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7022\Desktop\"/>
    </mc:Choice>
  </mc:AlternateContent>
  <xr:revisionPtr revIDLastSave="0" documentId="13_ncr:1_{4D2B07F1-4E4D-4DBD-84A6-2F4C2ACACF6E}" xr6:coauthVersionLast="36" xr6:coauthVersionMax="36" xr10:uidLastSave="{00000000-0000-0000-0000-000000000000}"/>
  <bookViews>
    <workbookView xWindow="0" yWindow="0" windowWidth="23040" windowHeight="8964" xr2:uid="{C3001CB9-2BAA-4DDB-92FB-8DF85885F4BE}"/>
  </bookViews>
  <sheets>
    <sheet name="非在庫リスト" sheetId="15" r:id="rId1"/>
  </sheets>
  <definedNames>
    <definedName name="_xlnm._FilterDatabase" localSheetId="0" hidden="1">非在庫リスト!$B$17:$AF$4754</definedName>
    <definedName name="事業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5" l="1"/>
  <c r="Q14" i="15"/>
  <c r="P14" i="15"/>
  <c r="O14" i="15"/>
  <c r="N14" i="15"/>
  <c r="M14" i="15"/>
  <c r="L14" i="15"/>
  <c r="K14" i="15"/>
  <c r="J14" i="15"/>
  <c r="I14" i="15" l="1"/>
  <c r="H14" i="15"/>
  <c r="G14" i="15"/>
  <c r="F14" i="15"/>
  <c r="E14" i="15"/>
  <c r="D14" i="15"/>
  <c r="B14" i="15"/>
  <c r="R13" i="15"/>
  <c r="Q13" i="15"/>
  <c r="P13" i="15"/>
  <c r="O13" i="15"/>
  <c r="N13" i="15"/>
  <c r="M13" i="15"/>
  <c r="L13" i="15"/>
  <c r="K13" i="15"/>
  <c r="J13" i="15"/>
  <c r="I13" i="15"/>
  <c r="H13" i="15"/>
  <c r="G13" i="15" l="1"/>
  <c r="F13" i="15"/>
  <c r="E13" i="15"/>
  <c r="D13" i="15"/>
  <c r="C13" i="15"/>
  <c r="C14" i="15" l="1"/>
  <c r="B1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大久保 暁</author>
  </authors>
  <commentList>
    <comment ref="H11" authorId="0" shapeId="0" xr:uid="{E367C55B-62EB-4B43-AF40-6EBC94FD7FAE}">
      <text>
        <r>
          <rPr>
            <b/>
            <sz val="9"/>
            <color indexed="81"/>
            <rFont val="MS P ゴシック"/>
            <family val="3"/>
            <charset val="128"/>
          </rPr>
          <t>分析軸項目シート参照
事業‐製品セグメント-品目分類-商品分類-ｼﾘｰｽﾞは左から順に選択しなければ登録できない</t>
        </r>
      </text>
    </comment>
    <comment ref="H12" authorId="0" shapeId="0" xr:uid="{A439166D-3D17-4758-BDB7-78A06FBC8D36}">
      <text>
        <r>
          <rPr>
            <b/>
            <sz val="9"/>
            <color indexed="81"/>
            <rFont val="MS P ゴシック"/>
            <family val="3"/>
            <charset val="128"/>
          </rPr>
          <t>①～⑤は1から順番に登録しないと選択できない。
選択肢の内容はシートドロップダウンリストを確認する。</t>
        </r>
      </text>
    </comment>
  </commentList>
</comments>
</file>

<file path=xl/sharedStrings.xml><?xml version="1.0" encoding="utf-8"?>
<sst xmlns="http://schemas.openxmlformats.org/spreadsheetml/2006/main" count="75837" uniqueCount="14112">
  <si>
    <t>製商区分</t>
  </si>
  <si>
    <t>説明</t>
  </si>
  <si>
    <t>事業</t>
  </si>
  <si>
    <t>製品セグメント</t>
  </si>
  <si>
    <t>品目分類</t>
  </si>
  <si>
    <t>商品分類</t>
  </si>
  <si>
    <t>シリーズ</t>
  </si>
  <si>
    <t>市場</t>
  </si>
  <si>
    <t>プラットフォーム</t>
  </si>
  <si>
    <t>売上計上区分</t>
  </si>
  <si>
    <t>製品群</t>
  </si>
  <si>
    <t>事業セグメント</t>
  </si>
  <si>
    <t>MP</t>
  </si>
  <si>
    <t>品目コード</t>
    <rPh sb="0" eb="2">
      <t>ヒンモク</t>
    </rPh>
    <phoneticPr fontId="3"/>
  </si>
  <si>
    <t>市場</t>
    <rPh sb="0" eb="2">
      <t>シジョウ</t>
    </rPh>
    <phoneticPr fontId="3"/>
  </si>
  <si>
    <t>プラットフォーム</t>
    <phoneticPr fontId="3"/>
  </si>
  <si>
    <t>製商区分</t>
    <phoneticPr fontId="3"/>
  </si>
  <si>
    <t>製品群</t>
    <rPh sb="0" eb="3">
      <t>セイヒングン</t>
    </rPh>
    <phoneticPr fontId="3"/>
  </si>
  <si>
    <t>事業セグメント</t>
    <rPh sb="0" eb="2">
      <t>ジギョウ</t>
    </rPh>
    <phoneticPr fontId="3"/>
  </si>
  <si>
    <t>分析軸項目</t>
    <rPh sb="0" eb="2">
      <t>ブンセキ</t>
    </rPh>
    <rPh sb="2" eb="3">
      <t>ジク</t>
    </rPh>
    <rPh sb="3" eb="5">
      <t>コウモク</t>
    </rPh>
    <phoneticPr fontId="3"/>
  </si>
  <si>
    <t>品目名称</t>
    <rPh sb="0" eb="2">
      <t>ヒンモク</t>
    </rPh>
    <phoneticPr fontId="3"/>
  </si>
  <si>
    <t>品目名称(見積表示名称)</t>
    <rPh sb="0" eb="2">
      <t>ヒンモク</t>
    </rPh>
    <rPh sb="2" eb="4">
      <t>メイショウ</t>
    </rPh>
    <rPh sb="5" eb="7">
      <t>ミツモリ</t>
    </rPh>
    <rPh sb="7" eb="9">
      <t>ヒョウジ</t>
    </rPh>
    <rPh sb="9" eb="11">
      <t>メイショウ</t>
    </rPh>
    <phoneticPr fontId="3"/>
  </si>
  <si>
    <t>売上計上区分</t>
    <phoneticPr fontId="3"/>
  </si>
  <si>
    <t>品目名称（英語表示名称）</t>
    <rPh sb="0" eb="2">
      <t>ヒンモク</t>
    </rPh>
    <rPh sb="5" eb="7">
      <t>エイゴ</t>
    </rPh>
    <rPh sb="7" eb="9">
      <t>ヒョウジ</t>
    </rPh>
    <rPh sb="9" eb="11">
      <t>メイショウ</t>
    </rPh>
    <phoneticPr fontId="3"/>
  </si>
  <si>
    <t>-</t>
  </si>
  <si>
    <t>その他</t>
  </si>
  <si>
    <t>製図板</t>
  </si>
  <si>
    <t>洗浄液</t>
  </si>
  <si>
    <t>部品</t>
  </si>
  <si>
    <t>保守</t>
  </si>
  <si>
    <t>仕入</t>
  </si>
  <si>
    <t>運送費</t>
  </si>
  <si>
    <t>新事業</t>
  </si>
  <si>
    <t>事業①</t>
    <rPh sb="0" eb="2">
      <t>ジギョウ</t>
    </rPh>
    <phoneticPr fontId="3"/>
  </si>
  <si>
    <t>製品セグメント②</t>
    <phoneticPr fontId="3"/>
  </si>
  <si>
    <t>品目分類③</t>
    <phoneticPr fontId="3"/>
  </si>
  <si>
    <t>商品分類④</t>
    <phoneticPr fontId="3"/>
  </si>
  <si>
    <t>シリーズ⑤</t>
    <phoneticPr fontId="3"/>
  </si>
  <si>
    <t>PUP</t>
  </si>
  <si>
    <t>PRP</t>
  </si>
  <si>
    <t>売値</t>
    <rPh sb="0" eb="2">
      <t>ウリネ</t>
    </rPh>
    <phoneticPr fontId="3"/>
  </si>
  <si>
    <t>原価</t>
    <rPh sb="0" eb="2">
      <t>ゲンカ</t>
    </rPh>
    <phoneticPr fontId="3"/>
  </si>
  <si>
    <t>品目</t>
  </si>
  <si>
    <t>事業名</t>
  </si>
  <si>
    <t>製品セグメントの説明</t>
  </si>
  <si>
    <t>品目分類の説明</t>
  </si>
  <si>
    <t>商品分類の説明</t>
  </si>
  <si>
    <t>シリーズの説明</t>
  </si>
  <si>
    <t>市場名</t>
  </si>
  <si>
    <t>プラットフォームの説明</t>
  </si>
  <si>
    <t>製商区分の説明</t>
  </si>
  <si>
    <t>売上計上区分名</t>
  </si>
  <si>
    <t>品目2(見積)</t>
  </si>
  <si>
    <t>品目3(英語)</t>
  </si>
  <si>
    <t>製品群の説明</t>
  </si>
  <si>
    <t>事業セグメントの説明</t>
  </si>
  <si>
    <t>PUG</t>
  </si>
  <si>
    <t>設計・計測機器</t>
  </si>
  <si>
    <t>設計機材</t>
  </si>
  <si>
    <t>ﾄﾞﾗﾌﾀｰ</t>
  </si>
  <si>
    <t>仕入製品</t>
  </si>
  <si>
    <t>出荷基準</t>
  </si>
  <si>
    <t>LED</t>
  </si>
  <si>
    <t>検査照明･ﾄﾚｰｽ台</t>
  </si>
  <si>
    <t>生産製品</t>
  </si>
  <si>
    <t>仕入商品</t>
  </si>
  <si>
    <t>イス</t>
  </si>
  <si>
    <t>計測機器</t>
  </si>
  <si>
    <t>LFP</t>
  </si>
  <si>
    <t>CAD</t>
  </si>
  <si>
    <t>3DP</t>
  </si>
  <si>
    <t>ﾕﾆｭｳﾋﾝｿﾉﾀ</t>
  </si>
  <si>
    <t>ユニュウヒンソノタ</t>
  </si>
  <si>
    <t>ﾊﾟｰﾂ</t>
  </si>
  <si>
    <t>ｻﾌﾟﾗｲ</t>
  </si>
  <si>
    <t>　　　　　　　　　　　　　　　　　　　　</t>
  </si>
  <si>
    <t>CADソフト保守</t>
  </si>
  <si>
    <t>ﾒﾝﾃﾅﾝｽ</t>
  </si>
  <si>
    <t>ｻｰﾋﾞｽ</t>
  </si>
  <si>
    <t>ｻﾎﾟｰﾄ</t>
  </si>
  <si>
    <t>CADソフトサポート</t>
  </si>
  <si>
    <t>PAR</t>
  </si>
  <si>
    <t>その他ｲﾝｸ</t>
  </si>
  <si>
    <t>MDLT ｻﾎﾟｰﾄ ｺｳｼﾝ</t>
  </si>
  <si>
    <t>RJ</t>
  </si>
  <si>
    <t>まいく郎Ｖ５プラグイン</t>
  </si>
  <si>
    <t>RJ-901</t>
  </si>
  <si>
    <t>RJ-900</t>
  </si>
  <si>
    <t>MDSP ｻﾎﾟｰﾄｼﾞﾈﾝｷﾎﾝ1M</t>
  </si>
  <si>
    <t>MDSP ｻﾎﾟｰﾄｼﾞﾈﾝﾂｲｶ1M</t>
  </si>
  <si>
    <t>MDSP SMPｻｶﾉﾎﾞﾘ</t>
  </si>
  <si>
    <t>CADソフトウエア</t>
  </si>
  <si>
    <t>3Dﾌﾟﾘﾝﾀｰﾊｲｿｳﾘｮｳ</t>
  </si>
  <si>
    <t>３Ｄプリンター配送料</t>
  </si>
  <si>
    <t>ＣＵＢＥＸＴＲＩＯ３ＤＰｒｉｎｔｅｒ</t>
  </si>
  <si>
    <t>EDRAWINGSｻｶﾉﾎﾞﾘ</t>
  </si>
  <si>
    <t>ML200 ﾄﾚｰﾆﾝｸﾞ</t>
  </si>
  <si>
    <t>３ＤＭａｇｉＸＭＬ２００トレーニング</t>
  </si>
  <si>
    <t>TIFFWRITER V7ﾗｲｾﾝｽ02</t>
  </si>
  <si>
    <t>TIFFWRITER V7ﾗｲｾﾝｽ03</t>
  </si>
  <si>
    <t>TIFFWRITER V7ﾗｲｾﾝｽ04</t>
  </si>
  <si>
    <t>TIFFWRITER V7ﾗｲｾﾝｽ05</t>
  </si>
  <si>
    <t>TIFFWRITER V7ﾗｲｾﾝｽ06</t>
  </si>
  <si>
    <t>シイレ（ガイブ）　サイン</t>
  </si>
  <si>
    <t>シイレ（ガイブ）　ジョウホウ</t>
  </si>
  <si>
    <t>シイレ（ＭＵＴＯＨｉｔｅｘ）製図道具</t>
  </si>
  <si>
    <t>シイレ（ガイブ）Ｐ－ＣＡＤ</t>
  </si>
  <si>
    <t>シイレ（ガイブ）３Ｄ</t>
  </si>
  <si>
    <t>サプライショウヒンシイレソノタ</t>
  </si>
  <si>
    <t>アパレルヨウシソノタ</t>
  </si>
  <si>
    <t>有償修理（ＭＥ）ドラフタ－</t>
  </si>
  <si>
    <t>シイレ（ガイブ）デジカラ－</t>
  </si>
  <si>
    <t>シイレ（マコメ）デジカラ－</t>
  </si>
  <si>
    <t>シイレ（ＭＴＬ）デジカラ－</t>
  </si>
  <si>
    <t>シイレ（サンテスト）デジカラ－</t>
  </si>
  <si>
    <t>シイレ（ＥＬＧＯ）デジカラー</t>
  </si>
  <si>
    <t>シイレ（ココリサーチ）デジカラー</t>
  </si>
  <si>
    <t>ＳＣＡＮ２１０保守１年スタンダード</t>
  </si>
  <si>
    <t>HD/IQ FLEXHOSYU3E</t>
  </si>
  <si>
    <t>ＨＤＩＦＬＥＸ保守３年エコノミー</t>
  </si>
  <si>
    <t>SD ONE MF36 HOSYU5E</t>
  </si>
  <si>
    <t>ＳＤＯＮＥＭＦ３６５年保守エコ</t>
  </si>
  <si>
    <t>HOSYU-SCAN210ST1</t>
  </si>
  <si>
    <t>HOSYU-SCAN330ST3</t>
  </si>
  <si>
    <t>HOSYU-SCAN459ST4</t>
  </si>
  <si>
    <t>HOSYU-SCAN571ST5</t>
  </si>
  <si>
    <t>SD ONE36HOSYU3E</t>
  </si>
  <si>
    <t>SD ONE36HOSYU4E</t>
  </si>
  <si>
    <t>SD ONE36HOSYU5E</t>
  </si>
  <si>
    <t>SD ONE24HOSYU1E</t>
  </si>
  <si>
    <t>SD ONE24HOSYU3E</t>
  </si>
  <si>
    <t>SD ONE24HOSYU4E</t>
  </si>
  <si>
    <t>SD ONE24HOSYU5E</t>
  </si>
  <si>
    <t>SD ONE36HOSYU1E</t>
  </si>
  <si>
    <t>HD5450HOSYU1E</t>
  </si>
  <si>
    <t>HD5450HOSYU3E</t>
  </si>
  <si>
    <t>HD5450HOSYU4E</t>
  </si>
  <si>
    <t>HD5450HOSYU5E</t>
  </si>
  <si>
    <t>SD3/IQ4MFP2GOHOSYU1E</t>
  </si>
  <si>
    <t>SD3/IQ4MFP2GOHOSYU3E</t>
  </si>
  <si>
    <t>SD3/IQ4MFP2GOHOSYU4E</t>
  </si>
  <si>
    <t>SD3/IQ4MFP2GOHOSYU5E</t>
  </si>
  <si>
    <t>民間</t>
  </si>
  <si>
    <t>MUBIO-ｲﾝｸ</t>
  </si>
  <si>
    <t>水性顔料ｲﾝｸ</t>
  </si>
  <si>
    <t>A0/36ｽｷｬﾅ HOSYU1OPT</t>
  </si>
  <si>
    <t>Ａ０／３６スキャナ保守１年オプション</t>
  </si>
  <si>
    <t>A0/36ｽｷｬﾅ HOSYU5OPT</t>
  </si>
  <si>
    <t>Ａ０／３６スキャナ保守５年オプション</t>
  </si>
  <si>
    <t>HD ULTRA36-54HOSYU1E</t>
  </si>
  <si>
    <t>ＨＤ３６ー５４保守１年エコノミー</t>
  </si>
  <si>
    <t>HD ULTRA36-54HOSYU5E</t>
  </si>
  <si>
    <t>ＨＤ３６ー５４保守５年エコノミー</t>
  </si>
  <si>
    <t>SD36/IQQ44HOSYU1E</t>
  </si>
  <si>
    <t>ＳＤ３６／４４保守１年エコノミー</t>
  </si>
  <si>
    <t>SD36/IQQ44HOSYU5E</t>
  </si>
  <si>
    <t>ＳＤ３６／４４保守５年エコノミー</t>
  </si>
  <si>
    <t>XD/IQQ2490HOSYU1E</t>
  </si>
  <si>
    <t>ＸＤ／ＩＱＱ２４９０保守１年エコノミー</t>
  </si>
  <si>
    <t>XD/IQQ2490HOSYU3E</t>
  </si>
  <si>
    <t>ＸＤ／ＩＱＱ２４９０保守３年エコノミー</t>
  </si>
  <si>
    <t>ＳＤ４４３０ＭＦＰ＋ＲＪ９００Ｃセット</t>
  </si>
  <si>
    <t>IQ24 QMFP2GOHOSYU5E</t>
  </si>
  <si>
    <t>ＩＱ２４ＭＦＰ２ＧＯ５年保守エコノミ</t>
  </si>
  <si>
    <t>IQ24 QMFP2GOHOSYU1E</t>
  </si>
  <si>
    <t>ＩＱ２４ＭＦＰ２ＧＯ１年保守エコノミ</t>
  </si>
  <si>
    <t>品目コード</t>
    <rPh sb="0" eb="2">
      <t>ヒンモク</t>
    </rPh>
    <phoneticPr fontId="3"/>
  </si>
  <si>
    <t>品目名称</t>
    <rPh sb="0" eb="2">
      <t>ヒンモク</t>
    </rPh>
    <rPh sb="2" eb="4">
      <t>メイショウ</t>
    </rPh>
    <phoneticPr fontId="3"/>
  </si>
  <si>
    <t>登録製品データ一覧・検索</t>
    <rPh sb="0" eb="2">
      <t>トウロク</t>
    </rPh>
    <rPh sb="2" eb="4">
      <t>セイヒン</t>
    </rPh>
    <rPh sb="7" eb="9">
      <t>イチラン</t>
    </rPh>
    <rPh sb="10" eb="12">
      <t>ケンサク</t>
    </rPh>
    <phoneticPr fontId="3"/>
  </si>
  <si>
    <t>※C5に品目コードを入力すると品目コード登録データが11行目に表示される。</t>
    <rPh sb="4" eb="6">
      <t>ヒンモク</t>
    </rPh>
    <rPh sb="10" eb="12">
      <t>ニュウリョク</t>
    </rPh>
    <rPh sb="15" eb="17">
      <t>ヒンモク</t>
    </rPh>
    <rPh sb="20" eb="22">
      <t>トウロク</t>
    </rPh>
    <rPh sb="28" eb="30">
      <t>ギョウメ</t>
    </rPh>
    <rPh sb="31" eb="33">
      <t>ヒョウジ</t>
    </rPh>
    <phoneticPr fontId="3"/>
  </si>
  <si>
    <t>※C6に品目名称を入れると品目コード登録に必要なデータが12行目に表示される。</t>
    <rPh sb="4" eb="6">
      <t>ヒンモク</t>
    </rPh>
    <rPh sb="6" eb="8">
      <t>メイショウ</t>
    </rPh>
    <rPh sb="9" eb="10">
      <t>イ</t>
    </rPh>
    <rPh sb="13" eb="15">
      <t>ヒンモク</t>
    </rPh>
    <rPh sb="18" eb="20">
      <t>トウロク</t>
    </rPh>
    <rPh sb="21" eb="23">
      <t>ヒツヨウ</t>
    </rPh>
    <rPh sb="30" eb="32">
      <t>ギョウメ</t>
    </rPh>
    <rPh sb="33" eb="35">
      <t>ヒョウジ</t>
    </rPh>
    <phoneticPr fontId="3"/>
  </si>
  <si>
    <t>品目名称不明の場合はCTR+Fを押して、エクセル機能検索</t>
    <rPh sb="0" eb="2">
      <t>ヒンモク</t>
    </rPh>
    <rPh sb="2" eb="4">
      <t>メイショウ</t>
    </rPh>
    <rPh sb="4" eb="6">
      <t>フメイ</t>
    </rPh>
    <rPh sb="7" eb="9">
      <t>バアイ</t>
    </rPh>
    <rPh sb="16" eb="17">
      <t>オ</t>
    </rPh>
    <rPh sb="24" eb="26">
      <t>キノウ</t>
    </rPh>
    <rPh sb="26" eb="28">
      <t>ケンサク</t>
    </rPh>
    <phoneticPr fontId="3"/>
  </si>
  <si>
    <t>2020年2月18日非在庫リスト</t>
    <rPh sb="4" eb="5">
      <t>ネン</t>
    </rPh>
    <rPh sb="6" eb="7">
      <t>ガツ</t>
    </rPh>
    <rPh sb="9" eb="10">
      <t>カ</t>
    </rPh>
    <rPh sb="10" eb="11">
      <t>ヒ</t>
    </rPh>
    <rPh sb="11" eb="13">
      <t>ザイコ</t>
    </rPh>
    <phoneticPr fontId="3"/>
  </si>
  <si>
    <t>単価</t>
  </si>
  <si>
    <t>価格</t>
  </si>
  <si>
    <t>価格2</t>
  </si>
  <si>
    <t>U1096086</t>
  </si>
  <si>
    <t>★使用禁止　コレクト送料</t>
  </si>
  <si>
    <t>UNS00001</t>
  </si>
  <si>
    <t>ｼﾖｳﾋｾﾞｲ</t>
  </si>
  <si>
    <t>消費税</t>
  </si>
  <si>
    <t>UNS01329</t>
  </si>
  <si>
    <t>ﾌﾗﾂﾄﾍﾞﾂﾄ ｵﾌﾟｼﾖﾝ ｿﾉﾀ</t>
  </si>
  <si>
    <t>フラツトベツト　オプション　その他</t>
  </si>
  <si>
    <t>UNS01332</t>
  </si>
  <si>
    <t>DPS ｵﾌﾟｼﾖﾝ ｿﾉﾀ</t>
  </si>
  <si>
    <t>ＤＰＳ　オプション　その他</t>
  </si>
  <si>
    <t>UNS01336</t>
  </si>
  <si>
    <t>ｱﾊﾟﾚﾙ ｵﾌﾟｼﾖﾝ ｿﾉﾀ</t>
  </si>
  <si>
    <t>アパレル　オプション　その他</t>
  </si>
  <si>
    <t>UNS01341</t>
  </si>
  <si>
    <t>ｻｲﾝﾒ-ｶ- ｵﾌﾟｼﾖﾝ ｿﾉﾀ</t>
  </si>
  <si>
    <t>サインメ－カ－　オプション　その他</t>
  </si>
  <si>
    <t>UNS01398</t>
  </si>
  <si>
    <t>NS ｵﾌﾟｼｮﾝｿﾉﾀ</t>
  </si>
  <si>
    <t>ＮＳオプションその他</t>
  </si>
  <si>
    <t>UNS01500</t>
  </si>
  <si>
    <t>ムトーサポート東北作業費</t>
  </si>
  <si>
    <t>UNS01661</t>
  </si>
  <si>
    <t>XPｵﾌﾟｼﾖﾝ ｿﾉﾀ</t>
  </si>
  <si>
    <t>ＸＰオプシヨン　ソノタ</t>
  </si>
  <si>
    <t>UNS02017</t>
  </si>
  <si>
    <t>IBM ｼｮﾈﾝﾄﾞｵﾝｻｲﾄﾎｼｭ</t>
  </si>
  <si>
    <t>ＩＢＭショネンドオンサイトホシュ</t>
  </si>
  <si>
    <t>UNS02019</t>
  </si>
  <si>
    <t>ｼｽﾃﾑｱｯﾌﾟﾘｮｳ ﾉ-ﾄﾀｲﾌﾟ</t>
  </si>
  <si>
    <t>システムアップリョウノ－トタイプ</t>
  </si>
  <si>
    <t>UNS02170</t>
  </si>
  <si>
    <t>ICｶ-ﾄﾞ</t>
  </si>
  <si>
    <t>ＩＣカ－ド</t>
  </si>
  <si>
    <t>UNS02195</t>
  </si>
  <si>
    <t>FGP-F</t>
  </si>
  <si>
    <t>ＦＧＰ－Ｆ</t>
  </si>
  <si>
    <t>UNS02196</t>
  </si>
  <si>
    <t>FGP-C</t>
  </si>
  <si>
    <t>ＦＧＰ－Ｃ</t>
  </si>
  <si>
    <t>UNS03135</t>
  </si>
  <si>
    <t>ｼﾞｮｳﾘｭｳｽｲｷ ﾐﾈﾎﾟﾄ</t>
  </si>
  <si>
    <t>ジョウリュウスイキ　ミネポト</t>
  </si>
  <si>
    <t>UNS03136</t>
  </si>
  <si>
    <t>ｼﾞｮｳﾘｭｳｽｲｷ  ﾐﾈﾗﾙｶｰﾄﾘ</t>
  </si>
  <si>
    <t>ジョウリュウスイキ　　ミネラルカートリ</t>
  </si>
  <si>
    <t>UNS03137</t>
  </si>
  <si>
    <t>ｼﾞｮｳﾘｭｳｽｲｷ  ﾊｲﾋﾟｭｱｽﾀ</t>
  </si>
  <si>
    <t>ジョウリュウスイキ　　ハイピュアスタ</t>
  </si>
  <si>
    <t>UNS03138</t>
  </si>
  <si>
    <t>ｼﾞｮｳﾘｭｳｽｲｷ  ﾊｲﾋﾟｭｱﾕﾆ</t>
  </si>
  <si>
    <t>ジョウリュウスイキ　　ハイピュアユニ</t>
  </si>
  <si>
    <t>UNS03139</t>
  </si>
  <si>
    <t>ｼﾞｮｳﾘｭｳｽｲｷ  ﾎﾞｲﾗｰｸﾘｰ</t>
  </si>
  <si>
    <t>ジョウリュウスイキ　　ボイラークリー</t>
  </si>
  <si>
    <t>UNS03140</t>
  </si>
  <si>
    <t>ｼﾞｮｳﾘｭｳｽｲｷ  ｼｮｳｼｭｳｶｰ</t>
  </si>
  <si>
    <t>ジョウリュウスイキ　　ショウシュウカー</t>
  </si>
  <si>
    <t>UNS03141</t>
  </si>
  <si>
    <t>ｼﾞｮｳﾘｭｳｽｲｷ  ﾄﾘﾂｹｺｳｼﾞ</t>
  </si>
  <si>
    <t>ジョウリュウスイキ　　トリツケコウジ</t>
  </si>
  <si>
    <t>UNS03142</t>
  </si>
  <si>
    <t>ｼﾞｮｳﾘｭｳｽｲｷ  ｳﾝｿｳﾘｮｳ</t>
  </si>
  <si>
    <t>ジョウリュウスイキ　　ウンソウリョウ</t>
  </si>
  <si>
    <t>UNS03143</t>
  </si>
  <si>
    <t>ｼﾞｮｳﾘｭｳｽｲｷ  ｼｭｳﾘﾀﾞｲ</t>
  </si>
  <si>
    <t>ジョウリュウスイキ　　シュウリダイ</t>
  </si>
  <si>
    <t>UNS03144</t>
  </si>
  <si>
    <t>ｿﾉﾀﾉｼｲﾚｼｮｳﾋﾝ</t>
  </si>
  <si>
    <t>ソノタノシイレショウヒン</t>
  </si>
  <si>
    <t>UNS03145</t>
  </si>
  <si>
    <t>ｼﾞｮｳｽｲｷ</t>
  </si>
  <si>
    <t>ジョウスイキ</t>
  </si>
  <si>
    <t>UNS03146</t>
  </si>
  <si>
    <t>ｾﾗﾐｯｸｶﾝﾚﾝ</t>
  </si>
  <si>
    <t>セラミックカンレン</t>
  </si>
  <si>
    <t>UNS03194</t>
  </si>
  <si>
    <t>CCD_ｿﾉﾀ</t>
  </si>
  <si>
    <t>ＣＣＤ＿ソノタ</t>
  </si>
  <si>
    <t>UNS03195</t>
  </si>
  <si>
    <t>CCD_ｿﾉﾀ_ｾｲﾋﾝｼｲﾚ</t>
  </si>
  <si>
    <t>ＣＣＤ＿ソノタ＿セイヒンシイレ</t>
  </si>
  <si>
    <t>UNS03196</t>
  </si>
  <si>
    <t>CCD_ｿﾉﾀ_ｼｮｳﾋﾝｼｲﾚ</t>
  </si>
  <si>
    <t>ＣＣＤ＿ソノタ＿ショウヒンシイレ</t>
  </si>
  <si>
    <t>UNS03237</t>
  </si>
  <si>
    <t>NS ｹﾞﾝﾁｮｳ･ｷｮｳｲｸ</t>
  </si>
  <si>
    <t>ＮＳゲンチョウ・キョウイク</t>
  </si>
  <si>
    <t>UNS03238</t>
  </si>
  <si>
    <t>NS ﾎｼｭｹｲﾔｸ</t>
  </si>
  <si>
    <t>ＮＳホシュケイヤク</t>
  </si>
  <si>
    <t>UNS03242</t>
  </si>
  <si>
    <t>ｲﾝｶﾞｼｼｭﾂﾘｮｸ</t>
  </si>
  <si>
    <t>インガシシュツリョク</t>
  </si>
  <si>
    <t>UNS03243</t>
  </si>
  <si>
    <t>ﾌｨﾙﾑｼｭﾂﾘｮｸ</t>
  </si>
  <si>
    <t>フィルムシュツリョク</t>
  </si>
  <si>
    <t>UNS03244</t>
  </si>
  <si>
    <t>Aｶﾗ-ｼｭﾂﾘｮｸ</t>
  </si>
  <si>
    <t>Ａカラ－シュツリョク</t>
  </si>
  <si>
    <t>UNS03245</t>
  </si>
  <si>
    <t>ｶﾗ-ｺﾋﾟ-</t>
  </si>
  <si>
    <t>カラ－コピ－</t>
  </si>
  <si>
    <t>UNS03246</t>
  </si>
  <si>
    <t>IRISｼｭﾂﾘｮｸ</t>
  </si>
  <si>
    <t>ＩＲＩＳシュツリョク</t>
  </si>
  <si>
    <t>UNS03247</t>
  </si>
  <si>
    <t>MICROLINEｼｭﾂﾘｮｸ</t>
  </si>
  <si>
    <t>ＭＩＣＲＯＬＩＮＥシュツリョク</t>
  </si>
  <si>
    <t>UNS03248</t>
  </si>
  <si>
    <t>ｽｷｬﾅﾆｭｳﾘｮｸ</t>
  </si>
  <si>
    <t>スキャナニュウリョク</t>
  </si>
  <si>
    <t>UNS03249</t>
  </si>
  <si>
    <t>ｵｵｶﾞﾀI/Jｼｭﾂﾘｮｸ</t>
  </si>
  <si>
    <t>オオガタＩ／Ｊシュツリョク</t>
  </si>
  <si>
    <t>UNS03250</t>
  </si>
  <si>
    <t>ｷﾎﾝﾘｮｳ</t>
  </si>
  <si>
    <t>キホンリョウ</t>
  </si>
  <si>
    <t>UNS03251</t>
  </si>
  <si>
    <t>ﾀｲﾑﾌｨ-</t>
  </si>
  <si>
    <t>タイムフィ－</t>
  </si>
  <si>
    <t>UNS03252</t>
  </si>
  <si>
    <t>MACﾚﾝﾀﾙﾌｨ-</t>
  </si>
  <si>
    <t>ＭＡＣレンタルフィ－</t>
  </si>
  <si>
    <t>UNS03253</t>
  </si>
  <si>
    <t>ﾆｭｳｶｲｷﾝ</t>
  </si>
  <si>
    <t>ニュウカイキン</t>
  </si>
  <si>
    <t>UNS03254</t>
  </si>
  <si>
    <t>GSBｿﾉﾀｼｲﾚ</t>
  </si>
  <si>
    <t>ＧＳＢソノタシイレ</t>
  </si>
  <si>
    <t>UNS03255</t>
  </si>
  <si>
    <t>GSBｿﾉﾀ ｾｲﾋﾝｼｲﾚ</t>
  </si>
  <si>
    <t>ＧＳＢソノタ　セイヒンシイレ</t>
  </si>
  <si>
    <t>UNS03256</t>
  </si>
  <si>
    <t>GSBｿﾉﾀ ｼｮｳﾋﾝｼｲﾚ</t>
  </si>
  <si>
    <t>ＧＳＢソノタ　ショウヒンシイレ</t>
  </si>
  <si>
    <t>UNS03352</t>
  </si>
  <si>
    <t>TEKｼｭﾂﾘｮｸ</t>
  </si>
  <si>
    <t>ＴＥＫシュツリョク</t>
  </si>
  <si>
    <t>UNS03569</t>
  </si>
  <si>
    <t>ﾈｯﾄﾜ-ｸｲﾝｽﾄｰﾙ/ｹﾞﾝﾁｮｳﾋ</t>
  </si>
  <si>
    <t>ネットワ－クインストール／ゲンチョウヒ</t>
  </si>
  <si>
    <t>UNS03572</t>
  </si>
  <si>
    <t>AMD ﾄﾚｰﾆﾝｸﾞ ﾎｳﾓﾝ</t>
  </si>
  <si>
    <t>ＡＭＤトレーニングホウモン</t>
  </si>
  <si>
    <t>UNS03573</t>
  </si>
  <si>
    <t>A/D ﾄﾚｰﾆﾝｸﾞ ﾎｳﾓﾝ</t>
  </si>
  <si>
    <t>Ａ／Ｄトレーニングホウモン</t>
  </si>
  <si>
    <t>UNS03575</t>
  </si>
  <si>
    <t>M-DRAF ｿﾌﾄｼｭｳﾘｿﾉﾀ</t>
  </si>
  <si>
    <t>Ｍ－ＤＲＡＦソフトシュウリソノタ</t>
  </si>
  <si>
    <t>UNS03608</t>
  </si>
  <si>
    <t>3ﾈﾝﾊﾟｯｸｻｰﾋﾞｽ RJ-700R</t>
  </si>
  <si>
    <t>３ネンパックサービス　ＲＪ－７００Ｒ</t>
  </si>
  <si>
    <t>UNS03609</t>
  </si>
  <si>
    <t>3ﾈﾝﾊﾟｯｸｻｰﾋﾞｽ RJ-701R</t>
  </si>
  <si>
    <t>３ネンパックサービス　ＲＪ－７０１Ｒ</t>
  </si>
  <si>
    <t>UNS03619</t>
  </si>
  <si>
    <t>M ﾃﾞﾝﾁﾕﾆｭｳ6Bﾖｳ(*1)</t>
  </si>
  <si>
    <t>Ｍデンチユニュウ６Ｂヨウ（＊１）</t>
  </si>
  <si>
    <t>UNS03689</t>
  </si>
  <si>
    <t>RSﾆｽﾞｸﾘｳﾝｿｳﾋ</t>
  </si>
  <si>
    <t>ＲＳニズクリウンソウヒ</t>
  </si>
  <si>
    <t>UNS03690</t>
  </si>
  <si>
    <t>RSｶｲﾀｲﾊﾝﾆｭｳﾋ</t>
  </si>
  <si>
    <t>ＲＳカイタイハンニュウヒ</t>
  </si>
  <si>
    <t>UNS03691</t>
  </si>
  <si>
    <t>RSｹﾞﾝﾁﾁｮｳｾｲﾋ</t>
  </si>
  <si>
    <t>ＲＳゲンチチョウセイヒ</t>
  </si>
  <si>
    <t>UNS03775</t>
  </si>
  <si>
    <t>DESIGN SPACEﾈﾝｶﾝﾎｼｭ</t>
  </si>
  <si>
    <t>ＤＥＳＩＧＮＳＰＡＣＥネンカンホシュ</t>
  </si>
  <si>
    <t>UNS03776</t>
  </si>
  <si>
    <t>D/SPACEｷｮｳｲｸｵﾝｻｲﾄ</t>
  </si>
  <si>
    <t>Ｄ／ＳＰＡＣＥキョウイクオンサイト</t>
  </si>
  <si>
    <t>UNS03777</t>
  </si>
  <si>
    <t>D/SPACEｷｮｳｲｸｼｭｳｺﾞｳ</t>
  </si>
  <si>
    <t>Ｄ／ＳＰＡＣＥキョウイクシュウゴウ</t>
  </si>
  <si>
    <t>UNS03823</t>
  </si>
  <si>
    <t>ｹﾞﾝﾁｮｳﾋ (HJ)</t>
  </si>
  <si>
    <t>ゲンチョウヒ　（ＨＪ）</t>
  </si>
  <si>
    <t>UNS03824</t>
  </si>
  <si>
    <t>ﾎｼｭﾘｮｳｷﾝ HJ-800</t>
  </si>
  <si>
    <t>ホシュリョウキン　ＨＪ－８００</t>
  </si>
  <si>
    <t>UNS03825</t>
  </si>
  <si>
    <t>ﾎｼｭﾘｮｳｷﾝ HJ-800M</t>
  </si>
  <si>
    <t>ホシュリョウキン　ＨＪ－８００Ｍ</t>
  </si>
  <si>
    <t>UNS03826</t>
  </si>
  <si>
    <t>HJ-800 ｿﾉﾀ</t>
  </si>
  <si>
    <t>ＨＪ－８００　ソノタ</t>
  </si>
  <si>
    <t>UNS03827</t>
  </si>
  <si>
    <t>HJ-800 ｿﾉﾀ ｼｲﾚ</t>
  </si>
  <si>
    <t>ＨＪ－８００　ソノタ　シイレ</t>
  </si>
  <si>
    <t>UNS03828</t>
  </si>
  <si>
    <t>HJ-800 ｿﾉﾀ ｼｲﾚ(MEL)</t>
  </si>
  <si>
    <t>ＨＪ－８００　ソノタ　シイレ（ＭＥＬ）</t>
  </si>
  <si>
    <t>UNS03858</t>
  </si>
  <si>
    <t>ｼｲﾚ(ｽﾜﾑﾄ)ﾃﾞｼﾞｶﾗｰ</t>
  </si>
  <si>
    <t>シイレ（スワムト）デジカラー</t>
  </si>
  <si>
    <t>UNS03912</t>
  </si>
  <si>
    <t>ﾃﾞｻﾞｲﾝ ｾｲｻｸ</t>
  </si>
  <si>
    <t>デザイン　セイサク</t>
  </si>
  <si>
    <t>UNS03913</t>
  </si>
  <si>
    <t>MATCH PRINT ｺｳｾｲ</t>
  </si>
  <si>
    <t>ＭＡＴＣＨ　ＰＲＩＮＴ　コウセイ</t>
  </si>
  <si>
    <t>UNS04436</t>
  </si>
  <si>
    <t>CCDｶﾒﾗ ﾃﾝｹﾝ/ｼｭｳﾘ</t>
  </si>
  <si>
    <t>ＣＣＤカメラ　テンケン／シュウリ</t>
  </si>
  <si>
    <t>UNS04470</t>
  </si>
  <si>
    <t>ｸﾐﾀﾃﾊｲｿｳ A-CAD</t>
  </si>
  <si>
    <t>クミタテハイソウＡ－ＣＡＤ</t>
  </si>
  <si>
    <t>UNS04471</t>
  </si>
  <si>
    <t>ｹﾞﾝﾁｮｳ(ｼｬﾅｲ) A-CAD</t>
  </si>
  <si>
    <t>ゲンチョウ（シャナイ）Ａ－ＣＡＤ</t>
  </si>
  <si>
    <t>UNS04472</t>
  </si>
  <si>
    <t>ｹﾞﾝﾁｮｳ(ｼｬｶﾞｲ) A-CAD</t>
  </si>
  <si>
    <t>ゲンチョウ（シャガイ）Ａ－ＣＡＤ</t>
  </si>
  <si>
    <t>UNS04473</t>
  </si>
  <si>
    <t>ｷｮｳｲｸ(ｼｬﾅｲ) A-CAD</t>
  </si>
  <si>
    <t>キョウイク（シャナイ）Ａ－ＣＡＤ</t>
  </si>
  <si>
    <t>UNS04474</t>
  </si>
  <si>
    <t>ｷｮｳｲｸ(ｼｬｶﾞｲ) A-CAD</t>
  </si>
  <si>
    <t>キョウイク（シャガイ）Ａ－ＣＡＤ</t>
  </si>
  <si>
    <t>UNS04475</t>
  </si>
  <si>
    <t>ｼｲﾚ(ｶﾞｲﾌﾞ) A-CAD</t>
  </si>
  <si>
    <t>シイレ（ガイブ）Ａ－ＣＡＤ</t>
  </si>
  <si>
    <t>UNS04476</t>
  </si>
  <si>
    <t>ｼｲﾚ(MEL) A-CAD</t>
  </si>
  <si>
    <t>シイレ（ＭＥＬ）Ａ－ＣＡＤ</t>
  </si>
  <si>
    <t>UNS04477</t>
  </si>
  <si>
    <t>ｼｲﾚ(ME) A-CAD</t>
  </si>
  <si>
    <t>シイレ（ＭＥ）Ａ－ＣＡＤ</t>
  </si>
  <si>
    <t>UNS04485</t>
  </si>
  <si>
    <t>ﾎｼｭ(ｼｬｶﾞｲ) A-CAD</t>
  </si>
  <si>
    <t>ホシュ（シャガイ）Ａ－ＣＡＤ</t>
  </si>
  <si>
    <t>UNS04486</t>
  </si>
  <si>
    <t>ｼｭｳﾘ(ｼｬﾅｲ) A-CAD</t>
  </si>
  <si>
    <t>シュウリ（シャナイ）Ａ－ＣＡＤ</t>
  </si>
  <si>
    <t>UNS04487</t>
  </si>
  <si>
    <t>ｼｭｳﾘ(ｼｬｶﾞｲ) A-CAD</t>
  </si>
  <si>
    <t>シュウリ（シャガイ）Ａ－ＣＡＤ</t>
  </si>
  <si>
    <t>UNS04488</t>
  </si>
  <si>
    <t>ﾊｲｿｳﾘｮｳ A-CAD</t>
  </si>
  <si>
    <t>ハイソウリョウＡ－ＣＡＤ</t>
  </si>
  <si>
    <t>UNS04519</t>
  </si>
  <si>
    <t>CCD MASTER DOS/V VUP</t>
  </si>
  <si>
    <t>ＣＣＤ　ＭＡＳＴＥＲ　ＤＯＳ／Ｖ　ＶＵＰ</t>
  </si>
  <si>
    <t>UNS04520</t>
  </si>
  <si>
    <t>CCD MASTER WIN98 VUP</t>
  </si>
  <si>
    <t>ＣＣＤ　ＭＡＳＴＥＲ　ＷＩＮ９８　ＶＵＰ</t>
  </si>
  <si>
    <t>UNS04795</t>
  </si>
  <si>
    <t>NITRO ﾍﾞ-ｼｯｸｿﾌﾄ</t>
  </si>
  <si>
    <t>ＮＩＴＲＯ　ベ－シックソフト</t>
  </si>
  <si>
    <t>UNS04796</t>
  </si>
  <si>
    <t>ｲﾝｸｼﾞｪｯﾄﾌﾟﾘﾝﾀﾄﾞﾗｲﾊﾞ</t>
  </si>
  <si>
    <t>インクジェットプリンタドライバ</t>
  </si>
  <si>
    <t>UNS04798</t>
  </si>
  <si>
    <t>ｱﾄﾞｳﾞｧﾝｽﾞﾄﾞCMﾂｰﾙ</t>
  </si>
  <si>
    <t>アドヴァンズドＣＭツール</t>
  </si>
  <si>
    <t>UNS04800</t>
  </si>
  <si>
    <t>CRｺﾋﾟｰPCIｶｰﾄﾞ&amp;ﾄﾞﾗｲﾊﾞ</t>
  </si>
  <si>
    <t>ＣＲコピーＰＣＩカード＆ドライバ</t>
  </si>
  <si>
    <t>UNS04801</t>
  </si>
  <si>
    <t>NITROｼｲﾚｿﾉﾀ</t>
  </si>
  <si>
    <t>ＮＩＴＲＯシイレソノタ</t>
  </si>
  <si>
    <t>UNS04802</t>
  </si>
  <si>
    <t>ﾓﾘｻﾜﾌｫﾝﾄｼｲﾚ</t>
  </si>
  <si>
    <t>モリサワフォントシイレ</t>
  </si>
  <si>
    <t>UNS04880</t>
  </si>
  <si>
    <t>MBD-ｴｲｷﾞｮｳｼｲﾚ</t>
  </si>
  <si>
    <t>ＭＢＤ－エイギョウシイレ</t>
  </si>
  <si>
    <t>UNS04881</t>
  </si>
  <si>
    <t>MBD-ｿﾉﾀ</t>
  </si>
  <si>
    <t>ＭＢＤ－ソノタ</t>
  </si>
  <si>
    <t>UNS04882</t>
  </si>
  <si>
    <t>MBD-ﾊｲｿｳﾋ</t>
  </si>
  <si>
    <t>ＭＢＤ－ハイソウヒ</t>
  </si>
  <si>
    <t>UNS04883</t>
  </si>
  <si>
    <t>MBD-ﾎｼｭｹｲﾔｸ</t>
  </si>
  <si>
    <t>ＭＢＤ－ホシュケイヤク</t>
  </si>
  <si>
    <t>UNS04937</t>
  </si>
  <si>
    <t>ﾌﾟﾛｯﾀ LP-2150</t>
  </si>
  <si>
    <t>プロッタ　ＬＰ－２１５０</t>
  </si>
  <si>
    <t>UNS04938</t>
  </si>
  <si>
    <t>A3/A4ﾄﾚｲ LP-770</t>
  </si>
  <si>
    <t>Ａ３／Ａ４トレイ　ＬＰ－７７０</t>
  </si>
  <si>
    <t>UNS04939</t>
  </si>
  <si>
    <t>A1ﾄﾚｲ LP-771</t>
  </si>
  <si>
    <t>Ａ１トレイ　ＬＰ－７７１</t>
  </si>
  <si>
    <t>UNS04940</t>
  </si>
  <si>
    <t>ﾊﾞｹｯﾄ LP-772</t>
  </si>
  <si>
    <t>バケット　ＬＰ－７７２</t>
  </si>
  <si>
    <t>UNS04941</t>
  </si>
  <si>
    <t>ｵｰﾄｼｰﾄﾌｨｰﾀﾞ LP-773</t>
  </si>
  <si>
    <t>オートシートフィーダ　ＬＰ－７７３</t>
  </si>
  <si>
    <t>UNS04942</t>
  </si>
  <si>
    <t>ﾋｰﾀｰ LP-774</t>
  </si>
  <si>
    <t>ヒーター　ＬＰ－７７４</t>
  </si>
  <si>
    <t>UNS04943</t>
  </si>
  <si>
    <t>ｶｸﾁｮｳﾒﾓﾘ LP-753</t>
  </si>
  <si>
    <t>カクチョウメモリ　ＬＰ－７５３</t>
  </si>
  <si>
    <t>UNS04944</t>
  </si>
  <si>
    <t>ｽﾌﾟｰﾙHDD LP-754</t>
  </si>
  <si>
    <t>スプールＨＤＤ　ＬＰ－７５４</t>
  </si>
  <si>
    <t>UNS04945</t>
  </si>
  <si>
    <t>ｽﾌﾟｰﾙHDD+ﾌｫﾝﾄ LP-755</t>
  </si>
  <si>
    <t>スプールＨＤＤ＋フォント　ＬＰ－７５５</t>
  </si>
  <si>
    <t>UNS04946</t>
  </si>
  <si>
    <t>TIFF/CALS LP-756</t>
  </si>
  <si>
    <t>ＴＩＦＦ／ＣＡＬＳ　ＬＰ－７５６</t>
  </si>
  <si>
    <t>UNS04947</t>
  </si>
  <si>
    <t>SII ｼｲﾚ ｿﾉﾀ</t>
  </si>
  <si>
    <t>ＳＩＩ　シイレ　ソノタ</t>
  </si>
  <si>
    <t>UNS04948</t>
  </si>
  <si>
    <t>ﾊﾝﾆｭｳｹﾞﾝﾁｮｳﾋ</t>
  </si>
  <si>
    <t>ハンニュウゲンチョウヒ</t>
  </si>
  <si>
    <t>UNS04949</t>
  </si>
  <si>
    <t>ｶｲﾀﾞﾝ ｸﾚｰﾝｻｷﾞｮｳ</t>
  </si>
  <si>
    <t>カイダン　クレーンサギョウ</t>
  </si>
  <si>
    <t>UNS04957</t>
  </si>
  <si>
    <t>ｿﾉﾀ</t>
  </si>
  <si>
    <t>ソノタ</t>
  </si>
  <si>
    <t>UNS05215</t>
  </si>
  <si>
    <t>ｼｲﾚ(KODAK)CCD</t>
  </si>
  <si>
    <t>シイレ（ＫＯＤＡＫ）ＣＣＤ</t>
  </si>
  <si>
    <t>UNS05216</t>
  </si>
  <si>
    <t>ｼｲﾚ(MAI)PENBASED</t>
  </si>
  <si>
    <t>シイレ（ＭＡＩ）ＰＥＮＢＡＳＥＤ</t>
  </si>
  <si>
    <t>UNS05276</t>
  </si>
  <si>
    <t>ﾌﾞﾋﾝ(ｽﾜﾑﾄｰ) ｺｸｻｲ</t>
  </si>
  <si>
    <t>ブヒン（スワムトー）　コクサイ</t>
  </si>
  <si>
    <t>UNS05277</t>
  </si>
  <si>
    <t>ﾌﾞﾋﾝ(ｽﾜ) ｺｸｻｲ/FALCON</t>
  </si>
  <si>
    <t>ブヒン（スワ）　コクサイ／ＦＡＬＣＯＮ</t>
  </si>
  <si>
    <t>UNS05435</t>
  </si>
  <si>
    <t>CROSS PAD B5</t>
  </si>
  <si>
    <t>ＣＲＯＳＳ　ＰＡＤ　Ｂ５</t>
  </si>
  <si>
    <t>UNS05451</t>
  </si>
  <si>
    <t>ｴｯﾁﾞｽｲｰﾊﾟｷｮｳｲｸｵﾝｻｲﾄ</t>
  </si>
  <si>
    <t>エッヂスイーパキョウイクオンサイト</t>
  </si>
  <si>
    <t>UNS05452</t>
  </si>
  <si>
    <t>ｴｯﾁﾞｽｲｰﾊﾟｵﾝｻｲﾄﾂｲｶ1ﾒｲ</t>
  </si>
  <si>
    <t>エッヂスイーパオンサイトツイカ１メイ</t>
  </si>
  <si>
    <t>UNS05453</t>
  </si>
  <si>
    <t>ｴｯﾁﾞｽｲｰﾊﾟｾｯﾄｱｯﾌﾟ</t>
  </si>
  <si>
    <t>エッヂスイーパセットアップ</t>
  </si>
  <si>
    <t>UNS05454</t>
  </si>
  <si>
    <t>ｴｯﾁﾞｽｲｰﾊﾟﾃﾞﾊﾞｲｽｾﾂｿﾞｸ</t>
  </si>
  <si>
    <t>エッヂスイーパデバイスセツゾク</t>
  </si>
  <si>
    <t>UNS05543</t>
  </si>
  <si>
    <t>ﾌﾞﾋﾝ(ｽﾜ) OEM</t>
  </si>
  <si>
    <t>ブヒン（スワ）ＯＥＭ</t>
  </si>
  <si>
    <t>UNS05942</t>
  </si>
  <si>
    <t>ｼｲﾚ EDIT MICRO GEOTM</t>
  </si>
  <si>
    <t>シイレ　ＥＤＩＴ　ＭＩＣＲＯ　ＧＥＯＴＭ</t>
  </si>
  <si>
    <t>UNS06316</t>
  </si>
  <si>
    <t>SI ｻｰﾋﾞｽ(ｼｬﾅｲ)</t>
  </si>
  <si>
    <t>ＳＩサービス（シャナイ）</t>
  </si>
  <si>
    <t>UNS06317</t>
  </si>
  <si>
    <t>SI ｻｰﾋﾞｽ(ｼｬｶﾞｲ)</t>
  </si>
  <si>
    <t>ＳＩサービス（シャガイ）</t>
  </si>
  <si>
    <t>UNS06318</t>
  </si>
  <si>
    <t>SIｾｲﾋﾝ ｿﾉﾀ</t>
  </si>
  <si>
    <t>ＳＩセイヒンソノタ</t>
  </si>
  <si>
    <t>UNS06367</t>
  </si>
  <si>
    <t>PM70 ｿﾉﾀ</t>
  </si>
  <si>
    <t>ＰＭ７０ソノタ</t>
  </si>
  <si>
    <t>UNS06368</t>
  </si>
  <si>
    <t>SII ﾌﾞﾋﾝ ｿﾉﾀ</t>
  </si>
  <si>
    <t>ＳＩＩブヒンソノタ</t>
  </si>
  <si>
    <t>UNS06392</t>
  </si>
  <si>
    <t>ES ｿﾉﾀ</t>
  </si>
  <si>
    <t>ＥＳソノタ</t>
  </si>
  <si>
    <t>UNS06394</t>
  </si>
  <si>
    <t>ES ｼｲﾚ</t>
  </si>
  <si>
    <t>ＥＳシイレ</t>
  </si>
  <si>
    <t>UNS06750</t>
  </si>
  <si>
    <t>SMCAIｼｲﾚ(ﾊｰﾄﾞ)</t>
  </si>
  <si>
    <t>ＳＭＣＡＩ（仕入ハード）</t>
  </si>
  <si>
    <t>UNS06751</t>
  </si>
  <si>
    <t>SMCAIｼｲﾚ(ｿﾉﾀ)</t>
  </si>
  <si>
    <t>ＳＭＣＡＩ（仕入その他）</t>
  </si>
  <si>
    <t>UNS06752</t>
  </si>
  <si>
    <t>SMCAIｼｲﾚ(ｿﾌﾄｿﾉﾀ)</t>
  </si>
  <si>
    <t>ＳＭＣＡＩ（仕入ソフトその他）</t>
  </si>
  <si>
    <t>UNS06753</t>
  </si>
  <si>
    <t>SMCAIｼｲﾚ(ｲｯｶﾂ)</t>
  </si>
  <si>
    <t>ＳＭＣＡＩ（仕入れ一括）</t>
  </si>
  <si>
    <t>UNS06754</t>
  </si>
  <si>
    <t>SMCAIｹﾞﾝﾁｮｳ</t>
  </si>
  <si>
    <t>ＳＭＣＡＩ現調費</t>
  </si>
  <si>
    <t>UNS06755</t>
  </si>
  <si>
    <t>SMCAIｼｲﾚ(ｲﾀｸｹﾞﾝﾁｮｳ)</t>
  </si>
  <si>
    <t>ＳＭＣＡＩ（仕入外部委託現調教育）</t>
  </si>
  <si>
    <t>UNS06756</t>
  </si>
  <si>
    <t>SMCAIｺｳｼｭｳ</t>
  </si>
  <si>
    <t>ＳＭＣＡＩ講習費</t>
  </si>
  <si>
    <t>UNS06793</t>
  </si>
  <si>
    <t>SMCAI</t>
  </si>
  <si>
    <t>ＳＭＣＡＩ</t>
  </si>
  <si>
    <t>UNS06946</t>
  </si>
  <si>
    <t>ﾒｶﾄﾛ ｿﾉﾀ</t>
  </si>
  <si>
    <t>別注品メカトロ</t>
  </si>
  <si>
    <t>UNS06958</t>
  </si>
  <si>
    <t>3DP ｼﾞｭﾀｸｶｲﾊﾂｿﾉﾀ</t>
  </si>
  <si>
    <t>３ＤＰ受託開発その他</t>
  </si>
  <si>
    <t>UNS06959</t>
  </si>
  <si>
    <t>LFP ｼﾞｭﾀｸｶｲﾊﾂｿﾉﾀ</t>
  </si>
  <si>
    <t>受託開発その他Ｃ－００６２６</t>
  </si>
  <si>
    <t>UNS06971</t>
  </si>
  <si>
    <t>TRINIDAD ｿﾉﾀ</t>
  </si>
  <si>
    <t>ＴＲＩＮＩＤＡＤその他</t>
  </si>
  <si>
    <t>UNS07004</t>
  </si>
  <si>
    <t>SI ｷｷｼｲﾚ</t>
  </si>
  <si>
    <t>ＳＩ機器仕入れ</t>
  </si>
  <si>
    <t>UNS07005</t>
  </si>
  <si>
    <t>ﾌﾟﾛｸﾞﾗﾑｶｲﾊﾂ</t>
  </si>
  <si>
    <t>プログラム開発</t>
  </si>
  <si>
    <t>UNS07084</t>
  </si>
  <si>
    <t>ｼﾞｭﾀｸｶｲﾊﾂｿﾉﾀ (IBD)</t>
  </si>
  <si>
    <t>受託開発その他Ｃ－</t>
  </si>
  <si>
    <t>UNS07152</t>
  </si>
  <si>
    <t>ﾌﾞﾋﾝ OEM ｱﾒﾘｶ ﾗｽﾀ</t>
  </si>
  <si>
    <t>部品　アメリカ向け　ラスタ</t>
  </si>
  <si>
    <t>UNS07153</t>
  </si>
  <si>
    <t>ﾌﾞﾋﾝ OEM ﾖｰﾛｯﾊﾟ  ﾗｽﾀ</t>
  </si>
  <si>
    <t>部品　ヨ－ロッパ向け　ラスタ</t>
  </si>
  <si>
    <t>UNS07170</t>
  </si>
  <si>
    <t>ﾌﾞﾋﾝ OEM ｱﾒﾘｶ ﾍﾟﾝ</t>
  </si>
  <si>
    <t>部品アメリカ向けペン</t>
  </si>
  <si>
    <t>UNS07171</t>
  </si>
  <si>
    <t>ﾌﾞﾋﾝ OEM ﾖｰﾛｯﾊﾟ  ﾍﾟﾝ</t>
  </si>
  <si>
    <t>部品ヨ－ロッパ向けペン</t>
  </si>
  <si>
    <t>UNS07340</t>
  </si>
  <si>
    <t>R4C6090A2ｶｲﾊﾂ</t>
  </si>
  <si>
    <t>Ｒ４Ｃ６０９０Ａ２開発</t>
  </si>
  <si>
    <t>UNS07366</t>
  </si>
  <si>
    <t>RL5-TC400</t>
  </si>
  <si>
    <t>トータルカウント４００ｍ　ＲＬ５０１</t>
  </si>
  <si>
    <t>UNS07367</t>
  </si>
  <si>
    <t>RL5-TC700</t>
  </si>
  <si>
    <t>トータルカウント７００ｍ　ＲＬ５０１</t>
  </si>
  <si>
    <t>UNS07368</t>
  </si>
  <si>
    <t>RL5-TC900</t>
  </si>
  <si>
    <t>トータルカウント９００ｍ　ＲＬ５０１</t>
  </si>
  <si>
    <t>UNS07620</t>
  </si>
  <si>
    <t>ｾｯｹｲﾋ ｿﾉﾀ</t>
  </si>
  <si>
    <t>設計費その他</t>
  </si>
  <si>
    <t>UNS08032</t>
  </si>
  <si>
    <t>PRO-Eｿﾌﾄ</t>
  </si>
  <si>
    <t>Ｐｒｏ－Ｅソフト</t>
  </si>
  <si>
    <t>UNS08178</t>
  </si>
  <si>
    <t>ﾁｮｸｿｳ SW501</t>
  </si>
  <si>
    <t>直送　ＳＷ５０１</t>
  </si>
  <si>
    <t>UNS08179</t>
  </si>
  <si>
    <t>ﾁｮｸｿｳﾎｯｶｲﾄﾞｳ SW501</t>
  </si>
  <si>
    <t>直送（北海道）　ＳＷ５０１</t>
  </si>
  <si>
    <t>UNS08180</t>
  </si>
  <si>
    <t>ﾁｮｸｿｳｵｷﾅﾜ SW501</t>
  </si>
  <si>
    <t>直送（沖縄）　ＳＷ５０１</t>
  </si>
  <si>
    <t>UNS08181</t>
  </si>
  <si>
    <t>ｸﾐﾀﾃﾊｲｿｳ SW501</t>
  </si>
  <si>
    <t>組立配送　ＳＷ５０１</t>
  </si>
  <si>
    <t>UNS08182</t>
  </si>
  <si>
    <t>ｸﾐﾀﾃﾊｲｿｳﾎｯｶｲﾄﾞｳSW501</t>
  </si>
  <si>
    <t>組立配送（北海道）　ＳＷ５０１</t>
  </si>
  <si>
    <t>UNS08183</t>
  </si>
  <si>
    <t>ｸﾐﾀﾃﾊｲｿｳｵｷﾅﾜ SW501</t>
  </si>
  <si>
    <t>組立配送（沖縄）　ＳＷ５０１</t>
  </si>
  <si>
    <t>UNS08184</t>
  </si>
  <si>
    <t>直送　ＳＷ５００</t>
  </si>
  <si>
    <t>UNS08185</t>
  </si>
  <si>
    <t>ﾁｮｸｿｳﾎｯｶｲﾄﾞｳ SW500</t>
  </si>
  <si>
    <t>直送（北海道）　ＳＷ５００</t>
  </si>
  <si>
    <t>UNS08186</t>
  </si>
  <si>
    <t>ﾁｮｸｿｳｵｷﾅﾜ SW500</t>
  </si>
  <si>
    <t>直送（沖縄）　ＳＷ５００</t>
  </si>
  <si>
    <t>UNS08187</t>
  </si>
  <si>
    <t>ｸﾐﾀﾃﾊｲｿｳ SW500</t>
  </si>
  <si>
    <t>組立配送　ＳＷ５００</t>
  </si>
  <si>
    <t>UNS08188</t>
  </si>
  <si>
    <t>ｸﾐﾀﾃﾊｲｿｳﾎｯｶｲﾄﾞｳSW500</t>
  </si>
  <si>
    <t>組立配送（北海道）　ＳＷ５００</t>
  </si>
  <si>
    <t>UNS08189</t>
  </si>
  <si>
    <t>ｸﾐﾀﾃﾊｲｿｳｵｷﾅﾜ SW500</t>
  </si>
  <si>
    <t>組立配送（沖縄）　ＳＷ５００</t>
  </si>
  <si>
    <t>UNS08190</t>
  </si>
  <si>
    <t>ｸﾐﾀﾃﾊｲｿｳ AC18-AROLL</t>
  </si>
  <si>
    <t>組立配送　電動小巻装置</t>
  </si>
  <si>
    <t>UNS08219</t>
  </si>
  <si>
    <t>SIITｿﾉﾀｼﾞｭﾀｸｶｲﾊﾂ</t>
  </si>
  <si>
    <t>ＳＩＩＴその他受託開発</t>
  </si>
  <si>
    <t>UNS08220</t>
  </si>
  <si>
    <t>SEC ﾌﾞﾋﾝ</t>
  </si>
  <si>
    <t>ＳＥＣ部品</t>
  </si>
  <si>
    <t>UNS08221</t>
  </si>
  <si>
    <t>ｼﾄﾗｽﾏｲﾙ</t>
  </si>
  <si>
    <t>シトラスマイル単品</t>
  </si>
  <si>
    <t>UNS08222</t>
  </si>
  <si>
    <t>ｼﾄﾗｽﾏｲﾙ 3ﾊﾟｯｸ</t>
  </si>
  <si>
    <t>シトラスマイル３本パック</t>
  </si>
  <si>
    <t>UNS08223</t>
  </si>
  <si>
    <t>ｼﾄﾗｽﾏｲﾙ ﾊｲｿｳﾋ</t>
  </si>
  <si>
    <t>シトラスマイル配送費</t>
  </si>
  <si>
    <t>UNS08225</t>
  </si>
  <si>
    <t>PRO-Eﾎｼｭ</t>
  </si>
  <si>
    <t>UNS08226</t>
  </si>
  <si>
    <t>PRO-Eﾄﾚｰﾆﾝｸﾞ/ｲﾝｽﾄｰﾙ</t>
  </si>
  <si>
    <t>ＰＲＯ－Ｅトレーニング／インストール</t>
  </si>
  <si>
    <t>UNS08227</t>
  </si>
  <si>
    <t>PRO-Eｶﾞｲﾌﾞｼｲﾚ</t>
  </si>
  <si>
    <t>ＰＲＯ－Ｅ外部仕入</t>
  </si>
  <si>
    <t>UNS08297</t>
  </si>
  <si>
    <t>ﾀﾝﾈﾝﾎｼｭ/EC RJ850C</t>
  </si>
  <si>
    <t>単年保守エコノミー　ＲＪ８５０Ｃ</t>
  </si>
  <si>
    <t>UNS08298</t>
  </si>
  <si>
    <t>ﾀﾝﾈﾝﾎｼｭ/ST RJ850C</t>
  </si>
  <si>
    <t>単年保守スタンダード　ＲＪ８５０Ｃ</t>
  </si>
  <si>
    <t>UNS08299</t>
  </si>
  <si>
    <t>ﾀﾝﾈﾝﾎｼｭ/EC RJ850C E</t>
  </si>
  <si>
    <t>単年保守エコノミー　ＲＪ８５０Ｃ　Ｅ</t>
  </si>
  <si>
    <t>UNS08300</t>
  </si>
  <si>
    <t>ﾀﾝﾈﾝﾎｼｭ/ST RJ850C E</t>
  </si>
  <si>
    <t>単年保守スタンダード　ＲＪ８５０Ｃ　Ｅ</t>
  </si>
  <si>
    <t>UNS08301</t>
  </si>
  <si>
    <t>ﾀﾝﾈﾝﾎｼｭ/EC RJ301C</t>
  </si>
  <si>
    <t>単年保守エコノミーＲＪ３０１Ｃ</t>
  </si>
  <si>
    <t>UNS08302</t>
  </si>
  <si>
    <t>ﾀﾝﾈﾝﾎｼｭ/ST RJ301C</t>
  </si>
  <si>
    <t>単年保守スタンダードＲＪ３０１Ｃ</t>
  </si>
  <si>
    <t>UNS08303</t>
  </si>
  <si>
    <t>ﾀﾝﾈﾝﾎｼｭ/EC RJ301M</t>
  </si>
  <si>
    <t>単年保守エコノミーＲＪ３０１Ｍ</t>
  </si>
  <si>
    <t>UNS08304</t>
  </si>
  <si>
    <t>ﾀﾝﾈﾝﾎｼｭ/ST RJ301M</t>
  </si>
  <si>
    <t>単年保守スタンダードＲＪ３０１Ｍ</t>
  </si>
  <si>
    <t>UNS08309</t>
  </si>
  <si>
    <t>I/Jｺｳｹｲｷｶｲﾊﾂ</t>
  </si>
  <si>
    <t>Ｉ／Ｊインクジェット後継機ＭＥＮ</t>
  </si>
  <si>
    <t>UNS08310</t>
  </si>
  <si>
    <t>ﾌﾗｯﾄﾍﾞｯﾄﾌﾟﾘﾝﾀ</t>
  </si>
  <si>
    <t>フラットベットプリンタＭＥＮ</t>
  </si>
  <si>
    <t>UNS08312</t>
  </si>
  <si>
    <t>SI ﾎｼｭ</t>
  </si>
  <si>
    <t>ＳＩホシュ</t>
  </si>
  <si>
    <t>UNS08385</t>
  </si>
  <si>
    <t>ﾍﾙﾌﾟｼﾞﾈﾝﾄﾞA/C</t>
  </si>
  <si>
    <t>UNS08386</t>
  </si>
  <si>
    <t>ﾍﾙﾌﾟｼﾞﾈﾝﾄﾞA/CMECH</t>
  </si>
  <si>
    <t>UNS08387</t>
  </si>
  <si>
    <t>ﾍﾙﾌﾟｼﾞﾈﾝﾄﾞAIS</t>
  </si>
  <si>
    <t>UNS08453</t>
  </si>
  <si>
    <t>ﾊｲｿｳﾉﾐA SW500</t>
  </si>
  <si>
    <t>配送のみＡ　ＳＷ－５００</t>
  </si>
  <si>
    <t>UNS08454</t>
  </si>
  <si>
    <t>ﾊｲｿｳﾉﾐB SW500</t>
  </si>
  <si>
    <t>配送のみＢ　ＳＷ－５００</t>
  </si>
  <si>
    <t>UNS08455</t>
  </si>
  <si>
    <t>ﾊｲｿｳﾉﾐC SW500</t>
  </si>
  <si>
    <t>配送のみＣ　ＳＷ－５００</t>
  </si>
  <si>
    <t>UNS08456</t>
  </si>
  <si>
    <t>ﾊｲｿｳﾉﾐD SW500</t>
  </si>
  <si>
    <t>配送のみＤ　ＳＷ－５００</t>
  </si>
  <si>
    <t>UNS08457</t>
  </si>
  <si>
    <t>ｸﾐﾀﾃﾊｲｿｳA SW500</t>
  </si>
  <si>
    <t>組立配送Ａ　ＳＷ－５００</t>
  </si>
  <si>
    <t>UNS08458</t>
  </si>
  <si>
    <t>ｸﾐﾀﾃﾊｲｿｳB SW500</t>
  </si>
  <si>
    <t>組立配送Ｂ　ＳＷ－５００</t>
  </si>
  <si>
    <t>UNS08459</t>
  </si>
  <si>
    <t>ｸﾐﾀﾃﾊｲｿｳC SW500</t>
  </si>
  <si>
    <t>組立配送Ｃ　ＳＷ－５００</t>
  </si>
  <si>
    <t>UNS08460</t>
  </si>
  <si>
    <t>ｸﾐﾀﾃﾊｲｿｳD SW500</t>
  </si>
  <si>
    <t>組立配送Ｄ　ＳＷ－５００</t>
  </si>
  <si>
    <t>UNS08501</t>
  </si>
  <si>
    <t>W1-64ｲﾝﾁｶｶｲﾊﾂ</t>
  </si>
  <si>
    <t>Ｗ１－６４インチ化開発</t>
  </si>
  <si>
    <t>UNS08550</t>
  </si>
  <si>
    <t>R4CD380ｶｲﾊﾂﾋ</t>
  </si>
  <si>
    <t>Ｒ４ＣＤ３８０（ＰＸ９０００後継）開発費</t>
  </si>
  <si>
    <t>UNS08928</t>
  </si>
  <si>
    <t>ｾｲﾋﾝﾖﾋﾞ01</t>
  </si>
  <si>
    <t>製品予備０１</t>
  </si>
  <si>
    <t>UNS08929</t>
  </si>
  <si>
    <t>ｾｲﾋﾝﾖﾋﾞ02</t>
  </si>
  <si>
    <t>製品予備０２</t>
  </si>
  <si>
    <t>UNS08930</t>
  </si>
  <si>
    <t>ｾｲﾋﾝﾖﾋﾞ03</t>
  </si>
  <si>
    <t>製品予備０３</t>
  </si>
  <si>
    <t>UNS08931</t>
  </si>
  <si>
    <t>ｾｲﾋﾝﾖﾋﾞ04</t>
  </si>
  <si>
    <t>製品予備０４</t>
  </si>
  <si>
    <t>UNS08932</t>
  </si>
  <si>
    <t>ｾｲﾋﾝﾖﾋﾞ05</t>
  </si>
  <si>
    <t>製品予備０５</t>
  </si>
  <si>
    <t>UNS08933</t>
  </si>
  <si>
    <t>ｾｲﾋﾝﾖﾋﾞ06</t>
  </si>
  <si>
    <t>製品予備０６</t>
  </si>
  <si>
    <t>UNS08934</t>
  </si>
  <si>
    <t>ｾｲﾋﾝﾖﾋﾞ07</t>
  </si>
  <si>
    <t>製品予備０７</t>
  </si>
  <si>
    <t>UNS08935</t>
  </si>
  <si>
    <t>ｾｲﾋﾝﾖﾋﾞ08</t>
  </si>
  <si>
    <t>製品予備０８</t>
  </si>
  <si>
    <t>UNS08936</t>
  </si>
  <si>
    <t>ｾｲﾋﾝﾖﾋﾞ09</t>
  </si>
  <si>
    <t>製品予備０９</t>
  </si>
  <si>
    <t>UNS08937</t>
  </si>
  <si>
    <t>ｾｲﾋﾝﾖﾋﾞ10</t>
  </si>
  <si>
    <t>製品予備１０</t>
  </si>
  <si>
    <t>UNS08938</t>
  </si>
  <si>
    <t>ｾｲﾋﾝﾖﾋﾞ11</t>
  </si>
  <si>
    <t>製品予備１１</t>
  </si>
  <si>
    <t>UNS08939</t>
  </si>
  <si>
    <t>ｾｲﾋﾝﾖﾋﾞ12</t>
  </si>
  <si>
    <t>製品予備１２</t>
  </si>
  <si>
    <t>UNS09000</t>
  </si>
  <si>
    <t>SUI-K-7200-SE2</t>
  </si>
  <si>
    <t>スープサーバーＳＵＩ－Ｋ７２００－ＳＥ２</t>
  </si>
  <si>
    <t>UNS09029</t>
  </si>
  <si>
    <t>UP63ｿﾌﾄｳｪｱｵﾌﾟｼｮﾝ</t>
  </si>
  <si>
    <t>ＵＰ６３０Ｘソフトウェアオプション</t>
  </si>
  <si>
    <t>UNS09030</t>
  </si>
  <si>
    <t>UP63ｷｮｳｲｸ</t>
  </si>
  <si>
    <t>ＵＰ６３０Ｘ導入教育</t>
  </si>
  <si>
    <t>UNS09031</t>
  </si>
  <si>
    <t>UP63ｳﾝｿｳﾋ</t>
  </si>
  <si>
    <t>ＵＰ６３０Ｘ運搬搬送料</t>
  </si>
  <si>
    <t>UNS09032</t>
  </si>
  <si>
    <t>UP63ｹﾞﾝﾁﾁｮｳｾｲ</t>
  </si>
  <si>
    <t>ＵＰ６３０Ｘ現地調整作業</t>
  </si>
  <si>
    <t>UNS09033</t>
  </si>
  <si>
    <t>UP6301ﾎｼｭ5ﾈﾝﾊﾟｯｸ</t>
  </si>
  <si>
    <t>ＵＰ６３０１保守契約５年パック</t>
  </si>
  <si>
    <t>UNS09034</t>
  </si>
  <si>
    <t>UP6301ﾎｼｭ3ﾈﾝﾊﾟｯｸ</t>
  </si>
  <si>
    <t>ＵＰ６３０１保守契約３年パック</t>
  </si>
  <si>
    <t>UNS09035</t>
  </si>
  <si>
    <t>UP6301ﾎｼｭ1ﾈﾝ</t>
  </si>
  <si>
    <t>ＵＰ６３０１保守契約１年</t>
  </si>
  <si>
    <t>UNS09049</t>
  </si>
  <si>
    <t>ﾌﾗｯﾄﾍﾞｯﾄﾌﾟﾘﾝﾀ(2)</t>
  </si>
  <si>
    <t>フラットベットプリンタ２ＭＥＮ</t>
  </si>
  <si>
    <t>UNS09277</t>
  </si>
  <si>
    <t>MDSPｻﾎﾟｰﾄｷﾎﾝｷｶﾝ1MO</t>
  </si>
  <si>
    <t>ＭＤＳＰ２Ｋ４サポート基本期間調整</t>
  </si>
  <si>
    <t>UNS09278</t>
  </si>
  <si>
    <t>MDSPｻﾎﾟｰﾄﾂｲｶｷｶﾝ1MO</t>
  </si>
  <si>
    <t>ＭＤＳＰ２Ｋ４サポート追加期間調整</t>
  </si>
  <si>
    <t>UNS09279</t>
  </si>
  <si>
    <t>MDSPｿﾌﾄｳｴｱﾎｼｭ</t>
  </si>
  <si>
    <t>ＭＤＳＰ２Ｋ４ソフト保守</t>
  </si>
  <si>
    <t>UNS09357</t>
  </si>
  <si>
    <t>R4CE850ｶｲﾊﾂﾋ</t>
  </si>
  <si>
    <t>Ｒ４ＣＥ８５０（ＰＸ７０００後継）開発費</t>
  </si>
  <si>
    <t>UNS09397</t>
  </si>
  <si>
    <t>AC-1880Jﾖｳｼｲﾚｿﾉﾀ</t>
  </si>
  <si>
    <t>ＡＣ－１８８０Ｊ用仕入その他</t>
  </si>
  <si>
    <t>UNS09433</t>
  </si>
  <si>
    <t>EDRAWﾒﾃﾞｨｱｾｯﾄPRO</t>
  </si>
  <si>
    <t>ｅＤｒａｗｉｎｇｓメディアセット</t>
  </si>
  <si>
    <t>UNS09440</t>
  </si>
  <si>
    <t>EDRAWﾒﾃﾞｨｱｾｯﾄCATIA</t>
  </si>
  <si>
    <t>UNS09701</t>
  </si>
  <si>
    <t>ﾌﾞﾋﾝ MEN</t>
  </si>
  <si>
    <t>部品ベルギー向け</t>
  </si>
  <si>
    <t>UNS09730</t>
  </si>
  <si>
    <t>ｲﾝｸ MEN</t>
  </si>
  <si>
    <t>インクベルギー向け</t>
  </si>
  <si>
    <t>UNS09736</t>
  </si>
  <si>
    <t>ｱﾒﾘｶｲﾝｸﾙｲﾌﾞﾋﾝｳﾘ</t>
  </si>
  <si>
    <t>アメリカインク類部品売り</t>
  </si>
  <si>
    <t>UNS09774</t>
  </si>
  <si>
    <t>ﾏｲｸﾛｳV5MDRAF PLUG IN</t>
  </si>
  <si>
    <t>UNS09783</t>
  </si>
  <si>
    <t>SP78/98 ｿﾉﾀ</t>
  </si>
  <si>
    <t>ＳＰ７８／９０その他</t>
  </si>
  <si>
    <t>UNS09818</t>
  </si>
  <si>
    <t>UNS09819</t>
  </si>
  <si>
    <t>UNS09823</t>
  </si>
  <si>
    <t>UNS10070</t>
  </si>
  <si>
    <t>UPｺﾍﾞﾂ ｾｲｿﾞｳ</t>
  </si>
  <si>
    <t>ＵＰ個別製造費</t>
  </si>
  <si>
    <t>UNS10087</t>
  </si>
  <si>
    <t>ｼｲﾚ(SIKO)ﾃﾞｼﾞｶﾗｰ</t>
  </si>
  <si>
    <t>シイレ（ＳＩＫＯ）デジカラー</t>
  </si>
  <si>
    <t>UNS10117</t>
  </si>
  <si>
    <t>EDRAWﾒﾃﾞｨｱｾｯﾄUGS</t>
  </si>
  <si>
    <t>ｅＤｒａｗｉｎｇｓメディアセットＵＧＳ</t>
  </si>
  <si>
    <t>UNS10122</t>
  </si>
  <si>
    <t>ｅＤｒａｗｉｎｇｓメディアセットＣＡＴ</t>
  </si>
  <si>
    <t>UNS10131</t>
  </si>
  <si>
    <t>EDRAWﾒﾃﾞｨｱｾｯﾄAD</t>
  </si>
  <si>
    <t>ｅＤｒａｗｉｎｇｓメディアセットＡＤ</t>
  </si>
  <si>
    <t>UNS10171</t>
  </si>
  <si>
    <t>LFPｷﾎﾝﾓｼﾞｭｰﾙ</t>
  </si>
  <si>
    <t>ＬＦＰ基本モジュール</t>
  </si>
  <si>
    <t>UNS10172</t>
  </si>
  <si>
    <t>LFPSPIRITLINK</t>
  </si>
  <si>
    <t>ＬＦＰＳｐｉｒｉｔＬｉｎｋ</t>
  </si>
  <si>
    <t>UNS10173</t>
  </si>
  <si>
    <t>LFPｿﾉﾀｵﾌﾟｼｮﾝ</t>
  </si>
  <si>
    <t>ＬＦＰその他オプション</t>
  </si>
  <si>
    <t>UNS10174</t>
  </si>
  <si>
    <t>LFPﾄﾞｳﾆｭｳｼｴﾝ</t>
  </si>
  <si>
    <t>ＬＦＰ導入支援</t>
  </si>
  <si>
    <t>UNS10175</t>
  </si>
  <si>
    <t>LFPﾍﾙﾌﾟ 1ﾈﾝｶﾝ</t>
  </si>
  <si>
    <t>ＬＦＰヘルプ１年間</t>
  </si>
  <si>
    <t>UNS10176</t>
  </si>
  <si>
    <t>LFPﾄﾞｳﾆｭｳｼｴﾝ ｿﾉﾀ</t>
  </si>
  <si>
    <t>ＬＦＰ導入支援その他</t>
  </si>
  <si>
    <t>UNS10178</t>
  </si>
  <si>
    <t>READ_EXCEL(1S)</t>
  </si>
  <si>
    <t>読込ソフトＲｅａｄ－ＥＸＣＥＬ１軸</t>
  </si>
  <si>
    <t>UNS10231</t>
  </si>
  <si>
    <t>ﾊｲﾊﾟｰ ｷﾝｾｷ PJﾋｰﾀｰNO2</t>
  </si>
  <si>
    <t>近赤外線ＰＪヒーターＮＯ２営業仕入</t>
  </si>
  <si>
    <t>UNS10552</t>
  </si>
  <si>
    <t>R4CE840ｶｲﾊﾂﾋ</t>
  </si>
  <si>
    <t>Ｒ４ＣＥ８４０６４インチ開発費</t>
  </si>
  <si>
    <t>UNS10553</t>
  </si>
  <si>
    <t>ﾌﾞﾋﾝ ﾐﾂｲ</t>
  </si>
  <si>
    <t>部品三井物産</t>
  </si>
  <si>
    <t>UNS10716</t>
  </si>
  <si>
    <t>ｼｲﾚ(ｻﾝｺｳ)32-005</t>
  </si>
  <si>
    <t>シイレ（三幸）テンプレート３２－００５</t>
  </si>
  <si>
    <t>UNS10717</t>
  </si>
  <si>
    <t>ｼｲﾚ(ｻﾝｺｳ)32-006</t>
  </si>
  <si>
    <t>シイレ（三幸）テンプレート３２－００６</t>
  </si>
  <si>
    <t>UNS10718</t>
  </si>
  <si>
    <t>ｼｲﾚ(ﾏｰﾋﾞｰ)1-843-0851</t>
  </si>
  <si>
    <t>シイレ（マービー）１－８４３－０８５１</t>
  </si>
  <si>
    <t>UNS10719</t>
  </si>
  <si>
    <t>ｼｲﾚ(ﾏｰﾋﾞｰ)1-843-0852</t>
  </si>
  <si>
    <t>シイレ（マービー）１－８４３－０８５２</t>
  </si>
  <si>
    <t>UNS10720</t>
  </si>
  <si>
    <t>ｼｲﾚ(ﾏｰﾋﾞｰ)1-843-0853</t>
  </si>
  <si>
    <t>シイレ（マービー）１－８４３－０８５３</t>
  </si>
  <si>
    <t>UNS10721</t>
  </si>
  <si>
    <t>ｼｲﾚ(ﾏｰﾋﾞｰ)1-843-0854</t>
  </si>
  <si>
    <t>シイレ（マービー）１－８４３－０８５４</t>
  </si>
  <si>
    <t>UNS10722</t>
  </si>
  <si>
    <t>ｼｲﾚ(ﾏｰﾋﾞｰ)1-843-0855</t>
  </si>
  <si>
    <t>シイレ（マービー）１－８４３－０８５５</t>
  </si>
  <si>
    <t>UNS10723</t>
  </si>
  <si>
    <t>ｼｲﾚ(ﾏｰﾋﾞｰ)1-843-0857</t>
  </si>
  <si>
    <t>シイレ（マービー）１－８４３－０８５７</t>
  </si>
  <si>
    <t>UNS10724</t>
  </si>
  <si>
    <t>ｼｲﾚ(ﾏｰﾋﾞｰ)1-843-0858</t>
  </si>
  <si>
    <t>シイレ（マービー）１－８４３－０８５８</t>
  </si>
  <si>
    <t>UNS10725</t>
  </si>
  <si>
    <t>ｼｲﾚ(ﾏｰﾋﾞｰ)1-843-0859</t>
  </si>
  <si>
    <t>シイレ（マービー）１－８４３－０８５９</t>
  </si>
  <si>
    <t>UNS10726</t>
  </si>
  <si>
    <t>ｼｲﾚ(ﾏｰﾋﾞｰ)1-843-1800</t>
  </si>
  <si>
    <t>シイレ（マービー）１－８４３－１８００</t>
  </si>
  <si>
    <t>UNS10727</t>
  </si>
  <si>
    <t>ｼｲﾚ(ﾏｰﾋﾞｰ)1-843-1802</t>
  </si>
  <si>
    <t>シイレ（マービー）１－８４３－１８０２</t>
  </si>
  <si>
    <t>UNS10728</t>
  </si>
  <si>
    <t>ｼｲﾚ(ﾏｰﾋﾞｰ)1-843-1808</t>
  </si>
  <si>
    <t>シイレ（マービー）１－８４３－１８０８</t>
  </si>
  <si>
    <t>UNS10729</t>
  </si>
  <si>
    <t>ｼｲﾚ(ﾏｰﾋﾞｰ)1-843-1810</t>
  </si>
  <si>
    <t>シイレ（マービー）１－８４３－１８１０</t>
  </si>
  <si>
    <t>UNS10730</t>
  </si>
  <si>
    <t>ｼｲﾚ(ﾀｲﾍｲ)V912</t>
  </si>
  <si>
    <t>UNS10731</t>
  </si>
  <si>
    <t>ｼｲﾚ(ﾀｲﾍｲ)V609</t>
  </si>
  <si>
    <t>UNS10732</t>
  </si>
  <si>
    <t>ｼｲﾚ(ﾀｲﾍｲ)V456</t>
  </si>
  <si>
    <t>UNS10733</t>
  </si>
  <si>
    <t>ｼｲﾚ(ﾀｲﾍｲ)V915</t>
  </si>
  <si>
    <t>UNS10734</t>
  </si>
  <si>
    <t>ｼｲﾚ(ﾀｲﾍｲ)V918</t>
  </si>
  <si>
    <t>UNS10735</t>
  </si>
  <si>
    <t>ｼｲﾚ(ﾀｲﾍｲ)LST-60H</t>
  </si>
  <si>
    <t>シイレ（タイヘイ）Ｔ定規ＬＳＴ－６０Ｈ</t>
  </si>
  <si>
    <t>UNS10736</t>
  </si>
  <si>
    <t>ｼｲﾚ(ﾀｲﾍｲ)LST-90H</t>
  </si>
  <si>
    <t>シイレ（タイヘイ）Ｔ定規ＬＳＴ－９０Ｈ</t>
  </si>
  <si>
    <t>UNS10737</t>
  </si>
  <si>
    <t>ｼｲﾚ(ﾀｲﾍｲ)LST-60C</t>
  </si>
  <si>
    <t>シイレ（タイヘイ）Ｔ定規ＬＳＴ－６０Ｃ</t>
  </si>
  <si>
    <t>UNS10738</t>
  </si>
  <si>
    <t>ｼｲﾚ(ﾀｲﾍｲ)LST-90C</t>
  </si>
  <si>
    <t>シイレ（タイヘイ）Ｔ定規ＬＳＴ－９０Ｃ</t>
  </si>
  <si>
    <t>UNS10739</t>
  </si>
  <si>
    <t>ｼｲﾚ(ﾔﾏﾀﾞｼｮｳﾒｲ)Z108</t>
  </si>
  <si>
    <t>シイレ（山田照明）Ｚ－１０８</t>
  </si>
  <si>
    <t>UNS10740</t>
  </si>
  <si>
    <t>ｼｲﾚ(ﾔﾏﾀﾞｼｮｳﾒｲ)ｸﾗﾝﾌA5</t>
  </si>
  <si>
    <t>シイレ（山田照明）Ｚ－１０８－Ａ５</t>
  </si>
  <si>
    <t>UNS10741</t>
  </si>
  <si>
    <t>ｼｲﾚ(ﾔﾏﾀﾞｼｮｳﾒｲ)ｸﾗﾝﾌA6</t>
  </si>
  <si>
    <t>シイレ（山田照明）Ｚ－１０８－Ａ６</t>
  </si>
  <si>
    <t>UNS10742</t>
  </si>
  <si>
    <t>ｼｲﾚ(ﾀｲﾍｲ)ﾄｳｼｬﾀﾞｲTRA0</t>
  </si>
  <si>
    <t>シイレ（大平）透写台ＴＲ－Ａ０スタンド</t>
  </si>
  <si>
    <t>UNS10743</t>
  </si>
  <si>
    <t>ｼｲﾚ(ﾀｲﾍｲ)ﾄｳｼｬﾀﾞｲTRA1</t>
  </si>
  <si>
    <t>シイレ（大平）透写台ＴＲ－Ａ１スタンド</t>
  </si>
  <si>
    <t>UNS10744</t>
  </si>
  <si>
    <t>ｼｲﾚ(ﾀｲﾍｲ)ﾄｳｼｬﾀﾞTRA1T</t>
  </si>
  <si>
    <t>シイレ（大平）透写台ＴＲ－Ａ１卓上</t>
  </si>
  <si>
    <t>UNS10745</t>
  </si>
  <si>
    <t>ｼｲﾚ(ﾀｲﾍｲ)ﾋﾞｭｰﾜHDVA2F</t>
  </si>
  <si>
    <t>シイレ（大平）ＨＤＶ－Ａ２Ｆ</t>
  </si>
  <si>
    <t>UNS10746</t>
  </si>
  <si>
    <t>ｼｲﾚ(ﾀｲﾍｲ)ﾋﾞｭｰﾜHDVA2S</t>
  </si>
  <si>
    <t>シイレ（大平）ＨＤＶ－Ａ２Ｓ</t>
  </si>
  <si>
    <t>UNS10747</t>
  </si>
  <si>
    <t>ｼｲﾚ(ﾀｲﾍｲ)ﾋﾞｭｰﾜHDVA3F</t>
  </si>
  <si>
    <t>シイレ（大平）ＨＤＶ－Ａ３Ｆ</t>
  </si>
  <si>
    <t>UNS10748</t>
  </si>
  <si>
    <t>ｼｲﾚ(ﾀｲﾍｲ)ﾋﾞｭｰﾜHDVA3S</t>
  </si>
  <si>
    <t>シイレ（大平）ＨＤＶ－Ａ３Ｓ</t>
  </si>
  <si>
    <t>UNS10749</t>
  </si>
  <si>
    <t>ｼｲﾚ(ﾀｲﾍｲ)ﾋﾞｭｰﾜHDVA4F</t>
  </si>
  <si>
    <t>シイレ（大平）ＨＤＶ－Ａ４Ｆ</t>
  </si>
  <si>
    <t>UNS10750</t>
  </si>
  <si>
    <t>ｼｲﾚ(ﾀｲﾍｲ)ﾋﾞｭｰﾜHDVA4S</t>
  </si>
  <si>
    <t>シイレ（大平）ＨＤＶ－Ａ４Ｓ</t>
  </si>
  <si>
    <t>UNS10751</t>
  </si>
  <si>
    <t>ｼｲﾚ(ﾀｲﾍｲ)ﾋﾞｭｰﾜHDVST</t>
  </si>
  <si>
    <t>シイレ（大平）ＨＤＶ－ＳＴスタンド</t>
  </si>
  <si>
    <t>UNS10752</t>
  </si>
  <si>
    <t>ｼｲﾚ(ｻﾝｺｳ)ﾀｸﾀﾞｲDT-S1</t>
  </si>
  <si>
    <t>シイレ（三幸）卓上製図台ＤＴ－Ｓ１</t>
  </si>
  <si>
    <t>UNS10753</t>
  </si>
  <si>
    <t>ｼｲﾚ(ﾀﾞｲｼﾝ)ﾊｺA1-5N</t>
  </si>
  <si>
    <t>図面保管箱</t>
  </si>
  <si>
    <t>UNS10754</t>
  </si>
  <si>
    <t>ｼｲﾚ(ﾀﾞｲｼﾝ)ｱｼA1-SB</t>
  </si>
  <si>
    <t>UNS10755</t>
  </si>
  <si>
    <t>ｼｲﾚ(ﾀﾞｲｼﾝ)ﾍﾞｰｽA1-B</t>
  </si>
  <si>
    <t>UNS10756</t>
  </si>
  <si>
    <t>ｼｲﾚ(ﾄｳﾖｳｺｳｹｲ)ｲｽ83V11</t>
  </si>
  <si>
    <t>UNS10757</t>
  </si>
  <si>
    <t>ｼｲﾚ(ﾄｳﾖｳｺｳｹｲ)ｲｽ83V12</t>
  </si>
  <si>
    <t>UNS10758</t>
  </si>
  <si>
    <t>ｼｲﾚ(ﾄｳﾖｳｺｳｹｲ)ｲｽ84V11</t>
  </si>
  <si>
    <t>UNS10759</t>
  </si>
  <si>
    <t>ｼｲﾚ(ﾄｳﾖｳｺｳｹｲ)ｲｽ84V12</t>
  </si>
  <si>
    <t>UNS10760</t>
  </si>
  <si>
    <t>ｼｲﾚ(ｺﾑﾗSS)ﾀｲﾆｰﾃｰﾌﾞﾙ</t>
  </si>
  <si>
    <t>シイレ（コムラＳＳ）タイニーテーブル</t>
  </si>
  <si>
    <t>UNS10761</t>
  </si>
  <si>
    <t>ｼｲﾚ(ｻｶｴ)ﾜｺﾞﾝFW-50</t>
  </si>
  <si>
    <t>シイレ（サカエ）フリーワゴンＦＷ－５０</t>
  </si>
  <si>
    <t>UNS10762</t>
  </si>
  <si>
    <t>ｼｲﾚ(ｻｶｴ)ﾜｺﾞﾝFW-30</t>
  </si>
  <si>
    <t>シイレ（サカエ）フリーワゴンＦＷ－３０</t>
  </si>
  <si>
    <t>UNS10763</t>
  </si>
  <si>
    <t>ｼｲﾚ(ﾐｯﾂ)SEVENMINI</t>
  </si>
  <si>
    <t>シイレ（ミッツ）ＳｅｖｅｎＭｉｎｉ</t>
  </si>
  <si>
    <t>UNS10764</t>
  </si>
  <si>
    <t>ｼｲﾚ(ﾐｯﾂ)ELEVENT</t>
  </si>
  <si>
    <t>シイレ（ミッツ）ＥｌｅｖｅｎＴ</t>
  </si>
  <si>
    <t>UNS10765</t>
  </si>
  <si>
    <t>ｼｲﾚ(ﾐｯﾂ)ELEVENLT</t>
  </si>
  <si>
    <t>シイレ（ミッツ）ＥｌｅｖｅｎＬＴ</t>
  </si>
  <si>
    <t>UNS10766</t>
  </si>
  <si>
    <t>ｼｲﾚ(ﾐｯﾂ)FPZ-31AT</t>
  </si>
  <si>
    <t>シイレ（ミッツ）ＦＰＺ－３１ＡＴ</t>
  </si>
  <si>
    <t>UNS10767</t>
  </si>
  <si>
    <t>ｼｲﾚ(ｱﾙﾌｧｺｯｸｽ)ｿﾌﾄ</t>
  </si>
  <si>
    <t>シイレ（アルファコックス）スケッチアップ</t>
  </si>
  <si>
    <t>UNS10768</t>
  </si>
  <si>
    <t>ｼｲﾚ(ｻﾝｺｳ)31-E509</t>
  </si>
  <si>
    <t>シイレ（三幸）テンプレート３１－Ｅ５０</t>
  </si>
  <si>
    <t>UNS10769</t>
  </si>
  <si>
    <t>ｼｲﾚ(ﾏｰﾋﾞｰ)7-440-0005</t>
  </si>
  <si>
    <t>シイレ（マービー）テンプレート７－４４</t>
  </si>
  <si>
    <t>UNS10770</t>
  </si>
  <si>
    <t>ｼｲﾚ(ﾀｹﾀﾞ)229-0255</t>
  </si>
  <si>
    <t>シイレ（武田）テンプレート２９－０２５</t>
  </si>
  <si>
    <t>UNS10771</t>
  </si>
  <si>
    <t>ｼｲﾚ(ｻﾝｺｳ)32-001</t>
  </si>
  <si>
    <t>シイレ（三幸）テンプレート３２－００１</t>
  </si>
  <si>
    <t>UNS10772</t>
  </si>
  <si>
    <t>ｼｲﾚ(ｻﾝｺｳ)32-002</t>
  </si>
  <si>
    <t>シイレ（三幸）テンプレート３２－００２</t>
  </si>
  <si>
    <t>UNS10773</t>
  </si>
  <si>
    <t>ｼｲﾚ(ｻﾝｺｳ)32-003</t>
  </si>
  <si>
    <t>シイレ（三幸）テンプレート３２－００３</t>
  </si>
  <si>
    <t>UNS10774</t>
  </si>
  <si>
    <t>ｼｲﾚ(ｻﾝｺｳ)32-004</t>
  </si>
  <si>
    <t>シイレ（三幸）テンプレート３２－００４</t>
  </si>
  <si>
    <t>UNS10786</t>
  </si>
  <si>
    <t>ｼｲﾚ(ﾔﾏｶﾞﾀｲﾝﾃｯｸ)ｿﾌﾄ</t>
  </si>
  <si>
    <t>シイレ（山形インテック）ｅＴｏｏｌＢＯＸ</t>
  </si>
  <si>
    <t>UNS10814</t>
  </si>
  <si>
    <t>MHD ｹｲｴｲｼﾄﾞｳﾘｮｳ</t>
  </si>
  <si>
    <t>ＭＨＤ経営指導料</t>
  </si>
  <si>
    <t>UNS10815</t>
  </si>
  <si>
    <t>MHD ｳｹﾄﾘﾊｲﾄｳｷﾝ/ﾘｿｸ</t>
  </si>
  <si>
    <t>ＭＨＤ受取配当金／利息</t>
  </si>
  <si>
    <t>UNS10816</t>
  </si>
  <si>
    <t>MHD ﾌﾄﾞｳｻﾝﾁﾝﾀｲ</t>
  </si>
  <si>
    <t>ＭＨＤ不動産賃貸</t>
  </si>
  <si>
    <t>UNS10817</t>
  </si>
  <si>
    <t>MHD ｷﾞｮｳﾑｼﾞｭﾀｸﾃｽｳﾘｮｳ</t>
  </si>
  <si>
    <t>ＭＨＤ業務受託手数料</t>
  </si>
  <si>
    <t>UNS10883</t>
  </si>
  <si>
    <t>ﾊｲｿｳﾋ(MUｲﾀｸ) ｸﾞﾗﾌｨｯｸ</t>
  </si>
  <si>
    <t>配送費（武藤委託）グラフィック類</t>
  </si>
  <si>
    <t>UNS10884</t>
  </si>
  <si>
    <t>DG ｿﾌﾄ ｿﾉﾀ</t>
  </si>
  <si>
    <t>ＤＥＳＩＧＮＧＥＡＲソフトソノタ</t>
  </si>
  <si>
    <t>UNS10914</t>
  </si>
  <si>
    <t>R41A0J66P ｶｲﾊﾂﾋ</t>
  </si>
  <si>
    <t>ＯＥＭ６４インチ開発費</t>
  </si>
  <si>
    <t>UNS11096</t>
  </si>
  <si>
    <t>MEN ｶｲﾊﾂﾋ</t>
  </si>
  <si>
    <t>ＭＥＮ開発費全般</t>
  </si>
  <si>
    <t>UNS11105</t>
  </si>
  <si>
    <t>CTX-WPRTP0</t>
  </si>
  <si>
    <t>ＰＵＭＡＨＳ３６専用ホワイトプレート</t>
  </si>
  <si>
    <t>UNS11343</t>
  </si>
  <si>
    <t>ｼｲﾚ(ｵｰﾆｯﾄ)ﾎﾝﾀｲ</t>
  </si>
  <si>
    <t>シイレ（オーニット）ホンタイ</t>
  </si>
  <si>
    <t>UNS11344</t>
  </si>
  <si>
    <t>ｼｲﾚ(ｵｰﾆｯﾄ)ｿﾉﾀ</t>
  </si>
  <si>
    <t>シイレ（オーニット）ソノタ</t>
  </si>
  <si>
    <t>UNS11345</t>
  </si>
  <si>
    <t>ｼｲﾚ(ETC)ﾗｲﾄｶﾝﾊﾞﾝ</t>
  </si>
  <si>
    <t>シイレ（ＥＴＣ）ライトカンバン</t>
  </si>
  <si>
    <t>UNS11346</t>
  </si>
  <si>
    <t>ｼｲﾚ(EIT)ｼｭﾂﾘｮｸｻｰﾋﾞｽ</t>
  </si>
  <si>
    <t>シイレ（ＥＩＴ）シュツリョクサービス</t>
  </si>
  <si>
    <t>UNS12172</t>
  </si>
  <si>
    <t>VJ-AUTHCODE-12</t>
  </si>
  <si>
    <t>シイレ（ＶＪ－ＡｕｔｈＣｏｄｅ－１２）</t>
  </si>
  <si>
    <t>UNS12240</t>
  </si>
  <si>
    <t>PJ-2214NXE-PART</t>
  </si>
  <si>
    <t>シイレ（ＰＪ－２２１４ＮＥＸ－ＰＡＲＴ）</t>
  </si>
  <si>
    <t>UNS12382</t>
  </si>
  <si>
    <t>ﾌｼﾞﾌｲﾙﾑ ｶｲﾊﾂﾋ</t>
  </si>
  <si>
    <t>富士フイルム開発費全般</t>
  </si>
  <si>
    <t>UNS12386</t>
  </si>
  <si>
    <t>ｿｳﾘｮｳ</t>
  </si>
  <si>
    <t>配送料新商材</t>
  </si>
  <si>
    <t>UNS12387</t>
  </si>
  <si>
    <t>ｼｲﾚ(ETC)LEDﾍﾞｯﾁｭｳ</t>
  </si>
  <si>
    <t>シイレ（ＥＴＣ）ＬＥＤ別注品</t>
  </si>
  <si>
    <t>UNS12538</t>
  </si>
  <si>
    <t>READ_EXCEL(2S)</t>
  </si>
  <si>
    <t>読込ソフトＲｅａｄ－ＥＸＣＥＬ２軸</t>
  </si>
  <si>
    <t>UNS12555</t>
  </si>
  <si>
    <t>ｼｲﾚ(ｶﾞｲﾌﾞ)LED</t>
  </si>
  <si>
    <t>シイレ（ガイブ）ＬＥＤ</t>
  </si>
  <si>
    <t>UNS12653</t>
  </si>
  <si>
    <t>ﾄﾞｳｺｳﾊﾞﾝｶﾝﾊﾞﾝBLS-A1</t>
  </si>
  <si>
    <t>導光板内照式看板ＢＬＳ－Ａ１</t>
  </si>
  <si>
    <t>UNS12654</t>
  </si>
  <si>
    <t>ﾄﾞｳｺｳﾊﾞﾝｶﾝﾊﾞﾝBLS-A2</t>
  </si>
  <si>
    <t>導光板内照式看板ＢＬＳ－Ａ２</t>
  </si>
  <si>
    <t>UNS12655</t>
  </si>
  <si>
    <t>ﾄﾞｳｺｳﾊﾞﾝｶﾝﾊﾞﾝBLSｿﾉﾀ</t>
  </si>
  <si>
    <t>導光板内照式看板ＢＬＳソノタ</t>
  </si>
  <si>
    <t>UNS12656</t>
  </si>
  <si>
    <t>ｼｮｳﾒｲﾕﾆｯﾄMFL-1510-W</t>
  </si>
  <si>
    <t>ＬＥＤ照明ユニットＭＦＬ－１５１０－Ｗ</t>
  </si>
  <si>
    <t>UNS12657</t>
  </si>
  <si>
    <t>ｼｮｳﾒｲﾕﾆｯﾄMFL-1510-R</t>
  </si>
  <si>
    <t>ＬＥＤ照明ユニットＭＦＬ－１５１０－Ｒ</t>
  </si>
  <si>
    <t>UNS12658</t>
  </si>
  <si>
    <t>ｼｮｳﾒｲﾕﾆｯﾄMFL-1510-G</t>
  </si>
  <si>
    <t>ＬＥＤ照明ユニットＭＦＬ－１５１０－Ｇ</t>
  </si>
  <si>
    <t>UNS12659</t>
  </si>
  <si>
    <t>ｼｮｳﾒｲﾕﾆｯﾄMFL-1510-B</t>
  </si>
  <si>
    <t>ＬＥＤ照明ユニットＭＦＬ－１５１０－Ｂ</t>
  </si>
  <si>
    <t>UNS12660</t>
  </si>
  <si>
    <t>ｼｮｳﾒｲﾕﾆｯﾄMFL-0603-W</t>
  </si>
  <si>
    <t>ＬＥＤ照明ユニットＭＦＬ－０６０３－Ｗ</t>
  </si>
  <si>
    <t>UNS12661</t>
  </si>
  <si>
    <t>ｼｮｳﾒｲﾕﾆｯﾄMFL-0603-R</t>
  </si>
  <si>
    <t>ＬＥＤ照明ユニットＭＦＬ－０６０３－Ｒ</t>
  </si>
  <si>
    <t>UNS12662</t>
  </si>
  <si>
    <t>ｼｮｳﾒｲﾕﾆｯﾄMFL-0603-G</t>
  </si>
  <si>
    <t>ＬＥＤ照明ユニットＭＦＬ－０６０３－Ｇ</t>
  </si>
  <si>
    <t>UNS12663</t>
  </si>
  <si>
    <t>ｼｮｳﾒｲﾕﾆｯﾄMFL-0603-B</t>
  </si>
  <si>
    <t>ＬＥＤ照明ユニットＭＦＬ－０６０３－Ｂ</t>
  </si>
  <si>
    <t>UNS12664</t>
  </si>
  <si>
    <t>ｼｮｳﾒｲﾕﾆｯﾄMFLｿﾉﾀ</t>
  </si>
  <si>
    <t>ＬＥＤ照明ユニットＭＦＬソノタ</t>
  </si>
  <si>
    <t>UNS12667</t>
  </si>
  <si>
    <t>ﾄﾞｳｺｳﾊﾞﾝｶﾝﾊﾞﾝBLS-B1</t>
  </si>
  <si>
    <t>導光板内照式看板ＢＬＳ－Ｂ１</t>
  </si>
  <si>
    <t>UNS12668</t>
  </si>
  <si>
    <t>ﾄﾞｳｺｳﾊﾞﾝｶﾝﾊﾞﾝBLS-B2</t>
  </si>
  <si>
    <t>導光板内照式看板ＢＬＳ－Ｂ２</t>
  </si>
  <si>
    <t>UNS12675</t>
  </si>
  <si>
    <t>R41AA6490ｷｿﾋｮｳｶｶｲﾊﾂﾋ</t>
  </si>
  <si>
    <t>Ｒ４１ＡＡ６４９０基礎評価開発費</t>
  </si>
  <si>
    <t>UNS12887</t>
  </si>
  <si>
    <t>ｼｲﾚ(ｸﾞﾗﾌｨｿﾌﾄ)ｿﾌﾄ</t>
  </si>
  <si>
    <t>シイレ（グラフィソフト）ＡＲＣＨＩＣＡＤ</t>
  </si>
  <si>
    <t>UNS12888</t>
  </si>
  <si>
    <t>ｼｲﾚ(ﾑﾄｰｱｲﾃｯｸｽ)ｿﾌﾄ</t>
  </si>
  <si>
    <t>UNS13010</t>
  </si>
  <si>
    <t>ｼｲﾚ(CTC)ｿﾌﾄ</t>
  </si>
  <si>
    <t>シイレ（ＣＴＣ）ソリッドワークス</t>
  </si>
  <si>
    <t>UNS13011</t>
  </si>
  <si>
    <t>ｼｲﾚ(ﾌﾟﾗﾅｰ)ｿﾌﾄ</t>
  </si>
  <si>
    <t>シイレ（プラナー）Ｑ＆Ａシステム</t>
  </si>
  <si>
    <t>UNS13014</t>
  </si>
  <si>
    <t>ｅＤｒａｗｉｎｇｓ＿り手数料</t>
  </si>
  <si>
    <t>UNS13015</t>
  </si>
  <si>
    <t>ﾌﾟﾘﾝﾀﾗｲｾﾝｽﾘｮｳ</t>
  </si>
  <si>
    <t>プリンタライセンス料</t>
  </si>
  <si>
    <t>UNS13210</t>
  </si>
  <si>
    <t>ﾀﾝﾈﾝﾎｼｭ VJ-1608H-J</t>
  </si>
  <si>
    <t>単年保守ＶＪ－１６０８Ｈ－Ｊ</t>
  </si>
  <si>
    <t>UNS13211</t>
  </si>
  <si>
    <t>ｻﾎﾟｰﾄﾊﾟｯｸ3VJ-1608H-J</t>
  </si>
  <si>
    <t>サポートパック３年ＶＪ－１６０８Ｈ－Ｊ</t>
  </si>
  <si>
    <t>UNS13212</t>
  </si>
  <si>
    <t>ｻﾎﾟｰﾄﾊﾟｯｸ4VJ-1608H-J</t>
  </si>
  <si>
    <t>サポートパック４年ＶＪ－１６０８Ｈ－Ｊ</t>
  </si>
  <si>
    <t>UNS13213</t>
  </si>
  <si>
    <t>ｻﾎﾟｰﾄﾊﾟｯｸ5VJ-1608H-J</t>
  </si>
  <si>
    <t>サポートパック５年ＶＪ－１６０８Ｈ－Ｊ</t>
  </si>
  <si>
    <t>UNS13291</t>
  </si>
  <si>
    <t>SKETCHUP19ｺﾏ(WIN)-1P</t>
  </si>
  <si>
    <t>スケッチアップ１９コマ（Ｗｉｎ）１本</t>
  </si>
  <si>
    <t>UNS13292</t>
  </si>
  <si>
    <t>SKETCHUP19ｺﾏ(MAC)-1P</t>
  </si>
  <si>
    <t>スケッチアップ１９コマ（Ｍａｃ）１本</t>
  </si>
  <si>
    <t>UNS13299</t>
  </si>
  <si>
    <t>VJ-AUTOCODE-30</t>
  </si>
  <si>
    <t>オーソライゼイション・コード</t>
  </si>
  <si>
    <t>UNS13314</t>
  </si>
  <si>
    <t>ﾎｼｭｹｲﾔｸ ｼﾞｮｳﾎｳ</t>
  </si>
  <si>
    <t>保守契約（情報機器）</t>
  </si>
  <si>
    <t>UNS13315</t>
  </si>
  <si>
    <t>ﾎｼｭｹｲﾔｸ ｸﾞﾗﾌｨｯｸ</t>
  </si>
  <si>
    <t>保守契約（グラフィック）</t>
  </si>
  <si>
    <t>UNS13316</t>
  </si>
  <si>
    <t>ﾕｳｼｮｳｼｭｳﾘ ｼﾞｮｳﾎｳ</t>
  </si>
  <si>
    <t>修理</t>
  </si>
  <si>
    <t>有償修理（情報機器）</t>
  </si>
  <si>
    <t>UNS13317</t>
  </si>
  <si>
    <t>ﾕｳｼｮｳｼｭｳﾘ ｸﾞﾗﾌｨｯｸ</t>
  </si>
  <si>
    <t>有償修理（グラフィック）</t>
  </si>
  <si>
    <t>UNS13318</t>
  </si>
  <si>
    <t>ｽｴﾂｹﾁｮｳｾｲ ｼﾞｮｳﾎｳ</t>
  </si>
  <si>
    <t>据付調整（情報機器）</t>
  </si>
  <si>
    <t>UNS13319</t>
  </si>
  <si>
    <t>ｽｴﾂｹﾁｮｳｾｲ ｸﾞﾗﾌｨｯｸ</t>
  </si>
  <si>
    <t>据付調整（グラフィック）</t>
  </si>
  <si>
    <t>UNS13320</t>
  </si>
  <si>
    <t>ﾎｼｮｳﾅｲｼｭｳﾘ ｼﾞｮｳﾎｳ</t>
  </si>
  <si>
    <t>保証内修理（情報機器）</t>
  </si>
  <si>
    <t>UNS13321</t>
  </si>
  <si>
    <t>ﾎｼｮｳﾅｲｼｭｳﾘ ｸﾞﾗﾌｨｯｸ</t>
  </si>
  <si>
    <t>保証内修理（グラフィック）</t>
  </si>
  <si>
    <t>UNS13322</t>
  </si>
  <si>
    <t>ﾎｼｮｳﾅｲﾃﾝｹﾝ ｼﾞｮｳﾎｳ</t>
  </si>
  <si>
    <t>保証内点検（情報機器）</t>
  </si>
  <si>
    <t>UNS13323</t>
  </si>
  <si>
    <t>ﾎｼｮｳﾅｲﾃﾝｹﾝ ｸﾞﾗﾌｨｯｸ</t>
  </si>
  <si>
    <t>保証内点検（グラフィック）</t>
  </si>
  <si>
    <t>UNS13324</t>
  </si>
  <si>
    <t>TMP ｼﾞｮｳﾎｳ</t>
  </si>
  <si>
    <t>ＴＭＰ（情報機器）</t>
  </si>
  <si>
    <t>UNS13325</t>
  </si>
  <si>
    <t>RSE ｼﾞｮｳﾎｳ</t>
  </si>
  <si>
    <t>ＲＥＳ（情報機器）</t>
  </si>
  <si>
    <t>UNS13326</t>
  </si>
  <si>
    <t>ﾚﾝﾀﾙｳﾘｱｹﾞ ｼﾞｮｳﾎｳ</t>
  </si>
  <si>
    <t>レンタル売上（情報機器）</t>
  </si>
  <si>
    <t>UNS13327</t>
  </si>
  <si>
    <t>ｼﾞｮｳﾎｳｶﾝﾚﾝ ｼﾞｮｳﾎｳ</t>
  </si>
  <si>
    <t>情報関連（情報機器）</t>
  </si>
  <si>
    <t>UNS13328</t>
  </si>
  <si>
    <t>ｼﾞｮｳﾎｳｶﾝﾚﾝ ｸﾞﾗﾌｨｯｸ</t>
  </si>
  <si>
    <t>情報関連（グラフィック）</t>
  </si>
  <si>
    <t>UNS13329</t>
  </si>
  <si>
    <t>ｼﾞｮｳﾎｳｶﾝﾚﾝ･ﾎｼｭ ｿﾉﾀ</t>
  </si>
  <si>
    <t>情報関連・保守（その他）</t>
  </si>
  <si>
    <t>UNS13330</t>
  </si>
  <si>
    <t>ﾀｼｬﾒﾝﾃ ｿﾉﾀ</t>
  </si>
  <si>
    <t>他社メンテ（その他）</t>
  </si>
  <si>
    <t>UNS13331</t>
  </si>
  <si>
    <t>ﾀｼｬﾎｼｭｹｲﾔｸ ｿﾉﾀ</t>
  </si>
  <si>
    <t>他社保守契約（その他）</t>
  </si>
  <si>
    <t>UNS13332</t>
  </si>
  <si>
    <t>ﾀｼｬﾎｼｮｳﾅｲｼｭｳﾘ ｿﾉﾀ</t>
  </si>
  <si>
    <t>他社保証内修理（その他）</t>
  </si>
  <si>
    <t>UNS13333</t>
  </si>
  <si>
    <t>ｳｹｲﾚﾃﾝｹﾝ ｿﾉﾀ</t>
  </si>
  <si>
    <t>受入点検（その他）</t>
  </si>
  <si>
    <t>UNS13334</t>
  </si>
  <si>
    <t>ﾀｼｬﾒﾝﾃﾅﾝｽ ｿﾉﾀ</t>
  </si>
  <si>
    <t>他社メンテナンス（その他）</t>
  </si>
  <si>
    <t>UNS13335</t>
  </si>
  <si>
    <t>265NEW RS</t>
  </si>
  <si>
    <t>２６５ＮＥＷＲＳ</t>
  </si>
  <si>
    <t>UNS13336</t>
  </si>
  <si>
    <t>268AC-800</t>
  </si>
  <si>
    <t>２６８ＡＣ－８００</t>
  </si>
  <si>
    <t>UNS13337</t>
  </si>
  <si>
    <t>274PG-820</t>
  </si>
  <si>
    <t>２７４ＰＧ－８２０</t>
  </si>
  <si>
    <t>UNS13338</t>
  </si>
  <si>
    <t>278OD-1518</t>
  </si>
  <si>
    <t>２７８ＯＤ－１５１８</t>
  </si>
  <si>
    <t>UNS13339</t>
  </si>
  <si>
    <t>281RJ-4100</t>
  </si>
  <si>
    <t>２８１ＲＪ－４１００</t>
  </si>
  <si>
    <t>UNS13340</t>
  </si>
  <si>
    <t>297RJ-850C</t>
  </si>
  <si>
    <t>２９７ＲＪ－８５０Ｃ</t>
  </si>
  <si>
    <t>UNS13341</t>
  </si>
  <si>
    <t>309RJ-301C</t>
  </si>
  <si>
    <t>３０９ＲＪ－３０１Ｃ</t>
  </si>
  <si>
    <t>UNS13342</t>
  </si>
  <si>
    <t>310RJ-301M</t>
  </si>
  <si>
    <t>３１０ＲＪ－３０１Ｍ</t>
  </si>
  <si>
    <t>UNS13343</t>
  </si>
  <si>
    <t>312AC16502</t>
  </si>
  <si>
    <t>３１２ＡＣ１６５０２</t>
  </si>
  <si>
    <t>UNS13344</t>
  </si>
  <si>
    <t>320RL-501R1</t>
  </si>
  <si>
    <t>３２０ＲＬ－５０１Ｒ１</t>
  </si>
  <si>
    <t>UNS13345</t>
  </si>
  <si>
    <t>321RL-501R2</t>
  </si>
  <si>
    <t>３２１ＲＬ－５０１Ｒ２</t>
  </si>
  <si>
    <t>UNS13346</t>
  </si>
  <si>
    <t>328AP-1518(NEW)</t>
  </si>
  <si>
    <t>３２８ＡＰ－１５１８（ＮＥＷ）</t>
  </si>
  <si>
    <t>UNS13347</t>
  </si>
  <si>
    <t>330XP-801</t>
  </si>
  <si>
    <t>３３０ＸＰ－８０１</t>
  </si>
  <si>
    <t>UNS13348</t>
  </si>
  <si>
    <t>331AC1650 J2</t>
  </si>
  <si>
    <t>３３１ＡＣ１６５０Ｊ２</t>
  </si>
  <si>
    <t>UNS13349</t>
  </si>
  <si>
    <t>345RH2-8064-J6T</t>
  </si>
  <si>
    <t>３４５ＲＨ２－８０６４－Ｊ６Ｔ</t>
  </si>
  <si>
    <t>UNS13350</t>
  </si>
  <si>
    <t>346RH2-8087-J6T</t>
  </si>
  <si>
    <t>３４６ＲＨ２－８０８７－Ｊ６Ｔ</t>
  </si>
  <si>
    <t>UNS13351</t>
  </si>
  <si>
    <t>348UP-6302</t>
  </si>
  <si>
    <t>３４８ＵＰ－６３０２</t>
  </si>
  <si>
    <t>UNS13352</t>
  </si>
  <si>
    <t>355RJ-8000-64</t>
  </si>
  <si>
    <t>３５５ＲＪ－８０００－６４</t>
  </si>
  <si>
    <t>UNS13353</t>
  </si>
  <si>
    <t>357PJ-2216NX</t>
  </si>
  <si>
    <t>３５７ＰＪ－２２１６ＮＸ</t>
  </si>
  <si>
    <t>UNS13354</t>
  </si>
  <si>
    <t>358AC-1880</t>
  </si>
  <si>
    <t>３５８ＡＣ－１８８０</t>
  </si>
  <si>
    <t>UNS13355</t>
  </si>
  <si>
    <t>363PJ-1614NX</t>
  </si>
  <si>
    <t>３６３ＰＪ－１６１４ＮＸ</t>
  </si>
  <si>
    <t>UNS13356</t>
  </si>
  <si>
    <t>365SW-501C</t>
  </si>
  <si>
    <t>３６５ＳＷ－５０１Ｃ</t>
  </si>
  <si>
    <t>UNS13357</t>
  </si>
  <si>
    <t>371SW-510C/J2</t>
  </si>
  <si>
    <t>３７１ＳＷ－５１０Ｃ／Ｊ２</t>
  </si>
  <si>
    <t>UNS13358</t>
  </si>
  <si>
    <t>372SW-510C/J1</t>
  </si>
  <si>
    <t>３７２ＳＷ－５１０Ｃ／Ｊ１</t>
  </si>
  <si>
    <t>UNS13359</t>
  </si>
  <si>
    <t>373SW-510M</t>
  </si>
  <si>
    <t>３７３ＳＷ－５１０Ｍ</t>
  </si>
  <si>
    <t>UNS13360</t>
  </si>
  <si>
    <t>374PJ-1626NX</t>
  </si>
  <si>
    <t>３７４ＰＪ－１６２６ＮＸ</t>
  </si>
  <si>
    <t>UNS13361</t>
  </si>
  <si>
    <t>375RJ-320C</t>
  </si>
  <si>
    <t>３７５ＲＪ－３２０Ｃ</t>
  </si>
  <si>
    <t>UNS13362</t>
  </si>
  <si>
    <t>377PJ-1634NX</t>
  </si>
  <si>
    <t>３７７ＰＪ－１６３４ＮＸ</t>
  </si>
  <si>
    <t>UNS13363</t>
  </si>
  <si>
    <t>379RJ-301C2</t>
  </si>
  <si>
    <t>３７９ＲＪ－３０１Ｃ２</t>
  </si>
  <si>
    <t>UNS13364</t>
  </si>
  <si>
    <t>380RJ-320C2</t>
  </si>
  <si>
    <t>３８０ＲＪ－３２０Ｃ２</t>
  </si>
  <si>
    <t>UNS13365</t>
  </si>
  <si>
    <t>381RJ-301M2</t>
  </si>
  <si>
    <t>３８１ＲＪ－３０１Ｍ２</t>
  </si>
  <si>
    <t>UNS13366</t>
  </si>
  <si>
    <t>383SW-601C</t>
  </si>
  <si>
    <t>３８３ＳＷ－６０１Ｃ</t>
  </si>
  <si>
    <t>UNS13367</t>
  </si>
  <si>
    <t>384SW-601M</t>
  </si>
  <si>
    <t>３８４ＳＷ－６０１Ｍ</t>
  </si>
  <si>
    <t>UNS13368</t>
  </si>
  <si>
    <t>385AR8500-16</t>
  </si>
  <si>
    <t>３８５ＡＲ８５００－１６</t>
  </si>
  <si>
    <t>UNS13369</t>
  </si>
  <si>
    <t>386AR8500-22</t>
  </si>
  <si>
    <t>３８６ＡＲ８５００－２２</t>
  </si>
  <si>
    <t>UNS13370</t>
  </si>
  <si>
    <t>387EJ-1906NX</t>
  </si>
  <si>
    <t>３８７ＥＪ－１９０６ＮＸ</t>
  </si>
  <si>
    <t>UNS13371</t>
  </si>
  <si>
    <t>388PJ-2646NX</t>
  </si>
  <si>
    <t>３８８ＰＪ－２６４６ＮＸ</t>
  </si>
  <si>
    <t>UNS13372</t>
  </si>
  <si>
    <t>389RL-900R1(A0)</t>
  </si>
  <si>
    <t>３８９ＲＬ－９００Ｒ１（Ａ０）</t>
  </si>
  <si>
    <t>UNS13373</t>
  </si>
  <si>
    <t>390RL-900R2M(A0)</t>
  </si>
  <si>
    <t>３９０ＲＬ－９００Ｒ２Ｍ（Ａ０）</t>
  </si>
  <si>
    <t>UNS13374</t>
  </si>
  <si>
    <t>391RL-900R2LM(A0)</t>
  </si>
  <si>
    <t>３９１ＲＬ－９００Ｒ２ＬＭ（Ａ０）</t>
  </si>
  <si>
    <t>UNS13375</t>
  </si>
  <si>
    <t>394NU-3648</t>
  </si>
  <si>
    <t>３９４ＮＵ－３６４８</t>
  </si>
  <si>
    <t>UNS13376</t>
  </si>
  <si>
    <t>396UP-6311</t>
  </si>
  <si>
    <t>３９６ＵＰ－６３１１</t>
  </si>
  <si>
    <t>UNS13377</t>
  </si>
  <si>
    <t>403COUGAR 36</t>
  </si>
  <si>
    <t>４０３ＣＯＵＧＡＲ３６</t>
  </si>
  <si>
    <t>UNS13378</t>
  </si>
  <si>
    <t>405COUGAR TX36</t>
  </si>
  <si>
    <t>４０５ＣＯＵＧＡＲＴＸ３６</t>
  </si>
  <si>
    <t>UNS13379</t>
  </si>
  <si>
    <t>409CHAMELEON TX36</t>
  </si>
  <si>
    <t>４０９ＣＨＡＭＥＬＥＯＮＴＸ３６</t>
  </si>
  <si>
    <t>UNS13380</t>
  </si>
  <si>
    <t>410PREMIER TX36</t>
  </si>
  <si>
    <t>４１０ＰＲＥＭＩＥＲＴＸ３６</t>
  </si>
  <si>
    <t>UNS13381</t>
  </si>
  <si>
    <t>417RH2-8064-HE-J6T</t>
  </si>
  <si>
    <t>４１７ＲＨ２－８０６４－ＨＥ－Ｊ６Ｔ</t>
  </si>
  <si>
    <t>UNS13382</t>
  </si>
  <si>
    <t>418RH2-8064-HR-J6T</t>
  </si>
  <si>
    <t>４１８ＲＨ２－８０６４－ＨＲ－Ｊ６Ｔ</t>
  </si>
  <si>
    <t>UNS13383</t>
  </si>
  <si>
    <t>421MAGNUM XL54</t>
  </si>
  <si>
    <t>４２１ＭＡＧＮＵＭＸＬ５４</t>
  </si>
  <si>
    <t>UNS13384</t>
  </si>
  <si>
    <t>423RJ-901C</t>
  </si>
  <si>
    <t>４２３ＲＪ－９０１Ｃ</t>
  </si>
  <si>
    <t>UNS13385</t>
  </si>
  <si>
    <t>424RJ-900C</t>
  </si>
  <si>
    <t>４２４ＲＪ－９００Ｃ</t>
  </si>
  <si>
    <t>UNS13386</t>
  </si>
  <si>
    <t>425SC-1400D</t>
  </si>
  <si>
    <t>４２５ＳＣ－１４００Ｄ</t>
  </si>
  <si>
    <t>UNS13387</t>
  </si>
  <si>
    <t>429ATLAS P36</t>
  </si>
  <si>
    <t>４２９ＡＴＬＡＳＰ３６</t>
  </si>
  <si>
    <t>UNS13388</t>
  </si>
  <si>
    <t>431ATLAS SP25</t>
  </si>
  <si>
    <t>４３１ＡＴＬＡＳＳＰ２５</t>
  </si>
  <si>
    <t>UNS13389</t>
  </si>
  <si>
    <t>438ATLAS P54</t>
  </si>
  <si>
    <t>４３８ＡＴＬＡＳＰ５４</t>
  </si>
  <si>
    <t>UNS13390</t>
  </si>
  <si>
    <t>442PJ-3346NX</t>
  </si>
  <si>
    <t>４４２ＰＪ－３３４６ＮＸ</t>
  </si>
  <si>
    <t>UNS13391</t>
  </si>
  <si>
    <t>443PUMA HS36</t>
  </si>
  <si>
    <t>４４３ＰＵＭＡＨＳ３６</t>
  </si>
  <si>
    <t>UNS13392</t>
  </si>
  <si>
    <t>446RJ-8000 VIPER-TX</t>
  </si>
  <si>
    <t>４４６ＲＪ－８０００ＶＩＰＥＲ－ＴＸ</t>
  </si>
  <si>
    <t>UNS13393</t>
  </si>
  <si>
    <t>447COPYMATE</t>
  </si>
  <si>
    <t>４４７ＣＯＰＹＭＡＴＥ</t>
  </si>
  <si>
    <t>UNS13394</t>
  </si>
  <si>
    <t>449VJ-1204</t>
  </si>
  <si>
    <t>４４９ＶＪ－１２０４</t>
  </si>
  <si>
    <t>UNS13395</t>
  </si>
  <si>
    <t>450CHAMELEON G600</t>
  </si>
  <si>
    <t>４５０ＣＨＡＭＥＬＥＯＮＧ６００</t>
  </si>
  <si>
    <t>UNS13396</t>
  </si>
  <si>
    <t>451XD2490</t>
  </si>
  <si>
    <t>４５１ＸＤ２４９０</t>
  </si>
  <si>
    <t>UNS13397</t>
  </si>
  <si>
    <t>455RJ-901M</t>
  </si>
  <si>
    <t>４５５ＲＪ－９０１Ｍ</t>
  </si>
  <si>
    <t>UNS13398</t>
  </si>
  <si>
    <t>456COUGAR G600</t>
  </si>
  <si>
    <t>４５６ＣＯＵＧＡＲＧ６００</t>
  </si>
  <si>
    <t>UNS13399</t>
  </si>
  <si>
    <t>457PUMA G600</t>
  </si>
  <si>
    <t>４５７ＰＵＭＡＧ６００</t>
  </si>
  <si>
    <t>UNS13400</t>
  </si>
  <si>
    <t>459TOUCAN G25</t>
  </si>
  <si>
    <t>４５９ＴＯＵＣＡＮＧ２５</t>
  </si>
  <si>
    <t>UNS13401</t>
  </si>
  <si>
    <t>460PREMIER G600</t>
  </si>
  <si>
    <t>４６０ＰＲＥＭＩＥＲＧ６００</t>
  </si>
  <si>
    <t>UNS13402</t>
  </si>
  <si>
    <t>461COPYMATE G18</t>
  </si>
  <si>
    <t>４６１ＣＯＰＹＭＡＴＥＧ１８</t>
  </si>
  <si>
    <t>UNS13403</t>
  </si>
  <si>
    <t>463HAWK EYE G36</t>
  </si>
  <si>
    <t>４６３ＨＡＷＫＥＹＥＧ３６</t>
  </si>
  <si>
    <t>UNS13404</t>
  </si>
  <si>
    <t>464VJ-1604J</t>
  </si>
  <si>
    <t>４６４ＶＪ－１６０４Ｊ</t>
  </si>
  <si>
    <t>UNS13405</t>
  </si>
  <si>
    <t>467VJ-1304J</t>
  </si>
  <si>
    <t>４６７ＶＪ－１３０４Ｊ</t>
  </si>
  <si>
    <t>UNS13406</t>
  </si>
  <si>
    <t>468VJ-1608J</t>
  </si>
  <si>
    <t>４６８ＶＪ－１６０８Ｊ</t>
  </si>
  <si>
    <t>UNS13407</t>
  </si>
  <si>
    <t>470HD5450</t>
  </si>
  <si>
    <t>４７０ＨＤ５４５０</t>
  </si>
  <si>
    <t>UNS13408</t>
  </si>
  <si>
    <t>471HD4250</t>
  </si>
  <si>
    <t>４７１ＨＤ４２５０</t>
  </si>
  <si>
    <t>UNS13409</t>
  </si>
  <si>
    <t>472HD4230</t>
  </si>
  <si>
    <t>４７２ＨＤ４２３０</t>
  </si>
  <si>
    <t>UNS13410</t>
  </si>
  <si>
    <t>473HD3650</t>
  </si>
  <si>
    <t>４７３ＨＤ３６５０</t>
  </si>
  <si>
    <t>UNS13411</t>
  </si>
  <si>
    <t>474HD3630</t>
  </si>
  <si>
    <t>４７４ＨＤ３６３０</t>
  </si>
  <si>
    <t>UNS13412</t>
  </si>
  <si>
    <t>475HD2530</t>
  </si>
  <si>
    <t>４７５ＨＤ２５３０</t>
  </si>
  <si>
    <t>UNS13413</t>
  </si>
  <si>
    <t>476HD4230I</t>
  </si>
  <si>
    <t>４７６ＨＤ４２３０Ｉ</t>
  </si>
  <si>
    <t>UNS13414</t>
  </si>
  <si>
    <t>477FLEX50I</t>
  </si>
  <si>
    <t>４７７ＦＬＥＸ５０Ｉ</t>
  </si>
  <si>
    <t>UNS13415</t>
  </si>
  <si>
    <t>480SD4420</t>
  </si>
  <si>
    <t>４８０ＳＤ４４２０</t>
  </si>
  <si>
    <t>UNS13416</t>
  </si>
  <si>
    <t>481SD4430</t>
  </si>
  <si>
    <t>４８１ＳＤ４４３０</t>
  </si>
  <si>
    <t>UNS13417</t>
  </si>
  <si>
    <t>482SD4450</t>
  </si>
  <si>
    <t>４８２ＳＤ４４５０</t>
  </si>
  <si>
    <t>UNS13418</t>
  </si>
  <si>
    <t>483SD4490</t>
  </si>
  <si>
    <t>４８３ＳＤ４４９０</t>
  </si>
  <si>
    <t>UNS13419</t>
  </si>
  <si>
    <t>485Z310</t>
  </si>
  <si>
    <t>４８５Ｚ３１０</t>
  </si>
  <si>
    <t>UNS13420</t>
  </si>
  <si>
    <t>487Z450</t>
  </si>
  <si>
    <t>４８７Ｚ４５０</t>
  </si>
  <si>
    <t>UNS13421</t>
  </si>
  <si>
    <t>488AR-9000/16</t>
  </si>
  <si>
    <t>４８８ＡＲ－９０００／１６</t>
  </si>
  <si>
    <t>UNS13422</t>
  </si>
  <si>
    <t>491Z650</t>
  </si>
  <si>
    <t>４９１Ｚ６５０</t>
  </si>
  <si>
    <t>UNS13423</t>
  </si>
  <si>
    <t>530ﾄﾞﾗﾌﾀ</t>
  </si>
  <si>
    <t>５３０ドラフタ</t>
  </si>
  <si>
    <t>UNS13439</t>
  </si>
  <si>
    <t>SKETCHUP19ｺﾏ(WIN)</t>
  </si>
  <si>
    <t>スケッチアップ１９コマ（Ｗ）２本以上</t>
  </si>
  <si>
    <t>UNS13440</t>
  </si>
  <si>
    <t>SKETCHUP19ｺﾏ(MAC)</t>
  </si>
  <si>
    <t>スケッチアップ１９コマ（Ｍ）２本以上</t>
  </si>
  <si>
    <t>UNS13441</t>
  </si>
  <si>
    <t>SKETCHUP18ｴﾃﾞｭ(WIN)</t>
  </si>
  <si>
    <t>スケッチアップ１８エデュケーション（Ｗ）</t>
  </si>
  <si>
    <t>UNS13442</t>
  </si>
  <si>
    <t>SKETCHUP18ｴﾃﾞｭ(MAC)</t>
  </si>
  <si>
    <t>スケッチアップ１８エデュケーション（Ｍ）</t>
  </si>
  <si>
    <t>UNS13443</t>
  </si>
  <si>
    <t>ｴﾃﾞｭｹ18+ﾕｰｻﾞﾏﾆｭｱﾙ-W</t>
  </si>
  <si>
    <t>エデュケ１８＋ＵＳＥＲマニュアル（Ｗ）</t>
  </si>
  <si>
    <t>UNS13444</t>
  </si>
  <si>
    <t>ｴﾃﾞｭｹ18+ﾕｰｻﾞﾏﾆｭｱﾙ-M</t>
  </si>
  <si>
    <t>エデュケ１８＋ＵＳＥＲマニュアル（Ｍ）</t>
  </si>
  <si>
    <t>UNS13549</t>
  </si>
  <si>
    <t>LFPﾊﾟｯｹｰｼﾞ ﾌﾞﾙ-ｴﾅｼﾞｰ</t>
  </si>
  <si>
    <t>ＬＦＰパッケージブル－エナジー向け</t>
  </si>
  <si>
    <t>UNS13605</t>
  </si>
  <si>
    <t>ｾｲｽﾞﾄﾞｳｸﾞPHOTOEXP</t>
  </si>
  <si>
    <t>UNS13606</t>
  </si>
  <si>
    <t>ｾｲｽﾞﾄﾞｳｸﾞｱｶﾃﾞﾐｯｸﾊﾟｯｸ</t>
  </si>
  <si>
    <t>UNS13693</t>
  </si>
  <si>
    <t>ｳﾝﾁﾝｹﾞﾝﾁﾁｮｳｾｲﾋ</t>
  </si>
  <si>
    <t>運賃現地調整費</t>
  </si>
  <si>
    <t>UNS13749</t>
  </si>
  <si>
    <t>ｽｹｯﾁｱｯﾌﾟ ｿｳﾘｮｳ</t>
  </si>
  <si>
    <t>スケッチアップ送料</t>
  </si>
  <si>
    <t>UNS13750</t>
  </si>
  <si>
    <t>ﾈｯﾄﾜｰｸﾗｲｾﾝｽ&lt;5-9&gt;-W</t>
  </si>
  <si>
    <t>UNS13751</t>
  </si>
  <si>
    <t>ﾈｯﾄﾜｰｸﾗｲｾﾝｽ&lt;5-9&gt;-M</t>
  </si>
  <si>
    <t>UNS13752</t>
  </si>
  <si>
    <t>ﾈｯﾄﾜｰｸﾗｲｾﾝｽ&lt;10-19&gt;-W</t>
  </si>
  <si>
    <t>UNS13753</t>
  </si>
  <si>
    <t>ﾈｯﾄﾜｰｸﾗｲｾﾝｽ&lt;10-19&gt;-M</t>
  </si>
  <si>
    <t>UNS13754</t>
  </si>
  <si>
    <t>ﾈｯﾄﾜｰｸﾗｲｾﾝｽ&lt;20-29&gt;-W</t>
  </si>
  <si>
    <t>UNS13755</t>
  </si>
  <si>
    <t>ﾈｯﾄﾜｰｸﾗｲｾﾝｽ&lt;20-29&gt;-M</t>
  </si>
  <si>
    <t>UNS13756</t>
  </si>
  <si>
    <t>ﾈｯﾄﾜｰｸﾗｲｾﾝｽ&lt;30-49&gt;-W</t>
  </si>
  <si>
    <t>UNS13757</t>
  </si>
  <si>
    <t>ﾈｯﾄﾜｰｸﾗｲｾﾝｽ&lt;30-49&gt;-M</t>
  </si>
  <si>
    <t>UNS13758</t>
  </si>
  <si>
    <t>ﾈｯﾄﾜｰｸﾗｲｾﾝｽ&lt;50-99&gt;-W</t>
  </si>
  <si>
    <t>UNS13759</t>
  </si>
  <si>
    <t>ﾈｯﾄﾜｰｸﾗｲｾﾝｽ&lt;50-99&gt;-M</t>
  </si>
  <si>
    <t>UNS13760</t>
  </si>
  <si>
    <t>ﾈｯﾄﾜｰｸﾗｲｾﾝｽ&lt;100ｶﾗ&gt;-W</t>
  </si>
  <si>
    <t>UNS13761</t>
  </si>
  <si>
    <t>ﾈｯﾄﾜｰｸﾗｲｾﾝｽ&lt;100ｶﾗ&gt;-M</t>
  </si>
  <si>
    <t>UNS13762</t>
  </si>
  <si>
    <t>ﾈｯﾄﾜｰｸﾗｲｾﾝｽ ﾂｲｶ1-9/W</t>
  </si>
  <si>
    <t>UNS13763</t>
  </si>
  <si>
    <t>ﾈｯﾄﾜｰｸﾗｲｾﾝｽ ﾂｲｶ1-9/M</t>
  </si>
  <si>
    <t>UNS13764</t>
  </si>
  <si>
    <t>ﾗﾎﾞﾗﾄﾘｰﾗｲｾﾝｽ1ﾈﾝ&lt;50&gt;W</t>
  </si>
  <si>
    <t>ラボラトリーライセンス１年／５０台（Ｗ）</t>
  </si>
  <si>
    <t>UNS13765</t>
  </si>
  <si>
    <t>ﾗﾎﾞﾗﾄﾘｰﾗｲｾﾝｽ1ﾈﾝ&lt;50&gt;M</t>
  </si>
  <si>
    <t>ラボラトリーライセンス１年／５０台（Ｍ）</t>
  </si>
  <si>
    <t>UNS13766</t>
  </si>
  <si>
    <t>SU PODIUMV2.5PLUS-W</t>
  </si>
  <si>
    <t>ＳＵＰｏｄｉｕｍＶ２．５Ｐｌｕｓ／Ｗ</t>
  </si>
  <si>
    <t>UNS13767</t>
  </si>
  <si>
    <t>SU PODIUMV2.5PLUS-M</t>
  </si>
  <si>
    <t>ＳＵＰｏｄｉｕｍＶ２．５Ｐｌｕｓ／Ｍ</t>
  </si>
  <si>
    <t>UNS13768</t>
  </si>
  <si>
    <t>SU PODIUMV2.5+ﾏﾆｭｱﾙW</t>
  </si>
  <si>
    <t>ＳＵＰｏｄｉＶ２．５＋マニュアル／Ｗ</t>
  </si>
  <si>
    <t>UNS13769</t>
  </si>
  <si>
    <t>SU PODIUMV2.5+ﾏﾆｭｱﾙM</t>
  </si>
  <si>
    <t>ＳＵＰｏｄｉＶ２．５＋マニュアル／Ｍ</t>
  </si>
  <si>
    <t>UNS13770</t>
  </si>
  <si>
    <t>SU PODIUMV2.5ｴﾃﾞｭ(W)</t>
  </si>
  <si>
    <t>ＳＵＰｏｄｉＶ２．５エデュケ（Ｗ）</t>
  </si>
  <si>
    <t>UNS13771</t>
  </si>
  <si>
    <t>SU PODIUMV2.5ｴﾃﾞｭ(M)</t>
  </si>
  <si>
    <t>ＳＵＰｏｄｉＶ２．５エデュケ（Ｍ）</t>
  </si>
  <si>
    <t>UNS13772</t>
  </si>
  <si>
    <t>PODIUM WALKER(W)</t>
  </si>
  <si>
    <t>ＰｏｄｉｕｍＷａｌｋｅｒ（Ｗ）</t>
  </si>
  <si>
    <t>UNS13773</t>
  </si>
  <si>
    <t>PODIUM WALKER(M)</t>
  </si>
  <si>
    <t>ＰｏｄｉｕｍＷａｌｋｅｒ（Ｍ）</t>
  </si>
  <si>
    <t>UNS13774</t>
  </si>
  <si>
    <t>ｽｹｯﾁ+SUPODﾚﾝﾀﾞﾘﾝｸﾞ/W</t>
  </si>
  <si>
    <t>スケッチ＋ＳＵポレンダリングパック／ｗ</t>
  </si>
  <si>
    <t>UNS13775</t>
  </si>
  <si>
    <t>ARCHICAD14 SOLO</t>
  </si>
  <si>
    <t>ＡＲＣＨＩＣＡＤ１４ＳＯＬＯ版</t>
  </si>
  <si>
    <t>UNS13776</t>
  </si>
  <si>
    <t>ARCHICAD14 SOLO+REND</t>
  </si>
  <si>
    <t>ＡＲＣＨＩＣＡＤ１４ＳＯＬＯ＋レンダラ</t>
  </si>
  <si>
    <t>UNS13777</t>
  </si>
  <si>
    <t>ARCHICAD14 5ﾗｲｾﾝｽPAK</t>
  </si>
  <si>
    <t>ＡＲＣＨＩＣＡＤ１４５ライセンスパック</t>
  </si>
  <si>
    <t>UNS13778</t>
  </si>
  <si>
    <t>ARCHICAD14 ﾂｲｶﾗｲｾﾝｽ</t>
  </si>
  <si>
    <t>ＡＲＣＨＩＣＡＤ１４ツイカライセンス</t>
  </si>
  <si>
    <t>UNS13779</t>
  </si>
  <si>
    <t>ARCHICAD14 ﾚｷﾞｭﾗｰ</t>
  </si>
  <si>
    <t>ＡＲＣＨＩＣＡＤ１４レギュラー版</t>
  </si>
  <si>
    <t>UNS13890</t>
  </si>
  <si>
    <t>ｼｲﾚ(ASTOMｾﾝﾀﾝﾘｷ)ｿﾌﾄ</t>
  </si>
  <si>
    <t>シイレ（ＭＡＴＬＡＢ＆ＳＩＭＵＬＩＮＫ）</t>
  </si>
  <si>
    <t>UNS13922</t>
  </si>
  <si>
    <t>ｽｹｯﾁ+SUPODﾚﾝﾀﾞﾘﾝｸﾞ/M</t>
  </si>
  <si>
    <t>スケッチ＋ＳＵポレンダリングパック／ｍ</t>
  </si>
  <si>
    <t>UNS13923</t>
  </si>
  <si>
    <t>ｽｹｯﾁｺﾏ+SUPODﾊﾞﾝﾄﾞﾙ/W</t>
  </si>
  <si>
    <t>スケッチＵｐ＋ＳＵポバンドル／ｗ</t>
  </si>
  <si>
    <t>UNS13924</t>
  </si>
  <si>
    <t>ｽｹｯﾁｺﾏ+SUPODﾊﾞﾝﾄﾞﾙ/M</t>
  </si>
  <si>
    <t>スケッチＵｐ＋ＳＵポバンドル／ｍ</t>
  </si>
  <si>
    <t>UNS13925</t>
  </si>
  <si>
    <t>SKETCHUP PROｻﾌﾞｽｸ(W)</t>
  </si>
  <si>
    <t>ＳｋｅｔｃｈＵｐサブスクリプション（Ｗ）</t>
  </si>
  <si>
    <t>UNS13926</t>
  </si>
  <si>
    <t>SKETCHUP PROｻﾌﾞｽｸ(M)</t>
  </si>
  <si>
    <t>ＳｋｅｔｃｈＵｐサブスクリプション（Ｍ）</t>
  </si>
  <si>
    <t>UNS13927</t>
  </si>
  <si>
    <t>ｻﾌﾞｽｸ FOR STUDENTS/W</t>
  </si>
  <si>
    <t>サブスクリプション学生向け（Ｗ）</t>
  </si>
  <si>
    <t>UNS13928</t>
  </si>
  <si>
    <t>ｻﾌﾞｽｸ FOR STUDENTS/M</t>
  </si>
  <si>
    <t>サブスクリプション学生向け（Ｍ）</t>
  </si>
  <si>
    <t>UNS13929</t>
  </si>
  <si>
    <t>ｻﾌﾞｽｸ FOR EDUCATOR/W</t>
  </si>
  <si>
    <t>サブスクリプション教育者向け（Ｗ）</t>
  </si>
  <si>
    <t>UNS14022</t>
  </si>
  <si>
    <t>ﾀﾝﾈﾝﾎｼｭ VJ-1638</t>
  </si>
  <si>
    <t>単年保守ＶＪ－１６３８</t>
  </si>
  <si>
    <t>UNS14023</t>
  </si>
  <si>
    <t>ｻﾎﾟｰﾄﾊﾟｯｸ 3 VJ-1638</t>
  </si>
  <si>
    <t>サポートパック３年ＶＪ－１６３８</t>
  </si>
  <si>
    <t>UNS14024</t>
  </si>
  <si>
    <t>ｻﾎﾟｰﾄﾊﾟｯｸ 4 VJ-1638</t>
  </si>
  <si>
    <t>サポートパック４年ＶＪ－１６３８</t>
  </si>
  <si>
    <t>UNS14025</t>
  </si>
  <si>
    <t>ｻﾎﾟｰﾄﾊﾟｯｸ 5 VJ-1638</t>
  </si>
  <si>
    <t>サポートパック５年ＶＪ－１６３８</t>
  </si>
  <si>
    <t>UNS14074</t>
  </si>
  <si>
    <t>ｻﾌﾞｽｸ FOR EDUCATOR/M</t>
  </si>
  <si>
    <t>サブスクリプション教育者向け（Ｍ）</t>
  </si>
  <si>
    <t>UNS14075</t>
  </si>
  <si>
    <t>SUﾎﾟﾃﾞｨｳﾑV2ｺﾏｰｼｬﾙMAC</t>
  </si>
  <si>
    <t>ＳＵポディウムＶ２コマーシャルＭａｃ</t>
  </si>
  <si>
    <t>UNS14076</t>
  </si>
  <si>
    <t>SU8J+ﾎﾟﾃﾞｨｳﾑV2WIN+ED</t>
  </si>
  <si>
    <t>ＳＵ８Ｊ＋ポディウムＶ２Ｗｉｎ＋Ｅｄｉｔ</t>
  </si>
  <si>
    <t>UNS14077</t>
  </si>
  <si>
    <t>SU8J+ﾎﾟﾃﾞｨｳﾑV2MAC+ED</t>
  </si>
  <si>
    <t>ＳＵ８Ｊ＋ポディウムＶ２Ｍａｃ＋Ｅｄｉｔ</t>
  </si>
  <si>
    <t>UNS14078</t>
  </si>
  <si>
    <t>SU8J+PODI+ｱﾆﾒWIN+EDI</t>
  </si>
  <si>
    <t>ＳＵ８Ｊ＋Ｐｏｄｉ＋アニメＷｉｎ＋ＥＤＩ</t>
  </si>
  <si>
    <t>UNS14079</t>
  </si>
  <si>
    <t>SU8J+PODI+ｱﾆﾒMAC+EDI</t>
  </si>
  <si>
    <t>ＳＵ８Ｊ＋Ｐｏｄｉ＋アニメＭａｃ＋ＥＤＩ</t>
  </si>
  <si>
    <t>UNS14080</t>
  </si>
  <si>
    <t>SU8J+POD+ｱｶﾃﾞﾐWIN+ED</t>
  </si>
  <si>
    <t>ＳＵ８Ｊ＋ＰｏｄｉアカデミＷｉｎ＋ＥＤＩ</t>
  </si>
  <si>
    <t>UNS14081</t>
  </si>
  <si>
    <t>SU8J+POD+ｱｶﾃﾞﾐMAC+ED</t>
  </si>
  <si>
    <t>ＳＵ８Ｊ＋ＰｏｄｉアカデミＭａｃ＋ＥＤＩ</t>
  </si>
  <si>
    <t>UNS14082</t>
  </si>
  <si>
    <t>SUPRO8J+B-WALKER+EDI</t>
  </si>
  <si>
    <t>スケッチアップ８Ｊ＋ＢＷＡＬＫＥＲ＋Ｅｄ</t>
  </si>
  <si>
    <t>UNS14083</t>
  </si>
  <si>
    <t>SKUPPRO8VWPKWIN+EDIT</t>
  </si>
  <si>
    <t>スケッチアップ８ＪＶｉｅｗＰｋＷｉｎＥｄ</t>
  </si>
  <si>
    <t>UNS14133</t>
  </si>
  <si>
    <t>ｼｲﾚ(ｶﾞｲﾌﾞ) ｼﾝｼｮｳｻﾞｲ</t>
  </si>
  <si>
    <t>仕入（外部）新商材</t>
  </si>
  <si>
    <t>UNS14205</t>
  </si>
  <si>
    <t>ｼｲﾚ(ﾋｯﾔｶﾄﾞｳ)ﾃﾞﾝｹﾞﾝ</t>
  </si>
  <si>
    <t>シイレ（百家堂）電源</t>
  </si>
  <si>
    <t>UNS14264</t>
  </si>
  <si>
    <t>ﾗｲﾄﾎﾞｰﾄﾞｼｭｳﾘ</t>
  </si>
  <si>
    <t>ライトボード修理</t>
  </si>
  <si>
    <t>UNS14333</t>
  </si>
  <si>
    <t>FLA4E ﾍﾞｰｼﾞｭ   1ﾐﾘ</t>
  </si>
  <si>
    <t>ＦＬＡ４Ｅベージュ１ミリ</t>
  </si>
  <si>
    <t>UNS14334</t>
  </si>
  <si>
    <t>FLA4E ﾍﾞｰｼﾞｭ   2ﾐﾘ</t>
  </si>
  <si>
    <t>ＦＬＡ４Ｅベージュ２ミリ</t>
  </si>
  <si>
    <t>UNS14335</t>
  </si>
  <si>
    <t>FLA4E ﾍﾞｰｼﾞｭ   3ﾐﾘ</t>
  </si>
  <si>
    <t>ＦＬＡ４Ｅベージュ３ミリ</t>
  </si>
  <si>
    <t>UNS14336</t>
  </si>
  <si>
    <t>FLA4E ﾍﾞｰｼﾞｭ   6ﾐﾘ</t>
  </si>
  <si>
    <t>ＦＬＡ４Ｅベージュ６ミリ</t>
  </si>
  <si>
    <t>UNS14337</t>
  </si>
  <si>
    <t>FLA4E ﾍﾞｰｼﾞｭ   9ﾐﾘ</t>
  </si>
  <si>
    <t>ＦＬＡ４Ｅベージュ９ミリ</t>
  </si>
  <si>
    <t>UNS14338</t>
  </si>
  <si>
    <t>FLA4E ﾍﾞｰｼﾞｭ  12ﾐﾘ</t>
  </si>
  <si>
    <t>ＦＬＡ４Ｅベージュ１２ミリ</t>
  </si>
  <si>
    <t>UNS14339</t>
  </si>
  <si>
    <t>FLA4E ﾍﾞｰｼﾞｭ  15ﾐﾘ</t>
  </si>
  <si>
    <t>ＦＬＡ４Ｅベージュ１５ミリ</t>
  </si>
  <si>
    <t>UNS14340</t>
  </si>
  <si>
    <t>FLA4E ﾍﾞｰｼﾞｭ  18ﾐﾘ</t>
  </si>
  <si>
    <t>ＦＬＡ４Ｅベージュ１８ミリ</t>
  </si>
  <si>
    <t>UNS14341</t>
  </si>
  <si>
    <t>FLA4E ﾍﾞｰｼﾞｭ  21ﾐﾘ</t>
  </si>
  <si>
    <t>ＦＬＡ４Ｅベージュ２１ミリ</t>
  </si>
  <si>
    <t>UNS14342</t>
  </si>
  <si>
    <t>FLA4E ﾍﾞｰｼﾞｭ  24ﾐﾘ</t>
  </si>
  <si>
    <t>ＦＬＡ４Ｅベージュ２４ミリ</t>
  </si>
  <si>
    <t>UNS14343</t>
  </si>
  <si>
    <t>FLA4E ﾍﾞｰｼﾞｭ  27ﾐﾘ</t>
  </si>
  <si>
    <t>ＦＬＡ４Ｅベージュ２７ミリ</t>
  </si>
  <si>
    <t>UNS14344</t>
  </si>
  <si>
    <t>FLA4E ﾍﾞｰｼﾞｭ  30ﾐﾘ</t>
  </si>
  <si>
    <t>ＦＬＡ４Ｅベージュ３０ミリ</t>
  </si>
  <si>
    <t>UNS14345</t>
  </si>
  <si>
    <t>FLA4E ﾀﾞｰｸｸﾞﾚｰ   1ﾐﾘ</t>
  </si>
  <si>
    <t>ＦＬＡ４Ｅダークグレー１ミリ</t>
  </si>
  <si>
    <t>UNS14346</t>
  </si>
  <si>
    <t>FLA4E ﾀﾞｰｸｸﾞﾚｰ   2ﾐﾘ</t>
  </si>
  <si>
    <t>ＦＬＡ４Ｅダークグレー２ミリ</t>
  </si>
  <si>
    <t>UNS14347</t>
  </si>
  <si>
    <t>FLA4E ﾀﾞｰｸｸﾞﾚｰ   3ﾐﾘ</t>
  </si>
  <si>
    <t>ＦＬＡ４Ｅダークグレー３ミリ</t>
  </si>
  <si>
    <t>UNS14348</t>
  </si>
  <si>
    <t>FLA4E ﾀﾞｰｸｸﾞﾚｰ   6ﾐﾘ</t>
  </si>
  <si>
    <t>ＦＬＡ４Ｅダークグレー６ミリ</t>
  </si>
  <si>
    <t>UNS14349</t>
  </si>
  <si>
    <t>FLA4E ﾀﾞｰｸｸﾞﾚｰ   9ﾐﾘ</t>
  </si>
  <si>
    <t>ＦＬＡ４Ｅダークグレー９ミリ</t>
  </si>
  <si>
    <t>UNS14350</t>
  </si>
  <si>
    <t>FLA4E ﾀﾞｰｸｸﾞﾚｰ  12ﾐﾘ</t>
  </si>
  <si>
    <t>ＦＬＡ４Ｅダークグレー１２ミリ</t>
  </si>
  <si>
    <t>UNS14351</t>
  </si>
  <si>
    <t>FLA4E ﾀﾞｰｸｸﾞﾚｰ  15ﾐﾘ</t>
  </si>
  <si>
    <t>ＦＬＡ４Ｅダークグレー１５ミリ</t>
  </si>
  <si>
    <t>UNS14352</t>
  </si>
  <si>
    <t>FLA4E ﾀﾞｰｸｸﾞﾚｰ  18ﾐﾘ</t>
  </si>
  <si>
    <t>ＦＬＡ４Ｅダークグレー１８ミリ</t>
  </si>
  <si>
    <t>UNS14353</t>
  </si>
  <si>
    <t>FLA4E ﾀﾞｰｸｸﾞﾚｰ  21ﾐﾘ</t>
  </si>
  <si>
    <t>ＦＬＡ４Ｅダークグレー２１ミリ</t>
  </si>
  <si>
    <t>UNS14354</t>
  </si>
  <si>
    <t>FLA4E ﾀﾞｰｸｸﾞﾚｰ  24ﾐﾘ</t>
  </si>
  <si>
    <t>ＦＬＡ４Ｅダークグレー２４ミリ</t>
  </si>
  <si>
    <t>UNS14355</t>
  </si>
  <si>
    <t>FLA4E ﾀﾞｰｸｸﾞﾚｰ  27ﾐﾘ</t>
  </si>
  <si>
    <t>ＦＬＡ４Ｅダークグレー２７ミリ</t>
  </si>
  <si>
    <t>UNS14356</t>
  </si>
  <si>
    <t>FLA4E ﾀﾞｰｸｸﾞﾚｰ  30ﾐﾘ</t>
  </si>
  <si>
    <t>ＦＬＡ４Ｅダークグレー３０ミリ</t>
  </si>
  <si>
    <t>UNS14357</t>
  </si>
  <si>
    <t>FLA4E ﾐﾝﾄｸﾞﾚｰ   1ﾐﾘ</t>
  </si>
  <si>
    <t>ＦＬＡ４Ｅミントグレー１ミリ</t>
  </si>
  <si>
    <t>UNS14358</t>
  </si>
  <si>
    <t>FLA4E ﾐﾝﾄｸﾞﾚｰ   2ﾐﾘ</t>
  </si>
  <si>
    <t>ＦＬＡ４Ｅミントグレー２ミリ</t>
  </si>
  <si>
    <t>UNS14359</t>
  </si>
  <si>
    <t>FLA4E ﾐﾝﾄｸﾞﾚｰ   3ﾐﾘ</t>
  </si>
  <si>
    <t>ＦＬＡ４Ｅミントグレー３ミリ</t>
  </si>
  <si>
    <t>UNS14360</t>
  </si>
  <si>
    <t>FLA4E ﾐﾝﾄｸﾞﾚｰ   6ﾐﾘ</t>
  </si>
  <si>
    <t>ＦＬＡ４Ｅミントグレー６ミリ</t>
  </si>
  <si>
    <t>UNS14361</t>
  </si>
  <si>
    <t>FLA4E ﾐﾝﾄｸﾞﾚｰ   9ﾐﾘ</t>
  </si>
  <si>
    <t>ＦＬＡ４Ｅミントグレー９ミリ</t>
  </si>
  <si>
    <t>UNS14362</t>
  </si>
  <si>
    <t>FLA4E ﾐﾝﾄｸﾞﾚｰ  12ﾐﾘ</t>
  </si>
  <si>
    <t>ＦＬＡ４Ｅミントグレー１２ミリ</t>
  </si>
  <si>
    <t>UNS14363</t>
  </si>
  <si>
    <t>FLA4E ﾐﾝﾄｸﾞﾚｰ  15ﾐﾘ</t>
  </si>
  <si>
    <t>ＦＬＡ４Ｅミントグレー１５ミリ</t>
  </si>
  <si>
    <t>UNS14364</t>
  </si>
  <si>
    <t>FLA4E ﾐﾝﾄｸﾞﾚｰ  18ﾐﾘ</t>
  </si>
  <si>
    <t>ＦＬＡ４Ｅミントグレー１８ミリ</t>
  </si>
  <si>
    <t>UNS14365</t>
  </si>
  <si>
    <t>FLA4E ﾐﾝﾄｸﾞﾚｰ  21ﾐﾘ</t>
  </si>
  <si>
    <t>ＦＬＡ４Ｅミントグレー２１ミリ</t>
  </si>
  <si>
    <t>UNS14366</t>
  </si>
  <si>
    <t>FLA4E ﾐﾝﾄｸﾞﾚｰ  24ﾐﾘ</t>
  </si>
  <si>
    <t>ＦＬＡ４Ｅミントグレー２４ミリ</t>
  </si>
  <si>
    <t>UNS14367</t>
  </si>
  <si>
    <t>FLA4E ﾐﾝﾄｸﾞﾚｰ  27ﾐﾘ</t>
  </si>
  <si>
    <t>ＦＬＡ４Ｅミントグレー２７ミリ</t>
  </si>
  <si>
    <t>UNS14368</t>
  </si>
  <si>
    <t>FLA4E ﾐﾝﾄｸﾞﾚｰ  30ﾐﾘ</t>
  </si>
  <si>
    <t>ＦＬＡ４Ｅミントグレー３０ミリ</t>
  </si>
  <si>
    <t>UNS14369</t>
  </si>
  <si>
    <t>FLA4E ｵｰｼｬﾝﾌﾞﾙｰ  1ﾐﾘ</t>
  </si>
  <si>
    <t>ＦＬＡ４Ｅオーシャンブルー１ミリ</t>
  </si>
  <si>
    <t>UNS14370</t>
  </si>
  <si>
    <t>FLA4E ｵｰｼｬﾝﾌﾞﾙｰ  2ﾐﾘ</t>
  </si>
  <si>
    <t>ＦＬＡ４Ｅオーシャンブルー２ミリ</t>
  </si>
  <si>
    <t>UNS14371</t>
  </si>
  <si>
    <t>FLA4E ｵｰｼｬﾝﾌﾞﾙｰ  3ﾐﾘ</t>
  </si>
  <si>
    <t>ＦＬＡ４Ｅオーシャンブルー３ミリ</t>
  </si>
  <si>
    <t>UNS14372</t>
  </si>
  <si>
    <t>FLA4E ｵｰｼｬﾝﾌﾞﾙｰ  6ﾐﾘ</t>
  </si>
  <si>
    <t>ＦＬＡ４Ｅオーシャンブルー６ミリ</t>
  </si>
  <si>
    <t>UNS14373</t>
  </si>
  <si>
    <t>FLA4E ｵｰｼｬﾝﾌﾞﾙｰ  9ﾐﾘ</t>
  </si>
  <si>
    <t>ＦＬＡ４Ｅオーシャンブルー９ミリ</t>
  </si>
  <si>
    <t>UNS14374</t>
  </si>
  <si>
    <t>FLA4E ｵｰｼｬﾝﾌﾞﾙｰ 12ﾐﾘ</t>
  </si>
  <si>
    <t>ＦＬＡ４Ｅオーシャンブルー１２ミリ</t>
  </si>
  <si>
    <t>UNS14375</t>
  </si>
  <si>
    <t>FLA4E ｵｰｼｬﾝﾌﾞﾙｰ 15ﾐﾘ</t>
  </si>
  <si>
    <t>ＦＬＡ４Ｅオーシャンブルー１５ミリ</t>
  </si>
  <si>
    <t>UNS14376</t>
  </si>
  <si>
    <t>FLA4E ｵｰｼｬﾝﾌﾞﾙｰ 18ﾐﾘ</t>
  </si>
  <si>
    <t>ＦＬＡ４Ｅオーシャンブルー１８ミリ</t>
  </si>
  <si>
    <t>UNS14377</t>
  </si>
  <si>
    <t>FLA4E ｵｰｼｬﾝﾌﾞﾙｰ 21ﾐﾘ</t>
  </si>
  <si>
    <t>ＦＬＡ４Ｅオーシャンブルー２１ミリ</t>
  </si>
  <si>
    <t>UNS14378</t>
  </si>
  <si>
    <t>FLA4E ｵｰｼｬﾝﾌﾞﾙｰ 24ﾐﾘ</t>
  </si>
  <si>
    <t>ＦＬＡ４Ｅオーシャンブルー２４ミリ</t>
  </si>
  <si>
    <t>UNS14379</t>
  </si>
  <si>
    <t>FLA4E ｵｰｼｬﾝﾌﾞﾙｰ 27ﾐﾘ</t>
  </si>
  <si>
    <t>ＦＬＡ４Ｅオーシャンブルー２７ミリ</t>
  </si>
  <si>
    <t>UNS14380</t>
  </si>
  <si>
    <t>FLA4E ｵｰｼｬﾝﾌﾞﾙｰ 30ﾐﾘ</t>
  </si>
  <si>
    <t>ＦＬＡ４Ｅオーシャンブルー３０ミリ</t>
  </si>
  <si>
    <t>UNS14381</t>
  </si>
  <si>
    <t>FLA4E ｵﾘｰﾌﾞ   1ﾐﾘ</t>
  </si>
  <si>
    <t>ＦＬＡ４Ｅオリーブ１ミリ</t>
  </si>
  <si>
    <t>UNS14382</t>
  </si>
  <si>
    <t>FLA4E ｵﾘｰﾌﾞ   2ﾐﾘ</t>
  </si>
  <si>
    <t>ＦＬＡ４Ｅオリーブ２ミリ</t>
  </si>
  <si>
    <t>UNS14383</t>
  </si>
  <si>
    <t>FLA4E ｵﾘｰﾌﾞ   3ﾐﾘ</t>
  </si>
  <si>
    <t>ＦＬＡ４Ｅオリーブ３ミリ</t>
  </si>
  <si>
    <t>UNS14384</t>
  </si>
  <si>
    <t>FLA4E ｵﾘｰﾌﾞ   6ﾐﾘ</t>
  </si>
  <si>
    <t>ＦＬＡ４Ｅオリーブ６ミリ</t>
  </si>
  <si>
    <t>UNS14385</t>
  </si>
  <si>
    <t>FLA4E ｵﾘｰﾌﾞ   9ﾐﾘ</t>
  </si>
  <si>
    <t>ＦＬＡ４Ｅオリーブ９ミリ</t>
  </si>
  <si>
    <t>UNS14386</t>
  </si>
  <si>
    <t>FLA4E ｵﾘｰﾌﾞ  12ﾐﾘ</t>
  </si>
  <si>
    <t>ＦＬＡ４Ｅオリーブ１２ミリ</t>
  </si>
  <si>
    <t>UNS14387</t>
  </si>
  <si>
    <t>FLA4E ｵﾘｰﾌﾞ  15ﾐﾘ</t>
  </si>
  <si>
    <t>ＦＬＡ４Ｅオリーブ１５ミリ</t>
  </si>
  <si>
    <t>UNS14388</t>
  </si>
  <si>
    <t>FLA4E ｵﾘｰﾌﾞ  18ﾐﾘ</t>
  </si>
  <si>
    <t>ＦＬＡ４Ｅオリーブ１８ミリ</t>
  </si>
  <si>
    <t>UNS14389</t>
  </si>
  <si>
    <t>FLA4E ｵﾘｰﾌﾞ  21ﾐﾘ</t>
  </si>
  <si>
    <t>ＦＬＡ４Ｅオリーブ２１ミリ</t>
  </si>
  <si>
    <t>UNS14390</t>
  </si>
  <si>
    <t>FLA4E ｵﾘｰﾌﾞ  24ﾐﾘ</t>
  </si>
  <si>
    <t>ＦＬＡ４Ｅオリーブ２４ミリ</t>
  </si>
  <si>
    <t>UNS14391</t>
  </si>
  <si>
    <t>FLA4E ｵﾘｰﾌﾞ  27ﾐﾘ</t>
  </si>
  <si>
    <t>ＦＬＡ４Ｅオリーブ２７ミリ</t>
  </si>
  <si>
    <t>UNS14392</t>
  </si>
  <si>
    <t>FLA4E ｵﾘｰﾌﾞ  30ﾐﾘ</t>
  </si>
  <si>
    <t>ＦＬＡ４Ｅオリーブ３０ミリ</t>
  </si>
  <si>
    <t>UNS14393</t>
  </si>
  <si>
    <t>FLA4E ﾊﾟｽﾃﾙﾌﾞﾙｰ  1ﾐﾘ</t>
  </si>
  <si>
    <t>ＦＬＡ４Ｅパステルブルー１ミリ</t>
  </si>
  <si>
    <t>UNS14394</t>
  </si>
  <si>
    <t>FLA4E ﾊﾟｽﾃﾙﾌﾞﾙｰ  2ﾐﾘ</t>
  </si>
  <si>
    <t>ＦＬＡ４Ｅパステルブルー２ミリ</t>
  </si>
  <si>
    <t>UNS14395</t>
  </si>
  <si>
    <t>FLA4E ﾊﾟｽﾃﾙﾌﾞﾙｰ  3ﾐﾘ</t>
  </si>
  <si>
    <t>ＦＬＡ４Ｅパステルブルー３ミリ</t>
  </si>
  <si>
    <t>UNS14396</t>
  </si>
  <si>
    <t>FLA4E ﾊﾟｽﾃﾙﾌﾞﾙｰ  6ﾐﾘ</t>
  </si>
  <si>
    <t>ＦＬＡ４Ｅパステルブルー６ミリ</t>
  </si>
  <si>
    <t>UNS14397</t>
  </si>
  <si>
    <t>FLA4E ﾊﾟｽﾃﾙﾌﾞﾙｰ  9ﾐﾘ</t>
  </si>
  <si>
    <t>ＦＬＡ４Ｅパステルブルー９ミリ</t>
  </si>
  <si>
    <t>UNS14398</t>
  </si>
  <si>
    <t>FLA4E ﾊﾟｽﾃﾙﾌﾞﾙｰ 12ﾐﾘ</t>
  </si>
  <si>
    <t>ＦＬＡ４Ｅパステルブルー１２ミリ</t>
  </si>
  <si>
    <t>UNS14399</t>
  </si>
  <si>
    <t>FLA4E ﾊﾟｽﾃﾙﾌﾞﾙｰ 15ﾐﾘ</t>
  </si>
  <si>
    <t>ＦＬＡ４Ｅパステルブルー１５ミリ</t>
  </si>
  <si>
    <t>UNS14400</t>
  </si>
  <si>
    <t>FLA4E ﾊﾟｽﾃﾙﾌﾞﾙｰ 18ﾐﾘ</t>
  </si>
  <si>
    <t>ＦＬＡ４Ｅパステルブルー１８ミリ</t>
  </si>
  <si>
    <t>UNS14401</t>
  </si>
  <si>
    <t>FLA4E ﾊﾟｽﾃﾙﾌﾞﾙｰ 21ﾐﾘ</t>
  </si>
  <si>
    <t>ＦＬＡ４Ｅパステルブルー２１ミリ</t>
  </si>
  <si>
    <t>UNS14402</t>
  </si>
  <si>
    <t>FLA4E ﾊﾟｽﾃﾙﾌﾞﾙｰ 24ﾐﾘ</t>
  </si>
  <si>
    <t>ＦＬＡ４Ｅパステルブルー２４ミリ</t>
  </si>
  <si>
    <t>UNS14403</t>
  </si>
  <si>
    <t>FLA4E ﾊﾟｽﾃﾙﾌﾞﾙｰ 27ﾐﾘ</t>
  </si>
  <si>
    <t>ＦＬＡ４Ｅパステルブルー２７ミリ</t>
  </si>
  <si>
    <t>UNS14404</t>
  </si>
  <si>
    <t>FLA4E ﾊﾟｽﾃﾙﾌﾞﾙｰ 30ﾐﾘ</t>
  </si>
  <si>
    <t>ＦＬＡ４Ｅパステルブルー３０ミリ</t>
  </si>
  <si>
    <t>UNS14405</t>
  </si>
  <si>
    <t>FLA4E ｵﾌﾎﾜｲﾄ   1ﾐﾘ</t>
  </si>
  <si>
    <t>ＦＬＡ４Ｅオフホワイト１ミリ</t>
  </si>
  <si>
    <t>UNS14406</t>
  </si>
  <si>
    <t>FLA4E ｵﾌﾎﾜｲﾄ   2ﾐﾘ</t>
  </si>
  <si>
    <t>ＦＬＡ４Ｅオフホワイト２ミリ</t>
  </si>
  <si>
    <t>UNS14407</t>
  </si>
  <si>
    <t>FLA4E ｵﾌﾎﾜｲﾄ   3ﾐﾘ</t>
  </si>
  <si>
    <t>ＦＬＡ４Ｅオフホワイト３ミリ</t>
  </si>
  <si>
    <t>UNS14408</t>
  </si>
  <si>
    <t>FLA4E ｵﾌﾎﾜｲﾄ   6ﾐﾘ</t>
  </si>
  <si>
    <t>ＦＬＡ４Ｅオフホワイト６ミリ</t>
  </si>
  <si>
    <t>UNS14409</t>
  </si>
  <si>
    <t>FLA4E ｵﾌﾎﾜｲﾄ   9ﾐﾘ</t>
  </si>
  <si>
    <t>ＦＬＡ４Ｅオフホワイト９ミリ</t>
  </si>
  <si>
    <t>UNS14410</t>
  </si>
  <si>
    <t>FLA4E ｵﾌﾎﾜｲﾄ  12ﾐﾘ</t>
  </si>
  <si>
    <t>ＦＬＡ４Ｅオフホワイト１２ミリ</t>
  </si>
  <si>
    <t>UNS14411</t>
  </si>
  <si>
    <t>FLA4E ｵﾌﾎﾜｲﾄ  15ﾐﾘ</t>
  </si>
  <si>
    <t>ＦＬＡ４Ｅオフホワイト１５ミリ</t>
  </si>
  <si>
    <t>UNS14412</t>
  </si>
  <si>
    <t>FLA4E ｵﾌﾎﾜｲﾄ  18ﾐﾘ</t>
  </si>
  <si>
    <t>ＦＬＡ４Ｅオフホワイト１８ミリ</t>
  </si>
  <si>
    <t>UNS14413</t>
  </si>
  <si>
    <t>FLA4E ｵﾌﾎﾜｲﾄ  21ﾐﾘ</t>
  </si>
  <si>
    <t>ＦＬＡ４Ｅオフホワイト２１ミリ</t>
  </si>
  <si>
    <t>UNS14414</t>
  </si>
  <si>
    <t>FLA4E ｵﾌﾎﾜｲﾄ  24ﾐﾘ</t>
  </si>
  <si>
    <t>ＦＬＡ４Ｅオフホワイト２４ミリ</t>
  </si>
  <si>
    <t>UNS14415</t>
  </si>
  <si>
    <t>FLA4E ｵﾌﾎﾜｲﾄ  27ﾐﾘ</t>
  </si>
  <si>
    <t>ＦＬＡ４Ｅオフホワイト２７ミリ</t>
  </si>
  <si>
    <t>UNS14416</t>
  </si>
  <si>
    <t>FLA4E ｵﾌﾎﾜｲﾄ  30ﾐﾘ</t>
  </si>
  <si>
    <t>ＦＬＡ４Ｅオフホワイト３０ミリ</t>
  </si>
  <si>
    <t>UNS14437</t>
  </si>
  <si>
    <t>ｼｭｯﾁｮｳｼｭｳﾘｼﾝｼｮｳｻﾞｲ</t>
  </si>
  <si>
    <t>出張修理（新商材）</t>
  </si>
  <si>
    <t>UNS14441</t>
  </si>
  <si>
    <t>ACｼﾞｭｳﾃﾞﾝｷKE1005C-AC</t>
  </si>
  <si>
    <t>充電器５Ｗ用ＫＥ－１００５Ｃ－ＡＣ</t>
  </si>
  <si>
    <t>UNS14442</t>
  </si>
  <si>
    <t>ACｼﾞｭｳﾃﾞﾝｷKE1010C-AC</t>
  </si>
  <si>
    <t>充電器１０Ｗ用ＫＥ－１０１０Ｃ－ＡＣ</t>
  </si>
  <si>
    <t>UNS14443</t>
  </si>
  <si>
    <t>ACｼﾞｭｳﾃﾞﾝｷKE1020C-AC</t>
  </si>
  <si>
    <t>充電器２０Ｗ用ＫＥ－１０２０Ｃ－ＡＣ</t>
  </si>
  <si>
    <t>UNS14444</t>
  </si>
  <si>
    <t>ｼﾞｭｳﾃﾞﾝｷKE-1001C-P</t>
  </si>
  <si>
    <t>シガライター充電器ＫＥ－１００１Ｃ－Ｐ</t>
  </si>
  <si>
    <t>UNS14445</t>
  </si>
  <si>
    <t>ｽﾀﾝﾄﾞKE9005-SD</t>
  </si>
  <si>
    <t>スタンドＫＥ－９００５－ＳＤ</t>
  </si>
  <si>
    <t>UNS14446</t>
  </si>
  <si>
    <t>ｼｭｳﾘ(K-ING)</t>
  </si>
  <si>
    <t>修理（Ｋ－ＩＮＧ）</t>
  </si>
  <si>
    <t>UNS14464</t>
  </si>
  <si>
    <t>FLB5ｵﾌﾎﾜｲﾄ   1ﾐﾘ</t>
  </si>
  <si>
    <t>ＦＬＢ５オフホワイト１ミリ</t>
  </si>
  <si>
    <t>UNS14467</t>
  </si>
  <si>
    <t>FLB5ｵﾌﾎﾜｲﾄ   2ﾐﾘ</t>
  </si>
  <si>
    <t>ＦＬＢ５オフホワイト２ミリ</t>
  </si>
  <si>
    <t>UNS14468</t>
  </si>
  <si>
    <t>FLB5ｵﾌﾎﾜｲﾄ   3ﾐﾘ</t>
  </si>
  <si>
    <t>ＦＬＢ５オフホワイト３ミリ</t>
  </si>
  <si>
    <t>UNS14469</t>
  </si>
  <si>
    <t>FLB5ｵﾌﾎﾜｲﾄ   4ﾐﾘ</t>
  </si>
  <si>
    <t>ＦＬＢ５オフホワイト４ミリ</t>
  </si>
  <si>
    <t>UNS14470</t>
  </si>
  <si>
    <t>FLB5ｵﾌﾎﾜｲﾄ   5ﾐﾘ</t>
  </si>
  <si>
    <t>ＦＬＢ５オフホワイト５ミリ</t>
  </si>
  <si>
    <t>UNS14471</t>
  </si>
  <si>
    <t>FLB5ｵﾌﾎﾜｲﾄ   6ﾐﾘ</t>
  </si>
  <si>
    <t>ＦＬＢ５オフホワイト６ミリ</t>
  </si>
  <si>
    <t>UNS14472</t>
  </si>
  <si>
    <t>FLB5ｵﾌﾎﾜｲﾄ   7ﾐﾘ</t>
  </si>
  <si>
    <t>ＦＬＢ５オフホワイト７ミリ</t>
  </si>
  <si>
    <t>UNS14473</t>
  </si>
  <si>
    <t>FLB5ｵﾌﾎﾜｲﾄ   8ﾐﾘ</t>
  </si>
  <si>
    <t>ＦＬＢ５オフホワイト８ミリ</t>
  </si>
  <si>
    <t>UNS14474</t>
  </si>
  <si>
    <t>FLB5ｵﾌﾎﾜｲﾄ   9ﾐﾘ</t>
  </si>
  <si>
    <t>ＦＬＢ５オフホワイト９ミリ</t>
  </si>
  <si>
    <t>UNS14475</t>
  </si>
  <si>
    <t>FLB5ｵﾌﾎﾜｲﾄ   10ﾐﾘ</t>
  </si>
  <si>
    <t>ＦＬＢ５オフホワイト１０ミリ</t>
  </si>
  <si>
    <t>UNS14476</t>
  </si>
  <si>
    <t>FLB5ｵﾌﾎﾜｲﾄ   11ﾐﾘ</t>
  </si>
  <si>
    <t>ＦＬＢ５オフホワイト１１ミリ</t>
  </si>
  <si>
    <t>UNS14477</t>
  </si>
  <si>
    <t>FLB5ｵﾌﾎﾜｲﾄ   12ﾐﾘ</t>
  </si>
  <si>
    <t>ＦＬＢ５オフホワイト１２ミリ</t>
  </si>
  <si>
    <t>UNS14478</t>
  </si>
  <si>
    <t>FLB5ｵﾌﾎﾜｲﾄ   13ﾐﾘ</t>
  </si>
  <si>
    <t>ＦＬＢ５オフホワイト１３ミリ</t>
  </si>
  <si>
    <t>UNS14479</t>
  </si>
  <si>
    <t>FLB5ｵﾌﾎﾜｲﾄ   14ﾐﾘ</t>
  </si>
  <si>
    <t>ＦＬＢ５オフホワイト１４ミリ</t>
  </si>
  <si>
    <t>UNS14480</t>
  </si>
  <si>
    <t>FLB5ｵﾌﾎﾜｲﾄ   15ﾐﾘ</t>
  </si>
  <si>
    <t>ＦＬＢ５オフホワイト１５ミリ</t>
  </si>
  <si>
    <t>UNS14481</t>
  </si>
  <si>
    <t>FLB5ｵﾌﾎﾜｲﾄ   16ﾐﾘ</t>
  </si>
  <si>
    <t>ＦＬＢ５オフホワイト１６ミリ</t>
  </si>
  <si>
    <t>UNS14482</t>
  </si>
  <si>
    <t>FLB5ｵﾌﾎﾜｲﾄ   17ﾐﾘ</t>
  </si>
  <si>
    <t>ＦＬＢ５オフホワイト１７ミリ</t>
  </si>
  <si>
    <t>UNS14483</t>
  </si>
  <si>
    <t>FLB5ｵﾌﾎﾜｲﾄ   18ﾐﾘ</t>
  </si>
  <si>
    <t>ＦＬＢ５オフホワイト１８ミリ</t>
  </si>
  <si>
    <t>UNS14484</t>
  </si>
  <si>
    <t>FLB5ｵﾌﾎﾜｲﾄ   19ﾐﾘ</t>
  </si>
  <si>
    <t>ＦＬＢ５オフホワイト１９ミリ</t>
  </si>
  <si>
    <t>UNS14485</t>
  </si>
  <si>
    <t>FLB5ｵﾌﾎﾜｲﾄ   20ﾐﾘ</t>
  </si>
  <si>
    <t>ＦＬＢ５オフホワイト２０ミリ</t>
  </si>
  <si>
    <t>UNS14486</t>
  </si>
  <si>
    <t>FLB5ｵﾌﾎﾜｲﾄ   21ﾐﾘ</t>
  </si>
  <si>
    <t>ＦＬＢ５オフホワイト２１ミリ</t>
  </si>
  <si>
    <t>UNS14487</t>
  </si>
  <si>
    <t>FLB5ｵﾌﾎﾜｲﾄ   22ﾐﾘ</t>
  </si>
  <si>
    <t>ＦＬＢ５オフホワイト２２ミリ</t>
  </si>
  <si>
    <t>UNS14488</t>
  </si>
  <si>
    <t>FLB5ｵﾌﾎﾜｲﾄ   23ﾐﾘ</t>
  </si>
  <si>
    <t>ＦＬＢ５オフホワイト２３ミリ</t>
  </si>
  <si>
    <t>UNS14489</t>
  </si>
  <si>
    <t>FLB5ｵﾌﾎﾜｲﾄ   24ﾐﾘ</t>
  </si>
  <si>
    <t>ＦＬＢ５オフホワイト２４ミリ</t>
  </si>
  <si>
    <t>UNS14490</t>
  </si>
  <si>
    <t>FLB5ｵﾌﾎﾜｲﾄ   25ﾐﾘ</t>
  </si>
  <si>
    <t>ＦＬＢ５オフホワイト２５ミリ</t>
  </si>
  <si>
    <t>UNS14491</t>
  </si>
  <si>
    <t>FLB5ｵﾌﾎﾜｲﾄ   26ﾐﾘ</t>
  </si>
  <si>
    <t>ＦＬＢ５オフホワイト２６ミリ</t>
  </si>
  <si>
    <t>UNS14492</t>
  </si>
  <si>
    <t>FLB5ｵﾌﾎﾜｲﾄ   27ﾐﾘ</t>
  </si>
  <si>
    <t>ＦＬＢ５オフホワイト２７ミリ</t>
  </si>
  <si>
    <t>UNS14493</t>
  </si>
  <si>
    <t>FLB5ｵﾌﾎﾜｲﾄ   28ﾐﾘ</t>
  </si>
  <si>
    <t>ＦＬＢ５オフホワイト２８ミリ</t>
  </si>
  <si>
    <t>UNS14494</t>
  </si>
  <si>
    <t>FLB5ｵﾌﾎﾜｲﾄ   29ﾐﾘ</t>
  </si>
  <si>
    <t>ＦＬＢ５オフホワイト２９ミリ</t>
  </si>
  <si>
    <t>UNS14495</t>
  </si>
  <si>
    <t>FLB5ｵﾌﾎﾜｲﾄ   30ﾐﾘ</t>
  </si>
  <si>
    <t>ＦＬＢ５オフホワイト３０ミリ</t>
  </si>
  <si>
    <t>UNS14496</t>
  </si>
  <si>
    <t>FLB5ｵﾌﾎﾜｲﾄ   31ﾐﾘ</t>
  </si>
  <si>
    <t>ＦＬＢ５オフホワイト３１ミリ</t>
  </si>
  <si>
    <t>UNS14497</t>
  </si>
  <si>
    <t>FLB5ｵﾌﾎﾜｲﾄ   32ﾐﾘ</t>
  </si>
  <si>
    <t>ＦＬＢ５オフホワイト３２ミリ</t>
  </si>
  <si>
    <t>UNS14498</t>
  </si>
  <si>
    <t>FLB5ｵﾌﾎﾜｲﾄ   33ﾐﾘ</t>
  </si>
  <si>
    <t>ＦＬＢ５オフホワイト３３ミリ</t>
  </si>
  <si>
    <t>UNS14499</t>
  </si>
  <si>
    <t>FLB5ｵﾌﾎﾜｲﾄ   34ﾐﾘ</t>
  </si>
  <si>
    <t>ＦＬＢ５オフホワイト３４ミリ</t>
  </si>
  <si>
    <t>UNS14500</t>
  </si>
  <si>
    <t>FLB5ｵﾌﾎﾜｲﾄ   35ﾐﾘ</t>
  </si>
  <si>
    <t>ＦＬＢ５オフホワイト３５ミリ</t>
  </si>
  <si>
    <t>UNS14501</t>
  </si>
  <si>
    <t>FLB5ｵﾌﾎﾜｲﾄ   36ﾐﾘ</t>
  </si>
  <si>
    <t>ＦＬＢ５オフホワイト３６ミリ</t>
  </si>
  <si>
    <t>UNS14502</t>
  </si>
  <si>
    <t>FLB5ｵﾌﾎﾜｲﾄ   37ﾐﾘ</t>
  </si>
  <si>
    <t>ＦＬＢ５オフホワイト３７ミリ</t>
  </si>
  <si>
    <t>UNS14503</t>
  </si>
  <si>
    <t>FLB5ｵﾌﾎﾜｲﾄ   38ﾐﾘ</t>
  </si>
  <si>
    <t>ＦＬＢ５オフホワイト３８ミリ</t>
  </si>
  <si>
    <t>UNS14504</t>
  </si>
  <si>
    <t>FLB5ｵﾌﾎﾜｲﾄ   39ﾐﾘ</t>
  </si>
  <si>
    <t>ＦＬＢ５オフホワイト３９ミリ</t>
  </si>
  <si>
    <t>UNS14505</t>
  </si>
  <si>
    <t>FLB5ｵﾌﾎﾜｲﾄ   40ﾐﾘ</t>
  </si>
  <si>
    <t>ＦＬＢ５オフホワイト４０ミリ</t>
  </si>
  <si>
    <t>UNS14506</t>
  </si>
  <si>
    <t>FLB5ｵﾌﾎﾜｲﾄ   41ﾐﾘ</t>
  </si>
  <si>
    <t>ＦＬＢ５オフホワイト４１ミリ</t>
  </si>
  <si>
    <t>UNS14507</t>
  </si>
  <si>
    <t>FLB5ｵﾌﾎﾜｲﾄ   42ﾐﾘ</t>
  </si>
  <si>
    <t>ＦＬＢ５オフホワイト４２ミリ</t>
  </si>
  <si>
    <t>UNS14508</t>
  </si>
  <si>
    <t>FLB5ｵﾌﾎﾜｲﾄ   43ﾐﾘ</t>
  </si>
  <si>
    <t>ＦＬＢ５オフホワイト４３ミリ</t>
  </si>
  <si>
    <t>UNS14509</t>
  </si>
  <si>
    <t>FLB5ｵﾌﾎﾜｲﾄ   44ﾐﾘ</t>
  </si>
  <si>
    <t>ＦＬＢ５オフホワイト４４ミリ</t>
  </si>
  <si>
    <t>UNS14510</t>
  </si>
  <si>
    <t>FLB5ｵﾌﾎﾜｲﾄ   45ﾐﾘ</t>
  </si>
  <si>
    <t>ＦＬＢ５オフホワイト４５ミリ</t>
  </si>
  <si>
    <t>UNS14511</t>
  </si>
  <si>
    <t>FLB4ｵﾌﾎﾜｲﾄ   1ﾐﾘ</t>
  </si>
  <si>
    <t>ＦＬＢ４オフホワイト１ミリ</t>
  </si>
  <si>
    <t>UNS14512</t>
  </si>
  <si>
    <t>FLB4ｵﾌﾎﾜｲﾄ   2ﾐﾘ</t>
  </si>
  <si>
    <t>ＦＬＢ４オフホワイト２ミリ</t>
  </si>
  <si>
    <t>UNS14513</t>
  </si>
  <si>
    <t>FLB4ｵﾌﾎﾜｲﾄ   3ﾐﾘ</t>
  </si>
  <si>
    <t>ＦＬＢ４オフホワイト３ミリ</t>
  </si>
  <si>
    <t>UNS14514</t>
  </si>
  <si>
    <t>FLB4ｵﾌﾎﾜｲﾄ   4ﾐﾘ</t>
  </si>
  <si>
    <t>ＦＬＢ４オフホワイト４ミリ</t>
  </si>
  <si>
    <t>UNS14515</t>
  </si>
  <si>
    <t>FLB4ｵﾌﾎﾜｲﾄ   5ﾐﾘ</t>
  </si>
  <si>
    <t>ＦＬＢ４オフホワイト５ミリ</t>
  </si>
  <si>
    <t>UNS14516</t>
  </si>
  <si>
    <t>FLB4ｵﾌﾎﾜｲﾄ   6ﾐﾘ</t>
  </si>
  <si>
    <t>ＦＬＢ４オフホワイト６ミリ</t>
  </si>
  <si>
    <t>UNS14517</t>
  </si>
  <si>
    <t>FLB4ｵﾌﾎﾜｲﾄ   7ﾐﾘ</t>
  </si>
  <si>
    <t>ＦＬＢ４オフホワイト７ミリ</t>
  </si>
  <si>
    <t>UNS14518</t>
  </si>
  <si>
    <t>FLB4ｵﾌﾎﾜｲﾄ   8ﾐﾘ</t>
  </si>
  <si>
    <t>ＦＬＢ４オフホワイト８ミリ</t>
  </si>
  <si>
    <t>UNS14519</t>
  </si>
  <si>
    <t>FLB4ｵﾌﾎﾜｲﾄ   9ﾐﾘ</t>
  </si>
  <si>
    <t>ＦＬＢ４オフホワイト９ミリ</t>
  </si>
  <si>
    <t>UNS14520</t>
  </si>
  <si>
    <t>FLB4ｵﾌﾎﾜｲﾄ   10ﾐﾘ</t>
  </si>
  <si>
    <t>ＦＬＢ４オフホワイト１０ミリ</t>
  </si>
  <si>
    <t>UNS14521</t>
  </si>
  <si>
    <t>FLB4ｵﾌﾎﾜｲﾄ   11ﾐﾘ</t>
  </si>
  <si>
    <t>ＦＬＢ４オフホワイト１１ミリ</t>
  </si>
  <si>
    <t>UNS14522</t>
  </si>
  <si>
    <t>FLB4ｵﾌﾎﾜｲﾄ   12ﾐﾘ</t>
  </si>
  <si>
    <t>ＦＬＢ４オフホワイト１２ミリ</t>
  </si>
  <si>
    <t>UNS14523</t>
  </si>
  <si>
    <t>FLB4ｵﾌﾎﾜｲﾄ   13ﾐﾘ</t>
  </si>
  <si>
    <t>ＦＬＢ４オフホワイト１３ミリ</t>
  </si>
  <si>
    <t>UNS14524</t>
  </si>
  <si>
    <t>FLB4ｵﾌﾎﾜｲﾄ   14ﾐﾘ</t>
  </si>
  <si>
    <t>ＦＬＢ４オフホワイト１４ミリ</t>
  </si>
  <si>
    <t>UNS14525</t>
  </si>
  <si>
    <t>FLB4ｵﾌﾎﾜｲﾄ   15ﾐﾘ</t>
  </si>
  <si>
    <t>ＦＬＢ４オフホワイト１５ミリ</t>
  </si>
  <si>
    <t>UNS14526</t>
  </si>
  <si>
    <t>FLB4ｵﾌﾎﾜｲﾄ   16ﾐﾘ</t>
  </si>
  <si>
    <t>ＦＬＢ４オフホワイト１６ミリ</t>
  </si>
  <si>
    <t>UNS14527</t>
  </si>
  <si>
    <t>FLB4ｵﾌﾎﾜｲﾄ   17ﾐﾘ</t>
  </si>
  <si>
    <t>ＦＬＢ４オフホワイト１７ミリ</t>
  </si>
  <si>
    <t>UNS14528</t>
  </si>
  <si>
    <t>FLB4ｵﾌﾎﾜｲﾄ   18ﾐﾘ</t>
  </si>
  <si>
    <t>ＦＬＢ４オフホワイト１８ミリ</t>
  </si>
  <si>
    <t>UNS14529</t>
  </si>
  <si>
    <t>FLB4ｵﾌﾎﾜｲﾄ   19ﾐﾘ</t>
  </si>
  <si>
    <t>ＦＬＢ４オフホワイト１９ミリ</t>
  </si>
  <si>
    <t>UNS14530</t>
  </si>
  <si>
    <t>FLB4ｵﾌﾎﾜｲﾄ   20ﾐﾘ</t>
  </si>
  <si>
    <t>ＦＬＢ４オフホワイト２０ミリ</t>
  </si>
  <si>
    <t>UNS14531</t>
  </si>
  <si>
    <t>FLB4ｵﾌﾎﾜｲﾄ   21ﾐﾘ</t>
  </si>
  <si>
    <t>ＦＬＢ４オフホワイト２１ミリ</t>
  </si>
  <si>
    <t>UNS14532</t>
  </si>
  <si>
    <t>FLB4ｵﾌﾎﾜｲﾄ   22ﾐﾘ</t>
  </si>
  <si>
    <t>ＦＬＢ４オフホワイト２２ミリ</t>
  </si>
  <si>
    <t>UNS14533</t>
  </si>
  <si>
    <t>FLB4ｵﾌﾎﾜｲﾄ   23ﾐﾘ</t>
  </si>
  <si>
    <t>ＦＬＢ４オフホワイト２３ミリ</t>
  </si>
  <si>
    <t>UNS14534</t>
  </si>
  <si>
    <t>FLB4ｵﾌﾎﾜｲﾄ   24ﾐﾘ</t>
  </si>
  <si>
    <t>ＦＬＢ４オフホワイト２４ミリ</t>
  </si>
  <si>
    <t>UNS14535</t>
  </si>
  <si>
    <t>FLB4ｵﾌﾎﾜｲﾄ   25ﾐﾘ</t>
  </si>
  <si>
    <t>ＦＬＢ４オフホワイト２５ミリ</t>
  </si>
  <si>
    <t>UNS14536</t>
  </si>
  <si>
    <t>FLB4ｵﾌﾎﾜｲﾄ   26ﾐﾘ</t>
  </si>
  <si>
    <t>ＦＬＢ４オフホワイト２６ミリ</t>
  </si>
  <si>
    <t>UNS14537</t>
  </si>
  <si>
    <t>FLB4ｵﾌﾎﾜｲﾄ   27ﾐﾘ</t>
  </si>
  <si>
    <t>ＦＬＢ４オフホワイト２７ミリ</t>
  </si>
  <si>
    <t>UNS14538</t>
  </si>
  <si>
    <t>FLB4ｵﾌﾎﾜｲﾄ   28ﾐﾘ</t>
  </si>
  <si>
    <t>ＦＬＢ４オフホワイト２８ミリ</t>
  </si>
  <si>
    <t>UNS14539</t>
  </si>
  <si>
    <t>FLB4ｵﾌﾎﾜｲﾄ   29ﾐﾘ</t>
  </si>
  <si>
    <t>ＦＬＢ４オフホワイト２９ミリ</t>
  </si>
  <si>
    <t>UNS14540</t>
  </si>
  <si>
    <t>FLB4ｵﾌﾎﾜｲﾄ   30ﾐﾘ</t>
  </si>
  <si>
    <t>ＦＬＢ４オフホワイト３０ミリ</t>
  </si>
  <si>
    <t>UNS14541</t>
  </si>
  <si>
    <t>FLB4ｵﾌﾎﾜｲﾄ   31ﾐﾘ</t>
  </si>
  <si>
    <t>ＦＬＢ４オフホワイト３１ミリ</t>
  </si>
  <si>
    <t>UNS14542</t>
  </si>
  <si>
    <t>FLB4ｵﾌﾎﾜｲﾄ   32ﾐﾘ</t>
  </si>
  <si>
    <t>ＦＬＢ４オフホワイト３２ミリ</t>
  </si>
  <si>
    <t>UNS14543</t>
  </si>
  <si>
    <t>FLB4ｵﾌﾎﾜｲﾄ   33ﾐﾘ</t>
  </si>
  <si>
    <t>ＦＬＢ４オフホワイト３３ミリ</t>
  </si>
  <si>
    <t>UNS14544</t>
  </si>
  <si>
    <t>FLB4ｵﾌﾎﾜｲﾄ   34ﾐﾘ</t>
  </si>
  <si>
    <t>ＦＬＢ４オフホワイト３４ミリ</t>
  </si>
  <si>
    <t>UNS14545</t>
  </si>
  <si>
    <t>FLB4ｵﾌﾎﾜｲﾄ   35ﾐﾘ</t>
  </si>
  <si>
    <t>ＦＬＢ４オフホワイト３５ミリ</t>
  </si>
  <si>
    <t>UNS14546</t>
  </si>
  <si>
    <t>FLB4ｵﾌﾎﾜｲﾄ   36ﾐﾘ</t>
  </si>
  <si>
    <t>ＦＬＢ４オフホワイト３６ミリ</t>
  </si>
  <si>
    <t>UNS14547</t>
  </si>
  <si>
    <t>FLB4ｵﾌﾎﾜｲﾄ   37ﾐﾘ</t>
  </si>
  <si>
    <t>ＦＬＢ４オフホワイト３７ミリ</t>
  </si>
  <si>
    <t>UNS14548</t>
  </si>
  <si>
    <t>FLB4ｵﾌﾎﾜｲﾄ   38ﾐﾘ</t>
  </si>
  <si>
    <t>ＦＬＢ４オフホワイト３８ミリ</t>
  </si>
  <si>
    <t>UNS14549</t>
  </si>
  <si>
    <t>FLB4ｵﾌﾎﾜｲﾄ   39ﾐﾘ</t>
  </si>
  <si>
    <t>ＦＬＢ４オフホワイト３９ミリ</t>
  </si>
  <si>
    <t>UNS14550</t>
  </si>
  <si>
    <t>FLB4ｵﾌﾎﾜｲﾄ   40ﾐﾘ</t>
  </si>
  <si>
    <t>ＦＬＢ４オフホワイト４０ミリ</t>
  </si>
  <si>
    <t>UNS14551</t>
  </si>
  <si>
    <t>FLB4ｵﾌﾎﾜｲﾄ   41ﾐﾘ</t>
  </si>
  <si>
    <t>ＦＬＢ４オフホワイト４１ミリ</t>
  </si>
  <si>
    <t>UNS14552</t>
  </si>
  <si>
    <t>FLB4ｵﾌﾎﾜｲﾄ   42ﾐﾘ</t>
  </si>
  <si>
    <t>ＦＬＢ４オフホワイト４２ミリ</t>
  </si>
  <si>
    <t>UNS14553</t>
  </si>
  <si>
    <t>FLB4ｵﾌﾎﾜｲﾄ   43ﾐﾘ</t>
  </si>
  <si>
    <t>ＦＬＢ４オフホワイト４３ミリ</t>
  </si>
  <si>
    <t>UNS14554</t>
  </si>
  <si>
    <t>FLB4ｵﾌﾎﾜｲﾄ   44ﾐﾘ</t>
  </si>
  <si>
    <t>ＦＬＢ４オフホワイト４４ミリ</t>
  </si>
  <si>
    <t>UNS14555</t>
  </si>
  <si>
    <t>FLB4ｵﾌﾎﾜｲﾄ   45ﾐﾘ</t>
  </si>
  <si>
    <t>ＦＬＢ４オフホワイト４５ミリ</t>
  </si>
  <si>
    <t>UNS14556</t>
  </si>
  <si>
    <t>FLA4ｵﾌﾎﾜｲﾄ   1ﾐﾘ</t>
  </si>
  <si>
    <t>ＦＬＡ４オフホワイト１ミリ</t>
  </si>
  <si>
    <t>UNS14557</t>
  </si>
  <si>
    <t>FLA4ｵﾌﾎﾜｲﾄ   2ﾐﾘ</t>
  </si>
  <si>
    <t>ＦＬＡ４オフホワイト２ミリ</t>
  </si>
  <si>
    <t>UNS14558</t>
  </si>
  <si>
    <t>FLA4ｵﾌﾎﾜｲﾄ   3ﾐﾘ</t>
  </si>
  <si>
    <t>ＦＬＡ４オフホワイト３ミリ</t>
  </si>
  <si>
    <t>UNS14559</t>
  </si>
  <si>
    <t>FLA4ｵﾌﾎﾜｲﾄ   4ﾐﾘ</t>
  </si>
  <si>
    <t>ＦＬＡ４オフホワイト４ミリ</t>
  </si>
  <si>
    <t>UNS14560</t>
  </si>
  <si>
    <t>FLA4ｵﾌﾎﾜｲﾄ   5ﾐﾘ</t>
  </si>
  <si>
    <t>ＦＬＡ４オフホワイト５ミリ</t>
  </si>
  <si>
    <t>UNS14561</t>
  </si>
  <si>
    <t>FLA4ｵﾌﾎﾜｲﾄ   6ﾐﾘ</t>
  </si>
  <si>
    <t>ＦＬＡ４オフホワイト６ミリ</t>
  </si>
  <si>
    <t>UNS14562</t>
  </si>
  <si>
    <t>FLA4ｵﾌﾎﾜｲﾄ   7ﾐﾘ</t>
  </si>
  <si>
    <t>ＦＬＡ４オフホワイト７ミリ</t>
  </si>
  <si>
    <t>UNS14563</t>
  </si>
  <si>
    <t>FLA4ｵﾌﾎﾜｲﾄ   8ﾐﾘ</t>
  </si>
  <si>
    <t>ＦＬＡ４オフホワイト８ミリ</t>
  </si>
  <si>
    <t>UNS14564</t>
  </si>
  <si>
    <t>FLA4ｵﾌﾎﾜｲﾄ   9ﾐﾘ</t>
  </si>
  <si>
    <t>ＦＬＡ４オフホワイト９ミリ</t>
  </si>
  <si>
    <t>UNS14565</t>
  </si>
  <si>
    <t>FLA4ｵﾌﾎﾜｲﾄ   10ﾐﾘ</t>
  </si>
  <si>
    <t>ＦＬＡ４オフホワイト１０ミリ</t>
  </si>
  <si>
    <t>UNS14566</t>
  </si>
  <si>
    <t>FLA4ｵﾌﾎﾜｲﾄ   11ﾐﾘ</t>
  </si>
  <si>
    <t>ＦＬＡ４オフホワイト１１ミリ</t>
  </si>
  <si>
    <t>UNS14567</t>
  </si>
  <si>
    <t>FLA4ｵﾌﾎﾜｲﾄ   12ﾐﾘ</t>
  </si>
  <si>
    <t>ＦＬＡ４オフホワイト１２ミリ</t>
  </si>
  <si>
    <t>UNS14568</t>
  </si>
  <si>
    <t>FLA4ｵﾌﾎﾜｲﾄ   13ﾐﾘ</t>
  </si>
  <si>
    <t>ＦＬＡ４オフホワイト１３ミリ</t>
  </si>
  <si>
    <t>UNS14569</t>
  </si>
  <si>
    <t>FLA4ｵﾌﾎﾜｲﾄ   14ﾐﾘ</t>
  </si>
  <si>
    <t>ＦＬＡ４オフホワイト１４ミリ</t>
  </si>
  <si>
    <t>UNS14570</t>
  </si>
  <si>
    <t>FLA4ｵﾌﾎﾜｲﾄ   15ﾐﾘ</t>
  </si>
  <si>
    <t>ＦＬＡ４オフホワイト１５ミリ</t>
  </si>
  <si>
    <t>UNS14571</t>
  </si>
  <si>
    <t>FLA4ｵﾌﾎﾜｲﾄ   16ﾐﾘ</t>
  </si>
  <si>
    <t>ＦＬＡ４オフホワイト１６ミリ</t>
  </si>
  <si>
    <t>UNS14572</t>
  </si>
  <si>
    <t>FLA4ｵﾌﾎﾜｲﾄ   17ﾐﾘ</t>
  </si>
  <si>
    <t>ＦＬＡ４オフホワイト１７ミリ</t>
  </si>
  <si>
    <t>UNS14573</t>
  </si>
  <si>
    <t>FLA4ｵﾌﾎﾜｲﾄ   18ﾐﾘ</t>
  </si>
  <si>
    <t>ＦＬＡ４オフホワイト１８ミリ</t>
  </si>
  <si>
    <t>UNS14574</t>
  </si>
  <si>
    <t>FLA4ｵﾌﾎﾜｲﾄ   19ﾐﾘ</t>
  </si>
  <si>
    <t>ＦＬＡ４オフホワイト１９ミリ</t>
  </si>
  <si>
    <t>UNS14575</t>
  </si>
  <si>
    <t>FLA4ｵﾌﾎﾜｲﾄ   20ﾐﾘ</t>
  </si>
  <si>
    <t>ＦＬＡ４オフホワイト２０ミリ</t>
  </si>
  <si>
    <t>UNS14576</t>
  </si>
  <si>
    <t>FLA4ｵﾌﾎﾜｲﾄ   21ﾐﾘ</t>
  </si>
  <si>
    <t>ＦＬＡ４オフホワイト２１ミリ</t>
  </si>
  <si>
    <t>UNS14577</t>
  </si>
  <si>
    <t>FLA4ｵﾌﾎﾜｲﾄ   22ﾐﾘ</t>
  </si>
  <si>
    <t>ＦＬＡ４オフホワイト２２ミリ</t>
  </si>
  <si>
    <t>UNS14578</t>
  </si>
  <si>
    <t>FLA4ｵﾌﾎﾜｲﾄ   23ﾐﾘ</t>
  </si>
  <si>
    <t>ＦＬＡ４オフホワイト２３ミリ</t>
  </si>
  <si>
    <t>UNS14579</t>
  </si>
  <si>
    <t>FLA4ｵﾌﾎﾜｲﾄ   24ﾐﾘ</t>
  </si>
  <si>
    <t>ＦＬＡ４オフホワイト２４ミリ</t>
  </si>
  <si>
    <t>UNS14580</t>
  </si>
  <si>
    <t>FLA4ｵﾌﾎﾜｲﾄ   25ﾐﾘ</t>
  </si>
  <si>
    <t>ＦＬＡ４オフホワイト２５ミリ</t>
  </si>
  <si>
    <t>UNS14581</t>
  </si>
  <si>
    <t>FLA4ｵﾌﾎﾜｲﾄ   26ﾐﾘ</t>
  </si>
  <si>
    <t>ＦＬＡ４オフホワイト２６ミリ</t>
  </si>
  <si>
    <t>UNS14582</t>
  </si>
  <si>
    <t>FLA4ｵﾌﾎﾜｲﾄ   27ﾐﾘ</t>
  </si>
  <si>
    <t>ＦＬＡ４オフホワイト２７ミリ</t>
  </si>
  <si>
    <t>UNS14583</t>
  </si>
  <si>
    <t>FLA4ｵﾌﾎﾜｲﾄ   28ﾐﾘ</t>
  </si>
  <si>
    <t>ＦＬＡ４オフホワイト２８ミリ</t>
  </si>
  <si>
    <t>UNS14584</t>
  </si>
  <si>
    <t>FLA4ｵﾌﾎﾜｲﾄ   29ﾐﾘ</t>
  </si>
  <si>
    <t>ＦＬＡ４オフホワイト２９ミリ</t>
  </si>
  <si>
    <t>UNS14585</t>
  </si>
  <si>
    <t>FLA4ｵﾌﾎﾜｲﾄ   30ﾐﾘ</t>
  </si>
  <si>
    <t>ＦＬＡ４オフホワイト３０ミリ</t>
  </si>
  <si>
    <t>UNS14586</t>
  </si>
  <si>
    <t>FLA4ｵﾌﾎﾜｲﾄ   31ﾐﾘ</t>
  </si>
  <si>
    <t>ＦＬＡ４オフホワイト３１ミリ</t>
  </si>
  <si>
    <t>UNS14587</t>
  </si>
  <si>
    <t>FLA4ｵﾌﾎﾜｲﾄ   32ﾐﾘ</t>
  </si>
  <si>
    <t>ＦＬＡ４オフホワイト３２ミリ</t>
  </si>
  <si>
    <t>UNS14588</t>
  </si>
  <si>
    <t>FLA4ｵﾌﾎﾜｲﾄ   33ﾐﾘ</t>
  </si>
  <si>
    <t>ＦＬＡ４オフホワイト３３ミリ</t>
  </si>
  <si>
    <t>UNS14589</t>
  </si>
  <si>
    <t>FLA4ｵﾌﾎﾜｲﾄ   34ﾐﾘ</t>
  </si>
  <si>
    <t>ＦＬＡ４オフホワイト３４ミリ</t>
  </si>
  <si>
    <t>UNS14590</t>
  </si>
  <si>
    <t>FLA4ｵﾌﾎﾜｲﾄ   35ﾐﾘ</t>
  </si>
  <si>
    <t>ＦＬＡ４オフホワイト３５ミリ</t>
  </si>
  <si>
    <t>UNS14591</t>
  </si>
  <si>
    <t>FLA4ｵﾌﾎﾜｲﾄ   36ﾐﾘ</t>
  </si>
  <si>
    <t>ＦＬＡ４オフホワイト３６ミリ</t>
  </si>
  <si>
    <t>UNS14592</t>
  </si>
  <si>
    <t>FLA4ｵﾌﾎﾜｲﾄ   37ﾐﾘ</t>
  </si>
  <si>
    <t>ＦＬＡ４オフホワイト３７ミリ</t>
  </si>
  <si>
    <t>UNS14593</t>
  </si>
  <si>
    <t>FLA4ｵﾌﾎﾜｲﾄ   38ﾐﾘ</t>
  </si>
  <si>
    <t>ＦＬＡ４オフホワイト３８ミリ</t>
  </si>
  <si>
    <t>UNS14594</t>
  </si>
  <si>
    <t>FLA4ｵﾌﾎﾜｲﾄ   39ﾐﾘ</t>
  </si>
  <si>
    <t>ＦＬＡ４オフホワイト３９ミリ</t>
  </si>
  <si>
    <t>UNS14595</t>
  </si>
  <si>
    <t>FLA4ｵﾌﾎﾜｲﾄ   40ﾐﾘ</t>
  </si>
  <si>
    <t>ＦＬＡ４オフホワイト４０ミリ</t>
  </si>
  <si>
    <t>UNS14596</t>
  </si>
  <si>
    <t>FLA4ｵﾌﾎﾜｲﾄ   41ﾐﾘ</t>
  </si>
  <si>
    <t>ＦＬＡ４オフホワイト４１ミリ</t>
  </si>
  <si>
    <t>UNS14597</t>
  </si>
  <si>
    <t>FLA4ｵﾌﾎﾜｲﾄ   42ﾐﾘ</t>
  </si>
  <si>
    <t>ＦＬＡ４オフホワイト４２ミリ</t>
  </si>
  <si>
    <t>UNS14598</t>
  </si>
  <si>
    <t>FLA4ｵﾌﾎﾜｲﾄ   43ﾐﾘ</t>
  </si>
  <si>
    <t>ＦＬＡ４オフホワイト４３ミリ</t>
  </si>
  <si>
    <t>UNS14599</t>
  </si>
  <si>
    <t>FLA4ｵﾌﾎﾜｲﾄ   44ﾐﾘ</t>
  </si>
  <si>
    <t>ＦＬＡ４オフホワイト４４ミリ</t>
  </si>
  <si>
    <t>UNS14600</t>
  </si>
  <si>
    <t>FLA4ｵﾌﾎﾜｲﾄ   45ﾐﾘ</t>
  </si>
  <si>
    <t>ＦＬＡ４オフホワイト４５ミリ</t>
  </si>
  <si>
    <t>UNS14601</t>
  </si>
  <si>
    <t>FLA3ｵﾌﾎﾜｲﾄ   1ﾐﾘ</t>
  </si>
  <si>
    <t>ＦＬＡ３オフホワイト１ミリ</t>
  </si>
  <si>
    <t>UNS14602</t>
  </si>
  <si>
    <t>FLA3ｵﾌﾎﾜｲﾄ   2ﾐﾘ</t>
  </si>
  <si>
    <t>ＦＬＡ３オフホワイト２ミリ</t>
  </si>
  <si>
    <t>UNS14603</t>
  </si>
  <si>
    <t>FLA3ｵﾌﾎﾜｲﾄ   3ﾐﾘ</t>
  </si>
  <si>
    <t>ＦＬＡ３オフホワイト３ミリ</t>
  </si>
  <si>
    <t>UNS14604</t>
  </si>
  <si>
    <t>FLA3ｵﾌﾎﾜｲﾄ   4ﾐﾘ</t>
  </si>
  <si>
    <t>ＦＬＡ３オフホワイト４ミリ</t>
  </si>
  <si>
    <t>UNS14605</t>
  </si>
  <si>
    <t>FLA3ｵﾌﾎﾜｲﾄ   5ﾐﾘ</t>
  </si>
  <si>
    <t>ＦＬＡ３オフホワイト５ミリ</t>
  </si>
  <si>
    <t>UNS14606</t>
  </si>
  <si>
    <t>FLA3ｵﾌﾎﾜｲﾄ   6ﾐﾘ</t>
  </si>
  <si>
    <t>ＦＬＡ３オフホワイト６ミリ</t>
  </si>
  <si>
    <t>UNS14607</t>
  </si>
  <si>
    <t>FLA3ｵﾌﾎﾜｲﾄ   7ﾐﾘ</t>
  </si>
  <si>
    <t>ＦＬＡ３オフホワイト７ミリ</t>
  </si>
  <si>
    <t>UNS14608</t>
  </si>
  <si>
    <t>FLA3ｵﾌﾎﾜｲﾄ   8ﾐﾘ</t>
  </si>
  <si>
    <t>ＦＬＡ３オフホワイト８ミリ</t>
  </si>
  <si>
    <t>UNS14609</t>
  </si>
  <si>
    <t>FLA3ｵﾌﾎﾜｲﾄ   9ﾐﾘ</t>
  </si>
  <si>
    <t>ＦＬＡ３オフホワイト９ミリ</t>
  </si>
  <si>
    <t>UNS14610</t>
  </si>
  <si>
    <t>FLA3ｵﾌﾎﾜｲﾄ   10ﾐﾘ</t>
  </si>
  <si>
    <t>ＦＬＡ３オフホワイト１０ミリ</t>
  </si>
  <si>
    <t>UNS14611</t>
  </si>
  <si>
    <t>FLA3ｵﾌﾎﾜｲﾄ   11ﾐﾘ</t>
  </si>
  <si>
    <t>ＦＬＡ３オフホワイト１１ミリ</t>
  </si>
  <si>
    <t>UNS14612</t>
  </si>
  <si>
    <t>FLA3ｵﾌﾎﾜｲﾄ   12ﾐﾘ</t>
  </si>
  <si>
    <t>ＦＬＡ３オフホワイト１２ミリ</t>
  </si>
  <si>
    <t>UNS14613</t>
  </si>
  <si>
    <t>FLA3ｵﾌﾎﾜｲﾄ   13ﾐﾘ</t>
  </si>
  <si>
    <t>ＦＬＡ３オフホワイト１３ミリ</t>
  </si>
  <si>
    <t>UNS14614</t>
  </si>
  <si>
    <t>FLA3ｵﾌﾎﾜｲﾄ   14ﾐﾘ</t>
  </si>
  <si>
    <t>ＦＬＡ３オフホワイト１４ミリ</t>
  </si>
  <si>
    <t>UNS14615</t>
  </si>
  <si>
    <t>FLA3ｵﾌﾎﾜｲﾄ   15ﾐﾘ</t>
  </si>
  <si>
    <t>ＦＬＡ３オフホワイト１５ミリ</t>
  </si>
  <si>
    <t>UNS14616</t>
  </si>
  <si>
    <t>FLA3ｵﾌﾎﾜｲﾄ   16ﾐﾘ</t>
  </si>
  <si>
    <t>ＦＬＡ３オフホワイト１６ミリ</t>
  </si>
  <si>
    <t>UNS14617</t>
  </si>
  <si>
    <t>FLA3ｵﾌﾎﾜｲﾄ   17ﾐﾘ</t>
  </si>
  <si>
    <t>ＦＬＡ３オフホワイト１７ミリ</t>
  </si>
  <si>
    <t>UNS14618</t>
  </si>
  <si>
    <t>FLA3ｵﾌﾎﾜｲﾄ   18ﾐﾘ</t>
  </si>
  <si>
    <t>ＦＬＡ３オフホワイト１８ミリ</t>
  </si>
  <si>
    <t>UNS14619</t>
  </si>
  <si>
    <t>FLA3ｵﾌﾎﾜｲﾄ   19ﾐﾘ</t>
  </si>
  <si>
    <t>ＦＬＡ３オフホワイト１９ミリ</t>
  </si>
  <si>
    <t>UNS14620</t>
  </si>
  <si>
    <t>FLA3ｵﾌﾎﾜｲﾄ   20ﾐﾘ</t>
  </si>
  <si>
    <t>ＦＬＡ３オフホワイト２０ミリ</t>
  </si>
  <si>
    <t>UNS14621</t>
  </si>
  <si>
    <t>FLA3ｵﾌﾎﾜｲﾄ   21ﾐﾘ</t>
  </si>
  <si>
    <t>ＦＬＡ３オフホワイト２１ミリ</t>
  </si>
  <si>
    <t>UNS14622</t>
  </si>
  <si>
    <t>FLA3ｵﾌﾎﾜｲﾄ   22ﾐﾘ</t>
  </si>
  <si>
    <t>ＦＬＡ３オフホワイト２２ミリ</t>
  </si>
  <si>
    <t>UNS14623</t>
  </si>
  <si>
    <t>FLA3ｵﾌﾎﾜｲﾄ   23ﾐﾘ</t>
  </si>
  <si>
    <t>ＦＬＡ３オフホワイト２３ミリ</t>
  </si>
  <si>
    <t>UNS14624</t>
  </si>
  <si>
    <t>FLA3ｵﾌﾎﾜｲﾄ   24ﾐﾘ</t>
  </si>
  <si>
    <t>ＦＬＡ３オフホワイト２４ミリ</t>
  </si>
  <si>
    <t>UNS14625</t>
  </si>
  <si>
    <t>FLA3ｵﾌﾎﾜｲﾄ   25ﾐﾘ</t>
  </si>
  <si>
    <t>ＦＬＡ３オフホワイト２５ミリ</t>
  </si>
  <si>
    <t>UNS14626</t>
  </si>
  <si>
    <t>FLA3ｵﾌﾎﾜｲﾄ   26ﾐﾘ</t>
  </si>
  <si>
    <t>ＦＬＡ３オフホワイト２６ミリ</t>
  </si>
  <si>
    <t>UNS14627</t>
  </si>
  <si>
    <t>FLA3ｵﾌﾎﾜｲﾄ   27ﾐﾘ</t>
  </si>
  <si>
    <t>ＦＬＡ３オフホワイト２７ミリ</t>
  </si>
  <si>
    <t>UNS14628</t>
  </si>
  <si>
    <t>FLA3ｵﾌﾎﾜｲﾄ   28ﾐﾘ</t>
  </si>
  <si>
    <t>ＦＬＡ３オフホワイト２８ミリ</t>
  </si>
  <si>
    <t>UNS14629</t>
  </si>
  <si>
    <t>FLA3ｵﾌﾎﾜｲﾄ   29ﾐﾘ</t>
  </si>
  <si>
    <t>ＦＬＡ３オフホワイト２９ミリ</t>
  </si>
  <si>
    <t>UNS14630</t>
  </si>
  <si>
    <t>FLA3ｵﾌﾎﾜｲﾄ   30ﾐﾘ</t>
  </si>
  <si>
    <t>ＦＬＡ３オフホワイト３０ミリ</t>
  </si>
  <si>
    <t>UNS14631</t>
  </si>
  <si>
    <t>FLA3ｵﾌﾎﾜｲﾄ   31ﾐﾘ</t>
  </si>
  <si>
    <t>ＦＬＡ３オフホワイト３１ミリ</t>
  </si>
  <si>
    <t>UNS14632</t>
  </si>
  <si>
    <t>FLA3ｵﾌﾎﾜｲﾄ   32ﾐﾘ</t>
  </si>
  <si>
    <t>ＦＬＡ３オフホワイト３２ミリ</t>
  </si>
  <si>
    <t>UNS14633</t>
  </si>
  <si>
    <t>FLA3ｵﾌﾎﾜｲﾄ   33ﾐﾘ</t>
  </si>
  <si>
    <t>ＦＬＡ３オフホワイト３３ミリ</t>
  </si>
  <si>
    <t>UNS14634</t>
  </si>
  <si>
    <t>FLA3ｵﾌﾎﾜｲﾄ   34ﾐﾘ</t>
  </si>
  <si>
    <t>ＦＬＡ３オフホワイト３４ミリ</t>
  </si>
  <si>
    <t>UNS14635</t>
  </si>
  <si>
    <t>FLA3ｵﾌﾎﾜｲﾄ   35ﾐﾘ</t>
  </si>
  <si>
    <t>ＦＬＡ３オフホワイト３５ミリ</t>
  </si>
  <si>
    <t>UNS14636</t>
  </si>
  <si>
    <t>FLA3ｵﾌﾎﾜｲﾄ   36ﾐﾘ</t>
  </si>
  <si>
    <t>ＦＬＡ３オフホワイト３６ミリ</t>
  </si>
  <si>
    <t>UNS14637</t>
  </si>
  <si>
    <t>FLA3ｵﾌﾎﾜｲﾄ   37ﾐﾘ</t>
  </si>
  <si>
    <t>ＦＬＡ３オフホワイト３７ミリ</t>
  </si>
  <si>
    <t>UNS14638</t>
  </si>
  <si>
    <t>FLA3ｵﾌﾎﾜｲﾄ   38ﾐﾘ</t>
  </si>
  <si>
    <t>ＦＬＡ３オフホワイト３８ミリ</t>
  </si>
  <si>
    <t>UNS14639</t>
  </si>
  <si>
    <t>FLA3ｵﾌﾎﾜｲﾄ   39ﾐﾘ</t>
  </si>
  <si>
    <t>ＦＬＡ３オフホワイト３９ミリ</t>
  </si>
  <si>
    <t>UNS14640</t>
  </si>
  <si>
    <t>FLA3ｵﾌﾎﾜｲﾄ   40ﾐﾘ</t>
  </si>
  <si>
    <t>ＦＬＡ３オフホワイト４０ミリ</t>
  </si>
  <si>
    <t>UNS14641</t>
  </si>
  <si>
    <t>FLA3ｵﾌﾎﾜｲﾄ   41ﾐﾘ</t>
  </si>
  <si>
    <t>ＦＬＡ３オフホワイト４１ミリ</t>
  </si>
  <si>
    <t>UNS14642</t>
  </si>
  <si>
    <t>FLA3ｵﾌﾎﾜｲﾄ   42ﾐﾘ</t>
  </si>
  <si>
    <t>ＦＬＡ３オフホワイト４２ミリ</t>
  </si>
  <si>
    <t>UNS14643</t>
  </si>
  <si>
    <t>FLA3ｵﾌﾎﾜｲﾄ   43ﾐﾘ</t>
  </si>
  <si>
    <t>ＦＬＡ３オフホワイト４３ミリ</t>
  </si>
  <si>
    <t>UNS14644</t>
  </si>
  <si>
    <t>FLA3ｵﾌﾎﾜｲﾄ   44ﾐﾘ</t>
  </si>
  <si>
    <t>ＦＬＡ３オフホワイト４４ミリ</t>
  </si>
  <si>
    <t>UNS14645</t>
  </si>
  <si>
    <t>FLA3ｵﾌﾎﾜｲﾄ   45ﾐﾘ</t>
  </si>
  <si>
    <t>ＦＬＡ３オフホワイト４５ミリ</t>
  </si>
  <si>
    <t>UNS14646</t>
  </si>
  <si>
    <t>LLB5ｵﾌﾎﾜｲﾄ   1ﾐﾘ</t>
  </si>
  <si>
    <t>ＬＬＢ５オフホワイト１ミリ</t>
  </si>
  <si>
    <t>UNS14647</t>
  </si>
  <si>
    <t>LLB5ｵﾌﾎﾜｲﾄ   2ﾐﾘ</t>
  </si>
  <si>
    <t>ＬＬＢ５オフホワイト２ミリ</t>
  </si>
  <si>
    <t>UNS14648</t>
  </si>
  <si>
    <t>LLB5ｵﾌﾎﾜｲﾄ   3ﾐﾘ</t>
  </si>
  <si>
    <t>ＬＬＢ５オフホワイト３ミリ</t>
  </si>
  <si>
    <t>UNS14649</t>
  </si>
  <si>
    <t>LLB5ｵﾌﾎﾜｲﾄ   4ﾐﾘ</t>
  </si>
  <si>
    <t>ＬＬＢ５オフホワイト４ミリ</t>
  </si>
  <si>
    <t>UNS14650</t>
  </si>
  <si>
    <t>LLB5ｵﾌﾎﾜｲﾄ   5ﾐﾘ</t>
  </si>
  <si>
    <t>ＬＬＢ５オフホワイト５ミリ</t>
  </si>
  <si>
    <t>UNS14651</t>
  </si>
  <si>
    <t>LLB5ｵﾌﾎﾜｲﾄ   6ﾐﾘ</t>
  </si>
  <si>
    <t>ＬＬＢ５オフホワイト６ミリ</t>
  </si>
  <si>
    <t>UNS14652</t>
  </si>
  <si>
    <t>LLB5ｵﾌﾎﾜｲﾄ   7ﾐﾘ</t>
  </si>
  <si>
    <t>ＬＬＢ５オフホワイト７ミリ</t>
  </si>
  <si>
    <t>UNS14653</t>
  </si>
  <si>
    <t>LLB5ｵﾌﾎﾜｲﾄ   8ﾐﾘ</t>
  </si>
  <si>
    <t>ＬＬＢ５オフホワイト８ミリ</t>
  </si>
  <si>
    <t>UNS14654</t>
  </si>
  <si>
    <t>LLB5ｵﾌﾎﾜｲﾄ   9ﾐﾘ</t>
  </si>
  <si>
    <t>ＬＬＢ５オフホワイト９ミリ</t>
  </si>
  <si>
    <t>UNS14655</t>
  </si>
  <si>
    <t>LLB5ｵﾌﾎﾜｲﾄ   10ﾐﾘ</t>
  </si>
  <si>
    <t>ＬＬＢ５オフホワイト１０ミリ</t>
  </si>
  <si>
    <t>UNS14656</t>
  </si>
  <si>
    <t>LLB5ｵﾌﾎﾜｲﾄ   11ﾐﾘ</t>
  </si>
  <si>
    <t>ＬＬＢ５オフホワイト１１ミリ</t>
  </si>
  <si>
    <t>UNS14657</t>
  </si>
  <si>
    <t>LLB5ｵﾌﾎﾜｲﾄ   12ﾐﾘ</t>
  </si>
  <si>
    <t>ＬＬＢ５オフホワイト１２ミリ</t>
  </si>
  <si>
    <t>UNS14658</t>
  </si>
  <si>
    <t>LLB5ｵﾌﾎﾜｲﾄ   13ﾐﾘ</t>
  </si>
  <si>
    <t>ＬＬＢ５オフホワイト１３ミリ</t>
  </si>
  <si>
    <t>UNS14659</t>
  </si>
  <si>
    <t>LLB5ｵﾌﾎﾜｲﾄ   14ﾐﾘ</t>
  </si>
  <si>
    <t>ＬＬＢ５オフホワイト１４ミリ</t>
  </si>
  <si>
    <t>UNS14660</t>
  </si>
  <si>
    <t>LLB5ｵﾌﾎﾜｲﾄ   15ﾐﾘ</t>
  </si>
  <si>
    <t>ＬＬＢ５オフホワイト１５ミリ</t>
  </si>
  <si>
    <t>UNS14661</t>
  </si>
  <si>
    <t>LLB5ｵﾌﾎﾜｲﾄ   16ﾐﾘ</t>
  </si>
  <si>
    <t>ＬＬＢ５オフホワイト１６ミリ</t>
  </si>
  <si>
    <t>UNS14662</t>
  </si>
  <si>
    <t>LLB5ｵﾌﾎﾜｲﾄ   17ﾐﾘ</t>
  </si>
  <si>
    <t>ＬＬＢ５オフホワイト１７ミリ</t>
  </si>
  <si>
    <t>UNS14663</t>
  </si>
  <si>
    <t>LLB5ｵﾌﾎﾜｲﾄ   18ﾐﾘ</t>
  </si>
  <si>
    <t>ＬＬＢ５オフホワイト１８ミリ</t>
  </si>
  <si>
    <t>UNS14664</t>
  </si>
  <si>
    <t>LLB5ｵﾌﾎﾜｲﾄ   19ﾐﾘ</t>
  </si>
  <si>
    <t>ＬＬＢ５オフホワイト１９ミリ</t>
  </si>
  <si>
    <t>UNS14665</t>
  </si>
  <si>
    <t>LLB5ｵﾌﾎﾜｲﾄ   20ﾐﾘ</t>
  </si>
  <si>
    <t>ＬＬＢ５オフホワイト２０ミリ</t>
  </si>
  <si>
    <t>UNS14666</t>
  </si>
  <si>
    <t>LLB5ｵﾌﾎﾜｲﾄ   21ﾐﾘ</t>
  </si>
  <si>
    <t>ＬＬＢ５オフホワイト２１ミリ</t>
  </si>
  <si>
    <t>UNS14667</t>
  </si>
  <si>
    <t>LLB5ｵﾌﾎﾜｲﾄ   22ﾐﾘ</t>
  </si>
  <si>
    <t>ＬＬＢ５オフホワイト２２ミリ</t>
  </si>
  <si>
    <t>UNS14668</t>
  </si>
  <si>
    <t>LLB5ｵﾌﾎﾜｲﾄ   23ﾐﾘ</t>
  </si>
  <si>
    <t>ＬＬＢ５オフホワイト２３ミリ</t>
  </si>
  <si>
    <t>UNS14669</t>
  </si>
  <si>
    <t>LLB5ｵﾌﾎﾜｲﾄ   24ﾐﾘ</t>
  </si>
  <si>
    <t>ＬＬＢ５オフホワイト２４ミリ</t>
  </si>
  <si>
    <t>UNS14670</t>
  </si>
  <si>
    <t>LLB5ｵﾌﾎﾜｲﾄ   25ﾐﾘ</t>
  </si>
  <si>
    <t>ＬＬＢ５オフホワイト２５ミリ</t>
  </si>
  <si>
    <t>UNS14671</t>
  </si>
  <si>
    <t>LLB5ｵﾌﾎﾜｲﾄ   26ﾐﾘ</t>
  </si>
  <si>
    <t>ＬＬＢ５オフホワイト２６ミリ</t>
  </si>
  <si>
    <t>UNS14672</t>
  </si>
  <si>
    <t>LLB5ｵﾌﾎﾜｲﾄ   27ﾐﾘ</t>
  </si>
  <si>
    <t>ＬＬＢ５オフホワイト２７ミリ</t>
  </si>
  <si>
    <t>UNS14673</t>
  </si>
  <si>
    <t>LLB5ｵﾌﾎﾜｲﾄ   28ﾐﾘ</t>
  </si>
  <si>
    <t>ＬＬＢ５オフホワイト２８ミリ</t>
  </si>
  <si>
    <t>UNS14674</t>
  </si>
  <si>
    <t>LLB5ｵﾌﾎﾜｲﾄ   29ﾐﾘ</t>
  </si>
  <si>
    <t>ＬＬＢ５オフホワイト２９ミリ</t>
  </si>
  <si>
    <t>UNS14675</t>
  </si>
  <si>
    <t>LLB5ｵﾌﾎﾜｲﾄ   30ﾐﾘ</t>
  </si>
  <si>
    <t>ＬＬＢ５オフホワイト３０ミリ</t>
  </si>
  <si>
    <t>UNS14676</t>
  </si>
  <si>
    <t>LLB5ｵﾌﾎﾜｲﾄ   31ﾐﾘ</t>
  </si>
  <si>
    <t>ＬＬＢ５オフホワイト３１ミリ</t>
  </si>
  <si>
    <t>UNS14677</t>
  </si>
  <si>
    <t>LLB5ｵﾌﾎﾜｲﾄ   32ﾐﾘ</t>
  </si>
  <si>
    <t>ＬＬＢ５オフホワイト３２ミリ</t>
  </si>
  <si>
    <t>UNS14678</t>
  </si>
  <si>
    <t>LLB5ｵﾌﾎﾜｲﾄ   33ﾐﾘ</t>
  </si>
  <si>
    <t>ＬＬＢ５オフホワイト３３ミリ</t>
  </si>
  <si>
    <t>UNS14679</t>
  </si>
  <si>
    <t>LLB5ｵﾌﾎﾜｲﾄ   34ﾐﾘ</t>
  </si>
  <si>
    <t>ＬＬＢ５オフホワイト３４ミリ</t>
  </si>
  <si>
    <t>UNS14680</t>
  </si>
  <si>
    <t>LLB5ｵﾌﾎﾜｲﾄ   35ﾐﾘ</t>
  </si>
  <si>
    <t>ＬＬＢ５オフホワイト３５ミリ</t>
  </si>
  <si>
    <t>UNS14681</t>
  </si>
  <si>
    <t>LLB5ｵﾌﾎﾜｲﾄ   36ﾐﾘ</t>
  </si>
  <si>
    <t>ＬＬＢ５オフホワイト３６ミリ</t>
  </si>
  <si>
    <t>UNS14682</t>
  </si>
  <si>
    <t>LLB5ｵﾌﾎﾜｲﾄ   37ﾐﾘ</t>
  </si>
  <si>
    <t>ＬＬＢ５オフホワイト３７ミリ</t>
  </si>
  <si>
    <t>UNS14683</t>
  </si>
  <si>
    <t>LLB5ｵﾌﾎﾜｲﾄ   38ﾐﾘ</t>
  </si>
  <si>
    <t>ＬＬＢ５オフホワイト３８ミリ</t>
  </si>
  <si>
    <t>UNS14684</t>
  </si>
  <si>
    <t>LLB5ｵﾌﾎﾜｲﾄ   39ﾐﾘ</t>
  </si>
  <si>
    <t>ＬＬＢ５オフホワイト３９ミリ</t>
  </si>
  <si>
    <t>UNS14685</t>
  </si>
  <si>
    <t>LLB5ｵﾌﾎﾜｲﾄ   40ﾐﾘ</t>
  </si>
  <si>
    <t>ＬＬＢ５オフホワイト４０ミリ</t>
  </si>
  <si>
    <t>UNS14686</t>
  </si>
  <si>
    <t>LLB5ｵﾌﾎﾜｲﾄ   41ﾐﾘ</t>
  </si>
  <si>
    <t>ＬＬＢ５オフホワイト４１ミリ</t>
  </si>
  <si>
    <t>UNS14687</t>
  </si>
  <si>
    <t>LLB5ｵﾌﾎﾜｲﾄ   42ﾐﾘ</t>
  </si>
  <si>
    <t>ＬＬＢ５オフホワイト４２ミリ</t>
  </si>
  <si>
    <t>UNS14688</t>
  </si>
  <si>
    <t>LLB5ｵﾌﾎﾜｲﾄ   43ﾐﾘ</t>
  </si>
  <si>
    <t>ＬＬＢ５オフホワイト４３ミリ</t>
  </si>
  <si>
    <t>UNS14689</t>
  </si>
  <si>
    <t>LLB5ｵﾌﾎﾜｲﾄ   44ﾐﾘ</t>
  </si>
  <si>
    <t>ＬＬＢ５オフホワイト４４ミリ</t>
  </si>
  <si>
    <t>UNS14690</t>
  </si>
  <si>
    <t>LLB5ｵﾌﾎﾜｲﾄ   45ﾐﾘ</t>
  </si>
  <si>
    <t>ＬＬＢ５オフホワイト４５ミリ</t>
  </si>
  <si>
    <t>UNS14691</t>
  </si>
  <si>
    <t>LLB4ｵﾌﾎﾜｲﾄ   1ﾐﾘ</t>
  </si>
  <si>
    <t>ＬＬＢ４オフホワイト１ミリ</t>
  </si>
  <si>
    <t>UNS14692</t>
  </si>
  <si>
    <t>LLB4ｵﾌﾎﾜｲﾄ   2ﾐﾘ</t>
  </si>
  <si>
    <t>ＬＬＢ４オフホワイト２ミリ</t>
  </si>
  <si>
    <t>UNS14693</t>
  </si>
  <si>
    <t>LLB4ｵﾌﾎﾜｲﾄ   3ﾐﾘ</t>
  </si>
  <si>
    <t>ＬＬＢ４オフホワイト３ミリ</t>
  </si>
  <si>
    <t>UNS14694</t>
  </si>
  <si>
    <t>LLB4ｵﾌﾎﾜｲﾄ   4ﾐﾘ</t>
  </si>
  <si>
    <t>ＬＬＢ４オフホワイト４ミリ</t>
  </si>
  <si>
    <t>UNS14695</t>
  </si>
  <si>
    <t>LLB4ｵﾌﾎﾜｲﾄ   5ﾐﾘ</t>
  </si>
  <si>
    <t>ＬＬＢ４オフホワイト５ミリ</t>
  </si>
  <si>
    <t>UNS14696</t>
  </si>
  <si>
    <t>LLB4ｵﾌﾎﾜｲﾄ   6ﾐﾘ</t>
  </si>
  <si>
    <t>ＬＬＢ４オフホワイト６ミリ</t>
  </si>
  <si>
    <t>UNS14697</t>
  </si>
  <si>
    <t>LLB4ｵﾌﾎﾜｲﾄ   7ﾐﾘ</t>
  </si>
  <si>
    <t>ＬＬＢ４オフホワイト７ミリ</t>
  </si>
  <si>
    <t>UNS14698</t>
  </si>
  <si>
    <t>LLB4ｵﾌﾎﾜｲﾄ   8ﾐﾘ</t>
  </si>
  <si>
    <t>ＬＬＢ４オフホワイト８ミリ</t>
  </si>
  <si>
    <t>UNS14699</t>
  </si>
  <si>
    <t>LLB4ｵﾌﾎﾜｲﾄ   9ﾐﾘ</t>
  </si>
  <si>
    <t>ＬＬＢ４オフホワイト９ミリ</t>
  </si>
  <si>
    <t>UNS14700</t>
  </si>
  <si>
    <t>LLB4ｵﾌﾎﾜｲﾄ   10ﾐﾘ</t>
  </si>
  <si>
    <t>ＬＬＢ４オフホワイト１０ミリ</t>
  </si>
  <si>
    <t>UNS14701</t>
  </si>
  <si>
    <t>LLB4ｵﾌﾎﾜｲﾄ   11ﾐﾘ</t>
  </si>
  <si>
    <t>ＬＬＢ４オフホワイト１１ミリ</t>
  </si>
  <si>
    <t>UNS14702</t>
  </si>
  <si>
    <t>LLB4ｵﾌﾎﾜｲﾄ   12ﾐﾘ</t>
  </si>
  <si>
    <t>ＬＬＢ４オフホワイト１２ミリ</t>
  </si>
  <si>
    <t>UNS14703</t>
  </si>
  <si>
    <t>LLB4ｵﾌﾎﾜｲﾄ   13ﾐﾘ</t>
  </si>
  <si>
    <t>ＬＬＢ４オフホワイト１３ミリ</t>
  </si>
  <si>
    <t>UNS14704</t>
  </si>
  <si>
    <t>LLB4ｵﾌﾎﾜｲﾄ   14ﾐﾘ</t>
  </si>
  <si>
    <t>ＬＬＢ４オフホワイト１４ミリ</t>
  </si>
  <si>
    <t>UNS14705</t>
  </si>
  <si>
    <t>LLB4ｵﾌﾎﾜｲﾄ   15ﾐﾘ</t>
  </si>
  <si>
    <t>ＬＬＢ４オフホワイト１５ミリ</t>
  </si>
  <si>
    <t>UNS14706</t>
  </si>
  <si>
    <t>LLB4ｵﾌﾎﾜｲﾄ   16ﾐﾘ</t>
  </si>
  <si>
    <t>ＬＬＢ４オフホワイト１６ミリ</t>
  </si>
  <si>
    <t>UNS14707</t>
  </si>
  <si>
    <t>LLB4ｵﾌﾎﾜｲﾄ   17ﾐﾘ</t>
  </si>
  <si>
    <t>ＬＬＢ４オフホワイト１７ミリ</t>
  </si>
  <si>
    <t>UNS14708</t>
  </si>
  <si>
    <t>LLB4ｵﾌﾎﾜｲﾄ   18ﾐﾘ</t>
  </si>
  <si>
    <t>ＬＬＢ４オフホワイト１８ミリ</t>
  </si>
  <si>
    <t>UNS14709</t>
  </si>
  <si>
    <t>LLB4ｵﾌﾎﾜｲﾄ   19ﾐﾘ</t>
  </si>
  <si>
    <t>ＬＬＢ４オフホワイト１９ミリ</t>
  </si>
  <si>
    <t>UNS14710</t>
  </si>
  <si>
    <t>LLB4ｵﾌﾎﾜｲﾄ   20ﾐﾘ</t>
  </si>
  <si>
    <t>ＬＬＢ４オフホワイト２０ミリ</t>
  </si>
  <si>
    <t>UNS14711</t>
  </si>
  <si>
    <t>LLB4ｵﾌﾎﾜｲﾄ   21ﾐﾘ</t>
  </si>
  <si>
    <t>ＬＬＢ４オフホワイト２１ミリ</t>
  </si>
  <si>
    <t>UNS14712</t>
  </si>
  <si>
    <t>LLB4ｵﾌﾎﾜｲﾄ   22ﾐﾘ</t>
  </si>
  <si>
    <t>ＬＬＢ４オフホワイト２２ミリ</t>
  </si>
  <si>
    <t>UNS14713</t>
  </si>
  <si>
    <t>LLB4ｵﾌﾎﾜｲﾄ   23ﾐﾘ</t>
  </si>
  <si>
    <t>ＬＬＢ４オフホワイト２３ミリ</t>
  </si>
  <si>
    <t>UNS14714</t>
  </si>
  <si>
    <t>LLB4ｵﾌﾎﾜｲﾄ   24ﾐﾘ</t>
  </si>
  <si>
    <t>ＬＬＢ４オフホワイト２４ミリ</t>
  </si>
  <si>
    <t>UNS14715</t>
  </si>
  <si>
    <t>LLB4ｵﾌﾎﾜｲﾄ   25ﾐﾘ</t>
  </si>
  <si>
    <t>ＬＬＢ４オフホワイト２５ミリ</t>
  </si>
  <si>
    <t>UNS14716</t>
  </si>
  <si>
    <t>LLB4ｵﾌﾎﾜｲﾄ   26ﾐﾘ</t>
  </si>
  <si>
    <t>ＬＬＢ４オフホワイト２６ミリ</t>
  </si>
  <si>
    <t>UNS14717</t>
  </si>
  <si>
    <t>LLB4ｵﾌﾎﾜｲﾄ   27ﾐﾘ</t>
  </si>
  <si>
    <t>ＬＬＢ４オフホワイト２７ミリ</t>
  </si>
  <si>
    <t>UNS14718</t>
  </si>
  <si>
    <t>LLB4ｵﾌﾎﾜｲﾄ   28ﾐﾘ</t>
  </si>
  <si>
    <t>ＬＬＢ４オフホワイト２８ミリ</t>
  </si>
  <si>
    <t>UNS14719</t>
  </si>
  <si>
    <t>LLB4ｵﾌﾎﾜｲﾄ   29ﾐﾘ</t>
  </si>
  <si>
    <t>ＬＬＢ４オフホワイト２９ミリ</t>
  </si>
  <si>
    <t>UNS14720</t>
  </si>
  <si>
    <t>LLB4ｵﾌﾎﾜｲﾄ   30ﾐﾘ</t>
  </si>
  <si>
    <t>ＬＬＢ４オフホワイト３０ミリ</t>
  </si>
  <si>
    <t>UNS14721</t>
  </si>
  <si>
    <t>LLB4ｵﾌﾎﾜｲﾄ   31ﾐﾘ</t>
  </si>
  <si>
    <t>ＬＬＢ４オフホワイト３１ミリ</t>
  </si>
  <si>
    <t>UNS14722</t>
  </si>
  <si>
    <t>LLB4ｵﾌﾎﾜｲﾄ   32ﾐﾘ</t>
  </si>
  <si>
    <t>ＬＬＢ４オフホワイト３２ミリ</t>
  </si>
  <si>
    <t>UNS14723</t>
  </si>
  <si>
    <t>LLB4ｵﾌﾎﾜｲﾄ   33ﾐﾘ</t>
  </si>
  <si>
    <t>ＬＬＢ４オフホワイト３３ミリ</t>
  </si>
  <si>
    <t>UNS14724</t>
  </si>
  <si>
    <t>LLB4ｵﾌﾎﾜｲﾄ   34ﾐﾘ</t>
  </si>
  <si>
    <t>ＬＬＢ４オフホワイト３４ミリ</t>
  </si>
  <si>
    <t>UNS14725</t>
  </si>
  <si>
    <t>LLB4ｵﾌﾎﾜｲﾄ   35ﾐﾘ</t>
  </si>
  <si>
    <t>ＬＬＢ４オフホワイト３５ミリ</t>
  </si>
  <si>
    <t>UNS14726</t>
  </si>
  <si>
    <t>LLB4ｵﾌﾎﾜｲﾄ   36ﾐﾘ</t>
  </si>
  <si>
    <t>ＬＬＢ４オフホワイト３６ミリ</t>
  </si>
  <si>
    <t>UNS14727</t>
  </si>
  <si>
    <t>LLB4ｵﾌﾎﾜｲﾄ   37ﾐﾘ</t>
  </si>
  <si>
    <t>ＬＬＢ４オフホワイト３７ミリ</t>
  </si>
  <si>
    <t>UNS14728</t>
  </si>
  <si>
    <t>LLB4ｵﾌﾎﾜｲﾄ   38ﾐﾘ</t>
  </si>
  <si>
    <t>ＬＬＢ４オフホワイト３８ミリ</t>
  </si>
  <si>
    <t>UNS14729</t>
  </si>
  <si>
    <t>LLB4ｵﾌﾎﾜｲﾄ   39ﾐﾘ</t>
  </si>
  <si>
    <t>ＬＬＢ４オフホワイト３９ミリ</t>
  </si>
  <si>
    <t>UNS14730</t>
  </si>
  <si>
    <t>LLB4ｵﾌﾎﾜｲﾄ   40ﾐﾘ</t>
  </si>
  <si>
    <t>ＬＬＢ４オフホワイト４０ミリ</t>
  </si>
  <si>
    <t>UNS14731</t>
  </si>
  <si>
    <t>LLB4ｵﾌﾎﾜｲﾄ   41ﾐﾘ</t>
  </si>
  <si>
    <t>ＬＬＢ４オフホワイト４１ミリ</t>
  </si>
  <si>
    <t>UNS14732</t>
  </si>
  <si>
    <t>LLB4ｵﾌﾎﾜｲﾄ   42ﾐﾘ</t>
  </si>
  <si>
    <t>ＬＬＢ４オフホワイト４２ミリ</t>
  </si>
  <si>
    <t>UNS14733</t>
  </si>
  <si>
    <t>LLB4ｵﾌﾎﾜｲﾄ   43ﾐﾘ</t>
  </si>
  <si>
    <t>ＬＬＢ４オフホワイト４３ミリ</t>
  </si>
  <si>
    <t>UNS14734</t>
  </si>
  <si>
    <t>LLB4ｵﾌﾎﾜｲﾄ   44ﾐﾘ</t>
  </si>
  <si>
    <t>ＬＬＢ４オフホワイト４４ミリ</t>
  </si>
  <si>
    <t>UNS14735</t>
  </si>
  <si>
    <t>LLB4ｵﾌﾎﾜｲﾄ   45ﾐﾘ</t>
  </si>
  <si>
    <t>ＬＬＢ４オフホワイト４５ミリ</t>
  </si>
  <si>
    <t>UNS14736</t>
  </si>
  <si>
    <t>LLA4ｵﾌﾎﾜｲﾄ   1ﾐﾘ</t>
  </si>
  <si>
    <t>ＬＬＡ４オフホワイト１ミリ</t>
  </si>
  <si>
    <t>UNS14737</t>
  </si>
  <si>
    <t>LLA4ｵﾌﾎﾜｲﾄ   2ﾐﾘ</t>
  </si>
  <si>
    <t>ＬＬＡ４オフホワイト２ミリ</t>
  </si>
  <si>
    <t>UNS14738</t>
  </si>
  <si>
    <t>LLA4ｵﾌﾎﾜｲﾄ   3ﾐﾘ</t>
  </si>
  <si>
    <t>ＬＬＡ４オフホワイト３ミリ</t>
  </si>
  <si>
    <t>UNS14739</t>
  </si>
  <si>
    <t>LLA4ｵﾌﾎﾜｲﾄ   4ﾐﾘ</t>
  </si>
  <si>
    <t>ＬＬＡ４オフホワイト４ミリ</t>
  </si>
  <si>
    <t>UNS14740</t>
  </si>
  <si>
    <t>LLA4ｵﾌﾎﾜｲﾄ   5ﾐﾘ</t>
  </si>
  <si>
    <t>ＬＬＡ４オフホワイト５ミリ</t>
  </si>
  <si>
    <t>UNS14741</t>
  </si>
  <si>
    <t>LLA4ｵﾌﾎﾜｲﾄ   6ﾐﾘ</t>
  </si>
  <si>
    <t>ＬＬＡ４オフホワイト６ミリ</t>
  </si>
  <si>
    <t>UNS14742</t>
  </si>
  <si>
    <t>LLA4ｵﾌﾎﾜｲﾄ   7ﾐﾘ</t>
  </si>
  <si>
    <t>ＬＬＡ４オフホワイト７ミリ</t>
  </si>
  <si>
    <t>UNS14743</t>
  </si>
  <si>
    <t>LLA4ｵﾌﾎﾜｲﾄ   8ﾐﾘ</t>
  </si>
  <si>
    <t>ＬＬＡ４オフホワイト８ミリ</t>
  </si>
  <si>
    <t>UNS14744</t>
  </si>
  <si>
    <t>LLA4ｵﾌﾎﾜｲﾄ   9ﾐﾘ</t>
  </si>
  <si>
    <t>ＬＬＡ４オフホワイト９ミリ</t>
  </si>
  <si>
    <t>UNS14745</t>
  </si>
  <si>
    <t>LLA4ｵﾌﾎﾜｲﾄ   10ﾐﾘ</t>
  </si>
  <si>
    <t>ＬＬＡ４オフホワイト１０ミリ</t>
  </si>
  <si>
    <t>UNS14746</t>
  </si>
  <si>
    <t>LLA4ｵﾌﾎﾜｲﾄ   11ﾐﾘ</t>
  </si>
  <si>
    <t>ＬＬＡ４オフホワイト１１ミリ</t>
  </si>
  <si>
    <t>UNS14747</t>
  </si>
  <si>
    <t>LLA4ｵﾌﾎﾜｲﾄ   12ﾐﾘ</t>
  </si>
  <si>
    <t>ＬＬＡ４オフホワイト１２ミリ</t>
  </si>
  <si>
    <t>UNS14748</t>
  </si>
  <si>
    <t>LLA4ｵﾌﾎﾜｲﾄ   13ﾐﾘ</t>
  </si>
  <si>
    <t>ＬＬＡ４オフホワイト１３ミリ</t>
  </si>
  <si>
    <t>UNS14749</t>
  </si>
  <si>
    <t>LLA4ｵﾌﾎﾜｲﾄ   14ﾐﾘ</t>
  </si>
  <si>
    <t>ＬＬＡ４オフホワイト１４ミリ</t>
  </si>
  <si>
    <t>UNS14750</t>
  </si>
  <si>
    <t>LLA4ｵﾌﾎﾜｲﾄ   15ﾐﾘ</t>
  </si>
  <si>
    <t>ＬＬＡ４オフホワイト１５ミリ</t>
  </si>
  <si>
    <t>UNS14751</t>
  </si>
  <si>
    <t>LLA4ｵﾌﾎﾜｲﾄ   16ﾐﾘ</t>
  </si>
  <si>
    <t>ＬＬＡ４オフホワイト１６ミリ</t>
  </si>
  <si>
    <t>UNS14752</t>
  </si>
  <si>
    <t>LLA4ｵﾌﾎﾜｲﾄ   17ﾐﾘ</t>
  </si>
  <si>
    <t>ＬＬＡ４オフホワイト１７ミリ</t>
  </si>
  <si>
    <t>UNS14753</t>
  </si>
  <si>
    <t>LLA4ｵﾌﾎﾜｲﾄ   18ﾐﾘ</t>
  </si>
  <si>
    <t>ＬＬＡ４オフホワイト１８ミリ</t>
  </si>
  <si>
    <t>UNS14754</t>
  </si>
  <si>
    <t>LLA4ｵﾌﾎﾜｲﾄ   19ﾐﾘ</t>
  </si>
  <si>
    <t>ＬＬＡ４オフホワイト１９ミリ</t>
  </si>
  <si>
    <t>UNS14755</t>
  </si>
  <si>
    <t>LLA4ｵﾌﾎﾜｲﾄ   20ﾐﾘ</t>
  </si>
  <si>
    <t>ＬＬＡ４オフホワイト２０ミリ</t>
  </si>
  <si>
    <t>UNS14756</t>
  </si>
  <si>
    <t>LLA4ｵﾌﾎﾜｲﾄ   21ﾐﾘ</t>
  </si>
  <si>
    <t>ＬＬＡ４オフホワイト２１ミリ</t>
  </si>
  <si>
    <t>UNS14757</t>
  </si>
  <si>
    <t>LLA4ｵﾌﾎﾜｲﾄ   22ﾐﾘ</t>
  </si>
  <si>
    <t>ＬＬＡ４オフホワイト２２ミリ</t>
  </si>
  <si>
    <t>UNS14758</t>
  </si>
  <si>
    <t>LLA4ｵﾌﾎﾜｲﾄ   23ﾐﾘ</t>
  </si>
  <si>
    <t>ＬＬＡ４オフホワイト２３ミリ</t>
  </si>
  <si>
    <t>UNS14759</t>
  </si>
  <si>
    <t>LLA4ｵﾌﾎﾜｲﾄ   24ﾐﾘ</t>
  </si>
  <si>
    <t>ＬＬＡ４オフホワイト２４ミリ</t>
  </si>
  <si>
    <t>UNS14760</t>
  </si>
  <si>
    <t>LLA4ｵﾌﾎﾜｲﾄ   25ﾐﾘ</t>
  </si>
  <si>
    <t>ＬＬＡ４オフホワイト２５ミリ</t>
  </si>
  <si>
    <t>UNS14761</t>
  </si>
  <si>
    <t>LLA4ｵﾌﾎﾜｲﾄ   26ﾐﾘ</t>
  </si>
  <si>
    <t>ＬＬＡ４オフホワイト２６ミリ</t>
  </si>
  <si>
    <t>UNS14762</t>
  </si>
  <si>
    <t>LLA4ｵﾌﾎﾜｲﾄ   27ﾐﾘ</t>
  </si>
  <si>
    <t>ＬＬＡ４オフホワイト２７ミリ</t>
  </si>
  <si>
    <t>UNS14763</t>
  </si>
  <si>
    <t>LLA4ｵﾌﾎﾜｲﾄ   28ﾐﾘ</t>
  </si>
  <si>
    <t>ＬＬＡ４オフホワイト２８ミリ</t>
  </si>
  <si>
    <t>UNS14764</t>
  </si>
  <si>
    <t>LLA4ｵﾌﾎﾜｲﾄ   29ﾐﾘ</t>
  </si>
  <si>
    <t>ＬＬＡ４オフホワイト２９ミリ</t>
  </si>
  <si>
    <t>UNS14765</t>
  </si>
  <si>
    <t>LLA4ｵﾌﾎﾜｲﾄ   30ﾐﾘ</t>
  </si>
  <si>
    <t>ＬＬＡ４オフホワイト３０ミリ</t>
  </si>
  <si>
    <t>UNS14766</t>
  </si>
  <si>
    <t>LLA4ｵﾌﾎﾜｲﾄ   31ﾐﾘ</t>
  </si>
  <si>
    <t>ＬＬＡ４オフホワイト３１ミリ</t>
  </si>
  <si>
    <t>UNS14767</t>
  </si>
  <si>
    <t>LLA4ｵﾌﾎﾜｲﾄ   32ﾐﾘ</t>
  </si>
  <si>
    <t>ＬＬＡ４オフホワイト３２ミリ</t>
  </si>
  <si>
    <t>UNS14768</t>
  </si>
  <si>
    <t>LLA4ｵﾌﾎﾜｲﾄ   33ﾐﾘ</t>
  </si>
  <si>
    <t>ＬＬＡ４オフホワイト３３ミリ</t>
  </si>
  <si>
    <t>UNS14769</t>
  </si>
  <si>
    <t>LLA4ｵﾌﾎﾜｲﾄ   34ﾐﾘ</t>
  </si>
  <si>
    <t>ＬＬＡ４オフホワイト３４ミリ</t>
  </si>
  <si>
    <t>UNS14770</t>
  </si>
  <si>
    <t>LLA4ｵﾌﾎﾜｲﾄ   35ﾐﾘ</t>
  </si>
  <si>
    <t>ＬＬＡ４オフホワイト３５ミリ</t>
  </si>
  <si>
    <t>UNS14771</t>
  </si>
  <si>
    <t>LLA4ｵﾌﾎﾜｲﾄ   36ﾐﾘ</t>
  </si>
  <si>
    <t>ＬＬＡ４オフホワイト３６ミリ</t>
  </si>
  <si>
    <t>UNS14772</t>
  </si>
  <si>
    <t>LLA4ｵﾌﾎﾜｲﾄ   37ﾐﾘ</t>
  </si>
  <si>
    <t>ＬＬＡ４オフホワイト３７ミリ</t>
  </si>
  <si>
    <t>UNS14773</t>
  </si>
  <si>
    <t>LLA4ｵﾌﾎﾜｲﾄ   38ﾐﾘ</t>
  </si>
  <si>
    <t>ＬＬＡ４オフホワイト３８ミリ</t>
  </si>
  <si>
    <t>UNS14774</t>
  </si>
  <si>
    <t>LLA4ｵﾌﾎﾜｲﾄ   39ﾐﾘ</t>
  </si>
  <si>
    <t>ＬＬＡ４オフホワイト３９ミリ</t>
  </si>
  <si>
    <t>UNS14775</t>
  </si>
  <si>
    <t>LLA4ｵﾌﾎﾜｲﾄ   40ﾐﾘ</t>
  </si>
  <si>
    <t>ＬＬＡ４オフホワイト４０ミリ</t>
  </si>
  <si>
    <t>UNS14776</t>
  </si>
  <si>
    <t>LLA4ｵﾌﾎﾜｲﾄ   41ﾐﾘ</t>
  </si>
  <si>
    <t>ＬＬＡ４オフホワイト４１ミリ</t>
  </si>
  <si>
    <t>UNS14777</t>
  </si>
  <si>
    <t>LLA4ｵﾌﾎﾜｲﾄ   42ﾐﾘ</t>
  </si>
  <si>
    <t>ＬＬＡ４オフホワイト４２ミリ</t>
  </si>
  <si>
    <t>UNS14778</t>
  </si>
  <si>
    <t>LLA4ｵﾌﾎﾜｲﾄ   43ﾐﾘ</t>
  </si>
  <si>
    <t>ＬＬＡ４オフホワイト４３ミリ</t>
  </si>
  <si>
    <t>UNS14779</t>
  </si>
  <si>
    <t>LLA4ｵﾌﾎﾜｲﾄ   44ﾐﾘ</t>
  </si>
  <si>
    <t>ＬＬＡ４オフホワイト４４ミリ</t>
  </si>
  <si>
    <t>UNS14780</t>
  </si>
  <si>
    <t>LLA4ｵﾌﾎﾜｲﾄ   45ﾐﾘ</t>
  </si>
  <si>
    <t>ＬＬＡ４オフホワイト４５ミリ</t>
  </si>
  <si>
    <t>UNS14781</t>
  </si>
  <si>
    <t>LLA3ｵﾌﾎﾜｲﾄ   1ﾐﾘ</t>
  </si>
  <si>
    <t>ＬＬＡ３オフホワイト１ミリ</t>
  </si>
  <si>
    <t>UNS14782</t>
  </si>
  <si>
    <t>LLA3ｵﾌﾎﾜｲﾄ   2ﾐﾘ</t>
  </si>
  <si>
    <t>ＬＬＡ３オフホワイト２ミリ</t>
  </si>
  <si>
    <t>UNS14783</t>
  </si>
  <si>
    <t>LLA3ｵﾌﾎﾜｲﾄ   3ﾐﾘ</t>
  </si>
  <si>
    <t>ＬＬＡ３オフホワイト３ミリ</t>
  </si>
  <si>
    <t>UNS14784</t>
  </si>
  <si>
    <t>LLA3ｵﾌﾎﾜｲﾄ   4ﾐﾘ</t>
  </si>
  <si>
    <t>ＬＬＡ３オフホワイト４ミリ</t>
  </si>
  <si>
    <t>UNS14785</t>
  </si>
  <si>
    <t>LLA3ｵﾌﾎﾜｲﾄ   5ﾐﾘ</t>
  </si>
  <si>
    <t>ＬＬＡ３オフホワイト５ミリ</t>
  </si>
  <si>
    <t>UNS14786</t>
  </si>
  <si>
    <t>LLA3ｵﾌﾎﾜｲﾄ   6ﾐﾘ</t>
  </si>
  <si>
    <t>ＬＬＡ３オフホワイト６ミリ</t>
  </si>
  <si>
    <t>UNS14787</t>
  </si>
  <si>
    <t>LLA3ｵﾌﾎﾜｲﾄ   7ﾐﾘ</t>
  </si>
  <si>
    <t>ＬＬＡ３オフホワイト７ミリ</t>
  </si>
  <si>
    <t>UNS14788</t>
  </si>
  <si>
    <t>LLA3ｵﾌﾎﾜｲﾄ   8ﾐﾘ</t>
  </si>
  <si>
    <t>ＬＬＡ３オフホワイト８ミリ</t>
  </si>
  <si>
    <t>UNS14789</t>
  </si>
  <si>
    <t>LLA3ｵﾌﾎﾜｲﾄ   9ﾐﾘ</t>
  </si>
  <si>
    <t>ＬＬＡ３オフホワイト９ミリ</t>
  </si>
  <si>
    <t>UNS14790</t>
  </si>
  <si>
    <t>LLA3ｵﾌﾎﾜｲﾄ   10ﾐﾘ</t>
  </si>
  <si>
    <t>ＬＬＡ３オフホワイト１０ミリ</t>
  </si>
  <si>
    <t>UNS14791</t>
  </si>
  <si>
    <t>LLA3ｵﾌﾎﾜｲﾄ   11ﾐﾘ</t>
  </si>
  <si>
    <t>ＬＬＡ３オフホワイト１１ミリ</t>
  </si>
  <si>
    <t>UNS14792</t>
  </si>
  <si>
    <t>LLA3ｵﾌﾎﾜｲﾄ   12ﾐﾘ</t>
  </si>
  <si>
    <t>ＬＬＡ３オフホワイト１２ミリ</t>
  </si>
  <si>
    <t>UNS14793</t>
  </si>
  <si>
    <t>LLA3ｵﾌﾎﾜｲﾄ   13ﾐﾘ</t>
  </si>
  <si>
    <t>ＬＬＡ３オフホワイト１３ミリ</t>
  </si>
  <si>
    <t>UNS14794</t>
  </si>
  <si>
    <t>LLA3ｵﾌﾎﾜｲﾄ   14ﾐﾘ</t>
  </si>
  <si>
    <t>ＬＬＡ３オフホワイト１４ミリ</t>
  </si>
  <si>
    <t>UNS14795</t>
  </si>
  <si>
    <t>LLA3ｵﾌﾎﾜｲﾄ   15ﾐﾘ</t>
  </si>
  <si>
    <t>ＬＬＡ３オフホワイト１５ミリ</t>
  </si>
  <si>
    <t>UNS14796</t>
  </si>
  <si>
    <t>LLA3ｵﾌﾎﾜｲﾄ   16ﾐﾘ</t>
  </si>
  <si>
    <t>ＬＬＡ３オフホワイト１６ミリ</t>
  </si>
  <si>
    <t>UNS14797</t>
  </si>
  <si>
    <t>LLA3ｵﾌﾎﾜｲﾄ   17ﾐﾘ</t>
  </si>
  <si>
    <t>ＬＬＡ３オフホワイト１７ミリ</t>
  </si>
  <si>
    <t>UNS14798</t>
  </si>
  <si>
    <t>LLA3ｵﾌﾎﾜｲﾄ   18ﾐﾘ</t>
  </si>
  <si>
    <t>ＬＬＡ３オフホワイト１８ミリ</t>
  </si>
  <si>
    <t>UNS14799</t>
  </si>
  <si>
    <t>LLA3ｵﾌﾎﾜｲﾄ   19ﾐﾘ</t>
  </si>
  <si>
    <t>ＬＬＡ３オフホワイト１９ミリ</t>
  </si>
  <si>
    <t>UNS14800</t>
  </si>
  <si>
    <t>LLA3ｵﾌﾎﾜｲﾄ   20ﾐﾘ</t>
  </si>
  <si>
    <t>ＬＬＡ３オフホワイト２０ミリ</t>
  </si>
  <si>
    <t>UNS14801</t>
  </si>
  <si>
    <t>LLA3ｵﾌﾎﾜｲﾄ   21ﾐﾘ</t>
  </si>
  <si>
    <t>ＬＬＡ３オフホワイト２１ミリ</t>
  </si>
  <si>
    <t>UNS14802</t>
  </si>
  <si>
    <t>LLA3ｵﾌﾎﾜｲﾄ   22ﾐﾘ</t>
  </si>
  <si>
    <t>ＬＬＡ３オフホワイト２２ミリ</t>
  </si>
  <si>
    <t>UNS14803</t>
  </si>
  <si>
    <t>LLA3ｵﾌﾎﾜｲﾄ   23ﾐﾘ</t>
  </si>
  <si>
    <t>ＬＬＡ３オフホワイト２３ミリ</t>
  </si>
  <si>
    <t>UNS14804</t>
  </si>
  <si>
    <t>LLA3ｵﾌﾎﾜｲﾄ   24ﾐﾘ</t>
  </si>
  <si>
    <t>ＬＬＡ３オフホワイト２４ミリ</t>
  </si>
  <si>
    <t>UNS14805</t>
  </si>
  <si>
    <t>LLA3ｵﾌﾎﾜｲﾄ   25ﾐﾘ</t>
  </si>
  <si>
    <t>ＬＬＡ３オフホワイト２５ミリ</t>
  </si>
  <si>
    <t>UNS14806</t>
  </si>
  <si>
    <t>LLA3ｵﾌﾎﾜｲﾄ   26ﾐﾘ</t>
  </si>
  <si>
    <t>ＬＬＡ３オフホワイト２６ミリ</t>
  </si>
  <si>
    <t>UNS14807</t>
  </si>
  <si>
    <t>LLA3ｵﾌﾎﾜｲﾄ   27ﾐﾘ</t>
  </si>
  <si>
    <t>ＬＬＡ３オフホワイト２７ミリ</t>
  </si>
  <si>
    <t>UNS14808</t>
  </si>
  <si>
    <t>LLA3ｵﾌﾎﾜｲﾄ   28ﾐﾘ</t>
  </si>
  <si>
    <t>ＬＬＡ３オフホワイト２８ミリ</t>
  </si>
  <si>
    <t>UNS14809</t>
  </si>
  <si>
    <t>LLA3ｵﾌﾎﾜｲﾄ   29ﾐﾘ</t>
  </si>
  <si>
    <t>ＬＬＡ３オフホワイト２９ミリ</t>
  </si>
  <si>
    <t>UNS14810</t>
  </si>
  <si>
    <t>LLA3ｵﾌﾎﾜｲﾄ   30ﾐﾘ</t>
  </si>
  <si>
    <t>ＬＬＡ３オフホワイト３０ミリ</t>
  </si>
  <si>
    <t>UNS14811</t>
  </si>
  <si>
    <t>LLA3ｵﾌﾎﾜｲﾄ   31ﾐﾘ</t>
  </si>
  <si>
    <t>ＬＬＡ３オフホワイト３１ミリ</t>
  </si>
  <si>
    <t>UNS14812</t>
  </si>
  <si>
    <t>LLA3ｵﾌﾎﾜｲﾄ   32ﾐﾘ</t>
  </si>
  <si>
    <t>ＬＬＡ３オフホワイト３２ミリ</t>
  </si>
  <si>
    <t>UNS14813</t>
  </si>
  <si>
    <t>LLA3ｵﾌﾎﾜｲﾄ   33ﾐﾘ</t>
  </si>
  <si>
    <t>ＬＬＡ３オフホワイト３３ミリ</t>
  </si>
  <si>
    <t>UNS14814</t>
  </si>
  <si>
    <t>LLA3ｵﾌﾎﾜｲﾄ   34ﾐﾘ</t>
  </si>
  <si>
    <t>ＬＬＡ３オフホワイト３４ミリ</t>
  </si>
  <si>
    <t>UNS14815</t>
  </si>
  <si>
    <t>LLA3ｵﾌﾎﾜｲﾄ   35ﾐﾘ</t>
  </si>
  <si>
    <t>ＬＬＡ３オフホワイト３５ミリ</t>
  </si>
  <si>
    <t>UNS14816</t>
  </si>
  <si>
    <t>LLA3ｵﾌﾎﾜｲﾄ   36ﾐﾘ</t>
  </si>
  <si>
    <t>ＬＬＡ３オフホワイト３６ミリ</t>
  </si>
  <si>
    <t>UNS14817</t>
  </si>
  <si>
    <t>LLA3ｵﾌﾎﾜｲﾄ   37ﾐﾘ</t>
  </si>
  <si>
    <t>ＬＬＡ３オフホワイト３７ミリ</t>
  </si>
  <si>
    <t>UNS14818</t>
  </si>
  <si>
    <t>LLA3ｵﾌﾎﾜｲﾄ   38ﾐﾘ</t>
  </si>
  <si>
    <t>ＬＬＡ３オフホワイト３８ミリ</t>
  </si>
  <si>
    <t>UNS14819</t>
  </si>
  <si>
    <t>LLA3ｵﾌﾎﾜｲﾄ   39ﾐﾘ</t>
  </si>
  <si>
    <t>ＬＬＡ３オフホワイト３９ミリ</t>
  </si>
  <si>
    <t>UNS14820</t>
  </si>
  <si>
    <t>LLA3ｵﾌﾎﾜｲﾄ   40ﾐﾘ</t>
  </si>
  <si>
    <t>ＬＬＡ３オフホワイト４０ミリ</t>
  </si>
  <si>
    <t>UNS14821</t>
  </si>
  <si>
    <t>LLA3ｵﾌﾎﾜｲﾄ   41ﾐﾘ</t>
  </si>
  <si>
    <t>ＬＬＡ３オフホワイト４１ミリ</t>
  </si>
  <si>
    <t>UNS14822</t>
  </si>
  <si>
    <t>LLA3ｵﾌﾎﾜｲﾄ   42ﾐﾘ</t>
  </si>
  <si>
    <t>ＬＬＡ３オフホワイト４２ミリ</t>
  </si>
  <si>
    <t>UNS14823</t>
  </si>
  <si>
    <t>LLA3ｵﾌﾎﾜｲﾄ   43ﾐﾘ</t>
  </si>
  <si>
    <t>ＬＬＡ３オフホワイト４３ミリ</t>
  </si>
  <si>
    <t>UNS14824</t>
  </si>
  <si>
    <t>LLA3ｵﾌﾎﾜｲﾄ   44ﾐﾘ</t>
  </si>
  <si>
    <t>ＬＬＡ３オフホワイト４４ミリ</t>
  </si>
  <si>
    <t>UNS14825</t>
  </si>
  <si>
    <t>LLA3ｵﾌﾎﾜｲﾄ   45ﾐﾘ</t>
  </si>
  <si>
    <t>ＬＬＡ３オフホワイト４５ミリ</t>
  </si>
  <si>
    <t>UNS14826</t>
  </si>
  <si>
    <t>FLA4Eｵﾌﾎﾜｲﾄ   1ﾐﾘ</t>
  </si>
  <si>
    <t>UNS14827</t>
  </si>
  <si>
    <t>FLA4Eｵﾌﾎﾜｲﾄ   2ﾐﾘ</t>
  </si>
  <si>
    <t>UNS14828</t>
  </si>
  <si>
    <t>FLA4Eｵﾌﾎﾜｲﾄ   3ﾐﾘ</t>
  </si>
  <si>
    <t>UNS14829</t>
  </si>
  <si>
    <t>FLA4Eｵﾌﾎﾜｲﾄ   4ﾐﾘ</t>
  </si>
  <si>
    <t>ＦＬＡ４Ｅオフホワイト４ミリ</t>
  </si>
  <si>
    <t>UNS14830</t>
  </si>
  <si>
    <t>FLA4Eｵﾌﾎﾜｲﾄ   5ﾐﾘ</t>
  </si>
  <si>
    <t>ＦＬＡ４Ｅオフホワイト５ミリ</t>
  </si>
  <si>
    <t>UNS14831</t>
  </si>
  <si>
    <t>FLA4Eｵﾌﾎﾜｲﾄ   6ﾐﾘ</t>
  </si>
  <si>
    <t>UNS14832</t>
  </si>
  <si>
    <t>FLA4Eｵﾌﾎﾜｲﾄ   7ﾐﾘ</t>
  </si>
  <si>
    <t>ＦＬＡ４Ｅオフホワイト７ミリ</t>
  </si>
  <si>
    <t>UNS14833</t>
  </si>
  <si>
    <t>FLA4Eｵﾌﾎﾜｲﾄ   8ﾐﾘ</t>
  </si>
  <si>
    <t>ＦＬＡ４Ｅオフホワイト８ミリ</t>
  </si>
  <si>
    <t>UNS14834</t>
  </si>
  <si>
    <t>FLA4Eｵﾌﾎﾜｲﾄ   9ﾐﾘ</t>
  </si>
  <si>
    <t>UNS14835</t>
  </si>
  <si>
    <t>FLA4Eｵﾌﾎﾜｲﾄ   10ﾐﾘ</t>
  </si>
  <si>
    <t>ＦＬＡ４Ｅオフホワイト１０ミリ</t>
  </si>
  <si>
    <t>UNS14836</t>
  </si>
  <si>
    <t>FLA4Eｵﾌﾎﾜｲﾄ   11ﾐﾘ</t>
  </si>
  <si>
    <t>ＦＬＡ４Ｅオフホワイト１１ミリ</t>
  </si>
  <si>
    <t>UNS14837</t>
  </si>
  <si>
    <t>FLA4Eｵﾌﾎﾜｲﾄ   12ﾐﾘ</t>
  </si>
  <si>
    <t>UNS14838</t>
  </si>
  <si>
    <t>FLA4Eｵﾌﾎﾜｲﾄ   13ﾐﾘ</t>
  </si>
  <si>
    <t>ＦＬＡ４Ｅオフホワイト１３ミリ</t>
  </si>
  <si>
    <t>UNS14839</t>
  </si>
  <si>
    <t>FLA4Eｵﾌﾎﾜｲﾄ   14ﾐﾘ</t>
  </si>
  <si>
    <t>ＦＬＡ４Ｅオフホワイト１４ミリ</t>
  </si>
  <si>
    <t>UNS14840</t>
  </si>
  <si>
    <t>FLA4Eｵﾌﾎﾜｲﾄ   15ﾐﾘ</t>
  </si>
  <si>
    <t>UNS14841</t>
  </si>
  <si>
    <t>FLA4Eｵﾌﾎﾜｲﾄ   16ﾐﾘ</t>
  </si>
  <si>
    <t>ＦＬＡ４Ｅオフホワイト１６ミリ</t>
  </si>
  <si>
    <t>UNS14842</t>
  </si>
  <si>
    <t>FLA4Eｵﾌﾎﾜｲﾄ   17ﾐﾘ</t>
  </si>
  <si>
    <t>ＦＬＡ４Ｅオフホワイト１７ミリ</t>
  </si>
  <si>
    <t>UNS14843</t>
  </si>
  <si>
    <t>FLA4Eｵﾌﾎﾜｲﾄ   18ﾐﾘ</t>
  </si>
  <si>
    <t>UNS14844</t>
  </si>
  <si>
    <t>FLA4Eｵﾌﾎﾜｲﾄ   19ﾐﾘ</t>
  </si>
  <si>
    <t>ＦＬＡ４Ｅオフホワイト１９ミリ</t>
  </si>
  <si>
    <t>UNS14845</t>
  </si>
  <si>
    <t>FLA4Eｵﾌﾎﾜｲﾄ   20ﾐﾘ</t>
  </si>
  <si>
    <t>ＦＬＡ４Ｅオフホワイト２０ミリ</t>
  </si>
  <si>
    <t>UNS14846</t>
  </si>
  <si>
    <t>FLA4Eｵﾌﾎﾜｲﾄ   21ﾐﾘ</t>
  </si>
  <si>
    <t>UNS14847</t>
  </si>
  <si>
    <t>FLA4Eｵﾌﾎﾜｲﾄ   22ﾐﾘ</t>
  </si>
  <si>
    <t>ＦＬＡ４Ｅオフホワイト２２ミリ</t>
  </si>
  <si>
    <t>UNS14848</t>
  </si>
  <si>
    <t>FLA4Eｵﾌﾎﾜｲﾄ   23ﾐﾘ</t>
  </si>
  <si>
    <t>ＦＬＡ４Ｅオフホワイト２３ミリ</t>
  </si>
  <si>
    <t>UNS14849</t>
  </si>
  <si>
    <t>FLA4Eｵﾌﾎﾜｲﾄ   24ﾐﾘ</t>
  </si>
  <si>
    <t>UNS14850</t>
  </si>
  <si>
    <t>FLA4Eｵﾌﾎﾜｲﾄ   25ﾐﾘ</t>
  </si>
  <si>
    <t>ＦＬＡ４Ｅオフホワイト２５ミリ</t>
  </si>
  <si>
    <t>UNS14851</t>
  </si>
  <si>
    <t>FLA4Eｵﾌﾎﾜｲﾄ   26ﾐﾘ</t>
  </si>
  <si>
    <t>ＦＬＡ４Ｅオフホワイト２６ミリ</t>
  </si>
  <si>
    <t>UNS14852</t>
  </si>
  <si>
    <t>FLA4Eｵﾌﾎﾜｲﾄ   27ﾐﾘ</t>
  </si>
  <si>
    <t>UNS14853</t>
  </si>
  <si>
    <t>FLA4Eｵﾌﾎﾜｲﾄ   28ﾐﾘ</t>
  </si>
  <si>
    <t>ＦＬＡ４Ｅオフホワイト２８ミリ</t>
  </si>
  <si>
    <t>UNS14854</t>
  </si>
  <si>
    <t>FLA4Eｵﾌﾎﾜｲﾄ   29ﾐﾘ</t>
  </si>
  <si>
    <t>ＦＬＡ４Ｅオフホワイト２９ミリ</t>
  </si>
  <si>
    <t>UNS14855</t>
  </si>
  <si>
    <t>FLA4Eｵﾌﾎﾜｲﾄ   30ﾐﾘ</t>
  </si>
  <si>
    <t>UNS14856</t>
  </si>
  <si>
    <t>FLA4Eｵﾌﾎﾜｲﾄ   31ﾐﾘ</t>
  </si>
  <si>
    <t>ＦＬＡ４Ｅオフホワイト３１ミリ</t>
  </si>
  <si>
    <t>UNS14857</t>
  </si>
  <si>
    <t>FLA4Eｵﾌﾎﾜｲﾄ   32ﾐﾘ</t>
  </si>
  <si>
    <t>ＦＬＡ４Ｅオフホワイト３２ミリ</t>
  </si>
  <si>
    <t>UNS14858</t>
  </si>
  <si>
    <t>FLA4Eｵﾌﾎﾜｲﾄ   33ﾐﾘ</t>
  </si>
  <si>
    <t>ＦＬＡ４Ｅオフホワイト３３ミリ</t>
  </si>
  <si>
    <t>UNS14859</t>
  </si>
  <si>
    <t>FLA4Eｵﾌﾎﾜｲﾄ   34ﾐﾘ</t>
  </si>
  <si>
    <t>ＦＬＡ４Ｅオフホワイト３４ミリ</t>
  </si>
  <si>
    <t>UNS14860</t>
  </si>
  <si>
    <t>FLA4Eｵﾌﾎﾜｲﾄ   35ﾐﾘ</t>
  </si>
  <si>
    <t>ＦＬＡ４Ｅオフホワイト３５ミリ</t>
  </si>
  <si>
    <t>UNS14861</t>
  </si>
  <si>
    <t>FLA4Eｵﾌﾎﾜｲﾄ   36ﾐﾘ</t>
  </si>
  <si>
    <t>ＦＬＡ４Ｅオフホワイト３６ミリ</t>
  </si>
  <si>
    <t>UNS14862</t>
  </si>
  <si>
    <t>FLA4Eｵﾌﾎﾜｲﾄ   37ﾐﾘ</t>
  </si>
  <si>
    <t>ＦＬＡ４Ｅオフホワイト３７ミリ</t>
  </si>
  <si>
    <t>UNS14863</t>
  </si>
  <si>
    <t>FLA4Eｵﾌﾎﾜｲﾄ   38ﾐﾘ</t>
  </si>
  <si>
    <t>ＦＬＡ４Ｅオフホワイト３８ミリ</t>
  </si>
  <si>
    <t>UNS14864</t>
  </si>
  <si>
    <t>FLA4Eｵﾌﾎﾜｲﾄ   39ﾐﾘ</t>
  </si>
  <si>
    <t>ＦＬＡ４Ｅオフホワイト３９ミリ</t>
  </si>
  <si>
    <t>UNS14865</t>
  </si>
  <si>
    <t>FLA4Eｵﾌﾎﾜｲﾄ   40ﾐﾘ</t>
  </si>
  <si>
    <t>ＦＬＡ４Ｅオフホワイト４０ミリ</t>
  </si>
  <si>
    <t>UNS14866</t>
  </si>
  <si>
    <t>FLA4Eｵﾌﾎﾜｲﾄ   41ﾐﾘ</t>
  </si>
  <si>
    <t>ＦＬＡ４Ｅオフホワイト４１ミリ</t>
  </si>
  <si>
    <t>UNS14867</t>
  </si>
  <si>
    <t>FLA4Eｵﾌﾎﾜｲﾄ   42ﾐﾘ</t>
  </si>
  <si>
    <t>ＦＬＡ４Ｅオフホワイト４２ミリ</t>
  </si>
  <si>
    <t>UNS14868</t>
  </si>
  <si>
    <t>FLA4Eｵﾌﾎﾜｲﾄ   43ﾐﾘ</t>
  </si>
  <si>
    <t>ＦＬＡ４Ｅオフホワイト４３ミリ</t>
  </si>
  <si>
    <t>UNS14869</t>
  </si>
  <si>
    <t>FLA4Eｵﾌﾎﾜｲﾄ   44ﾐﾘ</t>
  </si>
  <si>
    <t>ＦＬＡ４Ｅオフホワイト４４ミリ</t>
  </si>
  <si>
    <t>UNS14870</t>
  </si>
  <si>
    <t>FLA4Eｵﾌﾎﾜｲﾄ   45ﾐﾘ</t>
  </si>
  <si>
    <t>ＦＬＡ４Ｅオフホワイト４５ミリ</t>
  </si>
  <si>
    <t>UNS14872</t>
  </si>
  <si>
    <t>3DTOUCH ｿﾉﾀ</t>
  </si>
  <si>
    <t>３ＤＴＯＵＣＨその他</t>
  </si>
  <si>
    <t>UNS14875</t>
  </si>
  <si>
    <t>FLB5ﾀﾞｰｸｸﾞﾚｰ   4ﾐﾘ</t>
  </si>
  <si>
    <t>ＦＬＢ５ダークグレー４ミリ</t>
  </si>
  <si>
    <t>UNS14876</t>
  </si>
  <si>
    <t>FLB5ﾀﾞｰｸｸﾞﾚｰ   5ﾐﾘ</t>
  </si>
  <si>
    <t>ＦＬＢ５ダークグレー５ミリ</t>
  </si>
  <si>
    <t>UNS14877</t>
  </si>
  <si>
    <t>FLB5ﾀﾞｰｸｸﾞﾚｰ   7ﾐﾘ</t>
  </si>
  <si>
    <t>ＦＬＢ５ダークグレー７ミリ</t>
  </si>
  <si>
    <t>UNS14878</t>
  </si>
  <si>
    <t>FLB5ﾀﾞｰｸｸﾞﾚｰ   8ﾐﾘ</t>
  </si>
  <si>
    <t>ＦＬＢ５ダークグレー８ミリ</t>
  </si>
  <si>
    <t>UNS14879</t>
  </si>
  <si>
    <t>FLB5ﾀﾞｰｸｸﾞﾚｰ   10ﾐﾘ</t>
  </si>
  <si>
    <t>ＦＬＢ５ダークグレー１０ミリ</t>
  </si>
  <si>
    <t>UNS14880</t>
  </si>
  <si>
    <t>FLB5ﾀﾞｰｸｸﾞﾚｰ   11ﾐﾘ</t>
  </si>
  <si>
    <t>ＦＬＢ５ダークグレー１１ミリ</t>
  </si>
  <si>
    <t>UNS14881</t>
  </si>
  <si>
    <t>FLB5ﾀﾞｰｸｸﾞﾚｰ   13ﾐﾘ</t>
  </si>
  <si>
    <t>ＦＬＢ５ダークグレー１３ミリ</t>
  </si>
  <si>
    <t>UNS14882</t>
  </si>
  <si>
    <t>FLB5ﾀﾞｰｸｸﾞﾚｰ   14ﾐﾘ</t>
  </si>
  <si>
    <t>ＦＬＢ５ダークグレー１４ミリ</t>
  </si>
  <si>
    <t>UNS14883</t>
  </si>
  <si>
    <t>FLB5ﾀﾞｰｸｸﾞﾚｰ   16ﾐﾘ</t>
  </si>
  <si>
    <t>ＦＬＢ５ダークグレー１６ミリ</t>
  </si>
  <si>
    <t>UNS14884</t>
  </si>
  <si>
    <t>FLB5ﾀﾞｰｸｸﾞﾚｰ   17ﾐﾘ</t>
  </si>
  <si>
    <t>ＦＬＢ５ダークグレー１７ミリ</t>
  </si>
  <si>
    <t>UNS14885</t>
  </si>
  <si>
    <t>FLB5ﾀﾞｰｸｸﾞﾚｰ   19ﾐﾘ</t>
  </si>
  <si>
    <t>ＦＬＢ５ダークグレー１９ミリ</t>
  </si>
  <si>
    <t>UNS14886</t>
  </si>
  <si>
    <t>FLB5ﾀﾞｰｸｸﾞﾚｰ   20ﾐﾘ</t>
  </si>
  <si>
    <t>ＦＬＢ５ダークグレー２０ミリ</t>
  </si>
  <si>
    <t>UNS14887</t>
  </si>
  <si>
    <t>FLB5ﾀﾞｰｸｸﾞﾚｰ   22ﾐﾘ</t>
  </si>
  <si>
    <t>ＦＬＢ５ダークグレー２２ミリ</t>
  </si>
  <si>
    <t>UNS14888</t>
  </si>
  <si>
    <t>FLB5ﾀﾞｰｸｸﾞﾚｰ   31ﾐﾘ</t>
  </si>
  <si>
    <t>ＦＬＢ５ダークグレー３１ミリ</t>
  </si>
  <si>
    <t>UNS14889</t>
  </si>
  <si>
    <t>FLB5ﾀﾞｰｸｸﾞﾚｰ   32ﾐﾘ</t>
  </si>
  <si>
    <t>ＦＬＢ５ダークグレー３２ミリ</t>
  </si>
  <si>
    <t>UNS14890</t>
  </si>
  <si>
    <t>FLB5ﾀﾞｰｸｸﾞﾚｰ   33ﾐﾘ</t>
  </si>
  <si>
    <t>ＦＬＢ５ダークグレー３３ミリ</t>
  </si>
  <si>
    <t>UNS14891</t>
  </si>
  <si>
    <t>FLB5ﾀﾞｰｸｸﾞﾚｰ   34ﾐﾘ</t>
  </si>
  <si>
    <t>ＦＬＢ５ダークグレー３４ミリ</t>
  </si>
  <si>
    <t>UNS14892</t>
  </si>
  <si>
    <t>FLB5ﾀﾞｰｸｸﾞﾚｰ   35ﾐﾘ</t>
  </si>
  <si>
    <t>ＦＬＢ５ダークグレー３５ミリ</t>
  </si>
  <si>
    <t>UNS14893</t>
  </si>
  <si>
    <t>FLB5ﾀﾞｰｸｸﾞﾚｰ   37ﾐﾘ</t>
  </si>
  <si>
    <t>ＦＬＢ５ダークグレー３７ミリ</t>
  </si>
  <si>
    <t>UNS14894</t>
  </si>
  <si>
    <t>FLB5ﾀﾞｰｸｸﾞﾚｰ   38ﾐﾘ</t>
  </si>
  <si>
    <t>ＦＬＢ５ダークグレー３８ミリ</t>
  </si>
  <si>
    <t>UNS14895</t>
  </si>
  <si>
    <t>FLB5ﾀﾞｰｸｸﾞﾚｰ   39ﾐﾘ</t>
  </si>
  <si>
    <t>ＦＬＢ５ダークグレー３９ミリ</t>
  </si>
  <si>
    <t>UNS14896</t>
  </si>
  <si>
    <t>FLB5ﾀﾞｰｸｸﾞﾚｰ   40ﾐﾘ</t>
  </si>
  <si>
    <t>ＦＬＢ５ダークグレー４０ミリ</t>
  </si>
  <si>
    <t>UNS14897</t>
  </si>
  <si>
    <t>FLB5ﾀﾞｰｸｸﾞﾚｰ   41ﾐﾘ</t>
  </si>
  <si>
    <t>ＦＬＢ５ダークグレー４１ミリ</t>
  </si>
  <si>
    <t>UNS14898</t>
  </si>
  <si>
    <t>FLB5ﾀﾞｰｸｸﾞﾚｰ   43ﾐﾘ</t>
  </si>
  <si>
    <t>ＦＬＢ５ダークグレー４３ミリ</t>
  </si>
  <si>
    <t>UNS14899</t>
  </si>
  <si>
    <t>FLB5ﾀﾞｰｸｸﾞﾚｰ   44ﾐﾘ</t>
  </si>
  <si>
    <t>ＦＬＢ５ダークグレー４４ミリ</t>
  </si>
  <si>
    <t>UNS14900</t>
  </si>
  <si>
    <t>FLB5ﾀﾞｰｸｸﾞﾚｰ   45ﾐﾘ</t>
  </si>
  <si>
    <t>ＦＬＢ５ダークグレー４５ミリ</t>
  </si>
  <si>
    <t>UNS14901</t>
  </si>
  <si>
    <t>FLB5ﾀﾞｰｸｸﾞﾚｰ   46ﾐﾘ</t>
  </si>
  <si>
    <t>ＦＬＢ５ダークグレー４６ミリ</t>
  </si>
  <si>
    <t>UNS14902</t>
  </si>
  <si>
    <t>FLB5ﾀﾞｰｸｸﾞﾚｰ   47ﾐﾘ</t>
  </si>
  <si>
    <t>ＦＬＢ５ダークグレー４７ミリ</t>
  </si>
  <si>
    <t>UNS14903</t>
  </si>
  <si>
    <t>FLB4ﾀﾞｰｸｸﾞﾚｰ   4ﾐﾘ</t>
  </si>
  <si>
    <t>ＦＬＢ４ダークグレー４ミリ</t>
  </si>
  <si>
    <t>UNS14904</t>
  </si>
  <si>
    <t>FLB4ﾀﾞｰｸｸﾞﾚｰ   5ﾐﾘ</t>
  </si>
  <si>
    <t>ＦＬＢ４ダークグレー５ミリ</t>
  </si>
  <si>
    <t>UNS14905</t>
  </si>
  <si>
    <t>FLB4ﾀﾞｰｸｸﾞﾚｰ   7ﾐﾘ</t>
  </si>
  <si>
    <t>ＦＬＢ４ダークグレー７ミリ</t>
  </si>
  <si>
    <t>UNS14906</t>
  </si>
  <si>
    <t>FLB4ﾀﾞｰｸｸﾞﾚｰ   8ﾐﾘ</t>
  </si>
  <si>
    <t>ＦＬＢ４ダークグレー８ミリ</t>
  </si>
  <si>
    <t>UNS14907</t>
  </si>
  <si>
    <t>FLB4ﾀﾞｰｸｸﾞﾚｰ   10ﾐﾘ</t>
  </si>
  <si>
    <t>ＦＬＢ４ダークグレー１０ミリ</t>
  </si>
  <si>
    <t>UNS14908</t>
  </si>
  <si>
    <t>FLB4ﾀﾞｰｸｸﾞﾚｰ   11ﾐﾘ</t>
  </si>
  <si>
    <t>ＦＬＢ４ダークグレー１１ミリ</t>
  </si>
  <si>
    <t>UNS14909</t>
  </si>
  <si>
    <t>FLB4ﾀﾞｰｸｸﾞﾚｰ   13ﾐﾘ</t>
  </si>
  <si>
    <t>ＦＬＢ４ダークグレー１３ミリ</t>
  </si>
  <si>
    <t>UNS14910</t>
  </si>
  <si>
    <t>FLB4ﾀﾞｰｸｸﾞﾚｰ   14ﾐﾘ</t>
  </si>
  <si>
    <t>ＦＬＢ４ダークグレー１４ミリ</t>
  </si>
  <si>
    <t>UNS14911</t>
  </si>
  <si>
    <t>FLB4ﾀﾞｰｸｸﾞﾚｰ   16ﾐﾘ</t>
  </si>
  <si>
    <t>ＦＬＢ４ダークグレー１６ミリ</t>
  </si>
  <si>
    <t>UNS14912</t>
  </si>
  <si>
    <t>FLB4ﾀﾞｰｸｸﾞﾚｰ   17ﾐﾘ</t>
  </si>
  <si>
    <t>ＦＬＢ４ダークグレー１７ミリ</t>
  </si>
  <si>
    <t>UNS14913</t>
  </si>
  <si>
    <t>FLB4ﾀﾞｰｸｸﾞﾚｰ   19ﾐﾘ</t>
  </si>
  <si>
    <t>ＦＬＢ４ダークグレー１９ミリ</t>
  </si>
  <si>
    <t>UNS14914</t>
  </si>
  <si>
    <t>FLB4ﾀﾞｰｸｸﾞﾚｰ   20ﾐﾘ</t>
  </si>
  <si>
    <t>ＦＬＢ４ダークグレー２０ミリ</t>
  </si>
  <si>
    <t>UNS14915</t>
  </si>
  <si>
    <t>FLB4ﾀﾞｰｸｸﾞﾚｰ   22ﾐﾘ</t>
  </si>
  <si>
    <t>ＦＬＢ４ダークグレー２２ミリ</t>
  </si>
  <si>
    <t>UNS14916</t>
  </si>
  <si>
    <t>FLB4ﾀﾞｰｸｸﾞﾚｰ   23ﾐﾘ</t>
  </si>
  <si>
    <t>ＦＬＢ４ダークグレー２３ミリ</t>
  </si>
  <si>
    <t>UNS14917</t>
  </si>
  <si>
    <t>FLB4ﾀﾞｰｸｸﾞﾚｰ   25ﾐﾘ</t>
  </si>
  <si>
    <t>ＦＬＢ４ダークグレー２５ミリ</t>
  </si>
  <si>
    <t>UNS14918</t>
  </si>
  <si>
    <t>FLB4ﾀﾞｰｸｸﾞﾚｰ   26ﾐﾘ</t>
  </si>
  <si>
    <t>ＦＬＢ４ダークグレー２６ミリ</t>
  </si>
  <si>
    <t>UNS14919</t>
  </si>
  <si>
    <t>FLB4ﾀﾞｰｸｸﾞﾚｰ   28ﾐﾘ</t>
  </si>
  <si>
    <t>ＦＬＢ４ダークグレー２８ミリ</t>
  </si>
  <si>
    <t>UNS14920</t>
  </si>
  <si>
    <t>FLB4ﾀﾞｰｸｸﾞﾚｰ   29ﾐﾘ</t>
  </si>
  <si>
    <t>ＦＬＢ４ダークグレー２９ミリ</t>
  </si>
  <si>
    <t>UNS14921</t>
  </si>
  <si>
    <t>FLB4ﾀﾞｰｸｸﾞﾚｰ   31ﾐﾘ</t>
  </si>
  <si>
    <t>ＦＬＢ４ダークグレー３１ミリ</t>
  </si>
  <si>
    <t>UNS14922</t>
  </si>
  <si>
    <t>FLB4ﾀﾞｰｸｸﾞﾚｰ   32ﾐﾘ</t>
  </si>
  <si>
    <t>ＦＬＢ４ダークグレー３２ミリ</t>
  </si>
  <si>
    <t>UNS14923</t>
  </si>
  <si>
    <t>FLB4ﾀﾞｰｸｸﾞﾚｰ   33ﾐﾘ</t>
  </si>
  <si>
    <t>ＦＬＢ４ダークグレー３３ミリ</t>
  </si>
  <si>
    <t>UNS14924</t>
  </si>
  <si>
    <t>FLB4ﾀﾞｰｸｸﾞﾚｰ   34ﾐﾘ</t>
  </si>
  <si>
    <t>ＦＬＢ４ダークグレー３４ミリ</t>
  </si>
  <si>
    <t>UNS14925</t>
  </si>
  <si>
    <t>FLB4ﾀﾞｰｸｸﾞﾚｰ   35ﾐﾘ</t>
  </si>
  <si>
    <t>ＦＬＢ４ダークグレー３５ミリ</t>
  </si>
  <si>
    <t>UNS14926</t>
  </si>
  <si>
    <t>FLB4ﾀﾞｰｸｸﾞﾚｰ   37ﾐﾘ</t>
  </si>
  <si>
    <t>ＦＬＢ４ダークグレー３７ミリ</t>
  </si>
  <si>
    <t>UNS14927</t>
  </si>
  <si>
    <t>FLB4ﾀﾞｰｸｸﾞﾚｰ   38ﾐﾘ</t>
  </si>
  <si>
    <t>ＦＬＢ４ダークグレー３８ミリ</t>
  </si>
  <si>
    <t>UNS14928</t>
  </si>
  <si>
    <t>FLB4ﾀﾞｰｸｸﾞﾚｰ   39ﾐﾘ</t>
  </si>
  <si>
    <t>ＦＬＢ４ダークグレー３９ミリ</t>
  </si>
  <si>
    <t>UNS14929</t>
  </si>
  <si>
    <t>FLB4ﾀﾞｰｸｸﾞﾚｰ   40ﾐﾘ</t>
  </si>
  <si>
    <t>ＦＬＢ４ダークグレー４０ミリ</t>
  </si>
  <si>
    <t>UNS14930</t>
  </si>
  <si>
    <t>FLB4ﾀﾞｰｸｸﾞﾚｰ   41ﾐﾘ</t>
  </si>
  <si>
    <t>ＦＬＢ４ダークグレー４１ミリ</t>
  </si>
  <si>
    <t>UNS14931</t>
  </si>
  <si>
    <t>FLB4ﾀﾞｰｸｸﾞﾚｰ   43ﾐﾘ</t>
  </si>
  <si>
    <t>ＦＬＢ４ダークグレー４３ミリ</t>
  </si>
  <si>
    <t>UNS14932</t>
  </si>
  <si>
    <t>FLB4ﾀﾞｰｸｸﾞﾚｰ   44ﾐﾘ</t>
  </si>
  <si>
    <t>ＦＬＢ４ダークグレー４４ミリ</t>
  </si>
  <si>
    <t>UNS14933</t>
  </si>
  <si>
    <t>FLB4ﾀﾞｰｸｸﾞﾚｰ   45ﾐﾘ</t>
  </si>
  <si>
    <t>ＦＬＢ４ダークグレー４５ミリ</t>
  </si>
  <si>
    <t>UNS14934</t>
  </si>
  <si>
    <t>FLB4ﾀﾞｰｸｸﾞﾚｰ   46ﾐﾘ</t>
  </si>
  <si>
    <t>ＦＬＢ４ダークグレー４６ミリ</t>
  </si>
  <si>
    <t>UNS14935</t>
  </si>
  <si>
    <t>FLB4ﾀﾞｰｸｸﾞﾚｰ   47ﾐﾘ</t>
  </si>
  <si>
    <t>ＦＬＢ４ダークグレー４７ミリ</t>
  </si>
  <si>
    <t>UNS14936</t>
  </si>
  <si>
    <t>FLA4ﾀﾞｰｸｸﾞﾚｰ   4ﾐﾘ</t>
  </si>
  <si>
    <t>ＦＬＡ４ダークグレー４ミリ</t>
  </si>
  <si>
    <t>UNS14937</t>
  </si>
  <si>
    <t>FLA4ﾀﾞｰｸｸﾞﾚｰ   5ﾐﾘ</t>
  </si>
  <si>
    <t>ＦＬＡ４ダークグレー５ミリ</t>
  </si>
  <si>
    <t>UNS14938</t>
  </si>
  <si>
    <t>FLA4ﾀﾞｰｸｸﾞﾚｰ   7ﾐﾘ</t>
  </si>
  <si>
    <t>ＦＬＡ４ダークグレー７ミリ</t>
  </si>
  <si>
    <t>UNS14939</t>
  </si>
  <si>
    <t>FLA4ﾀﾞｰｸｸﾞﾚｰ   8ﾐﾘ</t>
  </si>
  <si>
    <t>ＦＬＡ４ダークグレー８ミリ</t>
  </si>
  <si>
    <t>UNS14940</t>
  </si>
  <si>
    <t>FLA4ﾀﾞｰｸｸﾞﾚｰ   10ﾐﾘ</t>
  </si>
  <si>
    <t>ＦＬＡ４ダークグレー１０ミリ</t>
  </si>
  <si>
    <t>UNS14941</t>
  </si>
  <si>
    <t>FLA4ﾀﾞｰｸｸﾞﾚｰ   11ﾐﾘ</t>
  </si>
  <si>
    <t>ＦＬＡ４ダークグレー１１ミリ</t>
  </si>
  <si>
    <t>UNS14942</t>
  </si>
  <si>
    <t>FLA4ﾀﾞｰｸｸﾞﾚｰ   13ﾐﾘ</t>
  </si>
  <si>
    <t>ＦＬＡ４ダークグレー１３ミリ</t>
  </si>
  <si>
    <t>UNS14943</t>
  </si>
  <si>
    <t>FLA4ﾀﾞｰｸｸﾞﾚｰ   14ﾐﾘ</t>
  </si>
  <si>
    <t>ＦＬＡ４ダークグレー１４ミリ</t>
  </si>
  <si>
    <t>UNS14944</t>
  </si>
  <si>
    <t>FLA4ﾀﾞｰｸｸﾞﾚｰ   16ﾐﾘ</t>
  </si>
  <si>
    <t>ＦＬＡ４ダークグレー１６ミリ</t>
  </si>
  <si>
    <t>UNS14945</t>
  </si>
  <si>
    <t>FLA4ﾀﾞｰｸｸﾞﾚｰ   17ﾐﾘ</t>
  </si>
  <si>
    <t>ＦＬＡ４ダークグレー１７ミリ</t>
  </si>
  <si>
    <t>UNS14946</t>
  </si>
  <si>
    <t>FLA4ﾀﾞｰｸｸﾞﾚｰ   19ﾐﾘ</t>
  </si>
  <si>
    <t>ＦＬＡ４ダークグレー１９ミリ</t>
  </si>
  <si>
    <t>UNS14947</t>
  </si>
  <si>
    <t>FLA4ﾀﾞｰｸｸﾞﾚｰ   20ﾐﾘ</t>
  </si>
  <si>
    <t>ＦＬＡ４ダークグレー２０ミリ</t>
  </si>
  <si>
    <t>UNS14948</t>
  </si>
  <si>
    <t>FLA4ﾀﾞｰｸｸﾞﾚｰ   22ﾐﾘ</t>
  </si>
  <si>
    <t>ＦＬＡ４ダークグレー２２ミリ</t>
  </si>
  <si>
    <t>UNS14949</t>
  </si>
  <si>
    <t>FLA4ﾀﾞｰｸｸﾞﾚｰ   23ﾐﾘ</t>
  </si>
  <si>
    <t>ＦＬＡ４ダークグレー２３ミリ</t>
  </si>
  <si>
    <t>UNS14950</t>
  </si>
  <si>
    <t>FLA4ﾀﾞｰｸｸﾞﾚｰ   25ﾐﾘ</t>
  </si>
  <si>
    <t>ＦＬＡ４ダークグレー２５ミリ</t>
  </si>
  <si>
    <t>UNS14951</t>
  </si>
  <si>
    <t>FLA4ﾀﾞｰｸｸﾞﾚｰ   26ﾐﾘ</t>
  </si>
  <si>
    <t>ＦＬＡ４ダークグレー２６ミリ</t>
  </si>
  <si>
    <t>UNS14952</t>
  </si>
  <si>
    <t>FLA4ﾀﾞｰｸｸﾞﾚｰ   28ﾐﾘ</t>
  </si>
  <si>
    <t>ＦＬＡ４ダークグレー２８ミリ</t>
  </si>
  <si>
    <t>UNS14953</t>
  </si>
  <si>
    <t>FLA4ﾀﾞｰｸｸﾞﾚｰ   29ﾐﾘ</t>
  </si>
  <si>
    <t>ＦＬＡ４ダークグレー２９ミリ</t>
  </si>
  <si>
    <t>UNS14954</t>
  </si>
  <si>
    <t>FLA4ﾀﾞｰｸｸﾞﾚｰ   31ﾐﾘ</t>
  </si>
  <si>
    <t>ＦＬＡ４ダークグレー３１ミリ</t>
  </si>
  <si>
    <t>UNS14955</t>
  </si>
  <si>
    <t>FLA4ﾀﾞｰｸｸﾞﾚｰ   32ﾐﾘ</t>
  </si>
  <si>
    <t>ＦＬＡ４ダークグレー３２ミリ</t>
  </si>
  <si>
    <t>UNS14956</t>
  </si>
  <si>
    <t>FLA4ﾀﾞｰｸｸﾞﾚｰ   33ﾐﾘ</t>
  </si>
  <si>
    <t>ＦＬＡ４ダークグレー３３ミリ</t>
  </si>
  <si>
    <t>UNS14957</t>
  </si>
  <si>
    <t>FLA4ﾀﾞｰｸｸﾞﾚｰ   34ﾐﾘ</t>
  </si>
  <si>
    <t>ＦＬＡ４ダークグレー３４ミリ</t>
  </si>
  <si>
    <t>UNS14958</t>
  </si>
  <si>
    <t>FLA4ﾀﾞｰｸｸﾞﾚｰ   35ﾐﾘ</t>
  </si>
  <si>
    <t>ＦＬＡ４ダークグレー３５ミリ</t>
  </si>
  <si>
    <t>UNS14959</t>
  </si>
  <si>
    <t>FLA4ﾀﾞｰｸｸﾞﾚｰ   37ﾐﾘ</t>
  </si>
  <si>
    <t>ＦＬＡ４ダークグレー３７ミリ</t>
  </si>
  <si>
    <t>UNS14960</t>
  </si>
  <si>
    <t>FLA4ﾀﾞｰｸｸﾞﾚｰ   38ﾐﾘ</t>
  </si>
  <si>
    <t>ＦＬＡ４ダークグレー３８ミリ</t>
  </si>
  <si>
    <t>UNS14961</t>
  </si>
  <si>
    <t>FLA4ﾀﾞｰｸｸﾞﾚｰ   39ﾐﾘ</t>
  </si>
  <si>
    <t>ＦＬＡ４ダークグレー３９ミリ</t>
  </si>
  <si>
    <t>UNS14962</t>
  </si>
  <si>
    <t>FLA4ﾀﾞｰｸｸﾞﾚｰ   40ﾐﾘ</t>
  </si>
  <si>
    <t>ＦＬＡ４ダークグレー４０ミリ</t>
  </si>
  <si>
    <t>UNS14963</t>
  </si>
  <si>
    <t>FLA4ﾀﾞｰｸｸﾞﾚｰ   41ﾐﾘ</t>
  </si>
  <si>
    <t>ＦＬＡ４ダークグレー４１ミリ</t>
  </si>
  <si>
    <t>UNS14964</t>
  </si>
  <si>
    <t>FLA4ﾀﾞｰｸｸﾞﾚｰ   43ﾐﾘ</t>
  </si>
  <si>
    <t>ＦＬＡ４ダークグレー４３ミリ</t>
  </si>
  <si>
    <t>UNS14965</t>
  </si>
  <si>
    <t>FLA4ﾀﾞｰｸｸﾞﾚｰ   44ﾐﾘ</t>
  </si>
  <si>
    <t>ＦＬＡ４ダークグレー４４ミリ</t>
  </si>
  <si>
    <t>UNS14966</t>
  </si>
  <si>
    <t>FLA4ﾀﾞｰｸｸﾞﾚｰ   45ﾐﾘ</t>
  </si>
  <si>
    <t>ＦＬＡ４ダークグレー４５ミリ</t>
  </si>
  <si>
    <t>UNS14967</t>
  </si>
  <si>
    <t>FLA4ﾀﾞｰｸｸﾞﾚｰ   46ﾐﾘ</t>
  </si>
  <si>
    <t>ＦＬＡ４ダークグレー４６ミリ</t>
  </si>
  <si>
    <t>UNS14968</t>
  </si>
  <si>
    <t>FLA4ﾀﾞｰｸｸﾞﾚｰ   47ﾐﾘ</t>
  </si>
  <si>
    <t>ＦＬＡ４ダークグレー４７ミリ</t>
  </si>
  <si>
    <t>UNS14969</t>
  </si>
  <si>
    <t>FLA3ﾀﾞｰｸｸﾞﾚｰ   4ﾐﾘ</t>
  </si>
  <si>
    <t>ＦＬＡ３ダークグレー４ミリ</t>
  </si>
  <si>
    <t>UNS14970</t>
  </si>
  <si>
    <t>FLA3ﾀﾞｰｸｸﾞﾚｰ   5ﾐﾘ</t>
  </si>
  <si>
    <t>ＦＬＡ３ダークグレー５ミリ</t>
  </si>
  <si>
    <t>UNS14971</t>
  </si>
  <si>
    <t>FLA3ﾀﾞｰｸｸﾞﾚｰ   7ﾐﾘ</t>
  </si>
  <si>
    <t>ＦＬＡ３ダークグレー７ミリ</t>
  </si>
  <si>
    <t>UNS14972</t>
  </si>
  <si>
    <t>FLA3ﾀﾞｰｸｸﾞﾚｰ   8ﾐﾘ</t>
  </si>
  <si>
    <t>ＦＬＡ３ダークグレー８ミリ</t>
  </si>
  <si>
    <t>UNS14973</t>
  </si>
  <si>
    <t>FLA3ﾀﾞｰｸｸﾞﾚｰ   10ﾐﾘ</t>
  </si>
  <si>
    <t>ＦＬＡ３ダークグレー１０ミリ</t>
  </si>
  <si>
    <t>UNS14974</t>
  </si>
  <si>
    <t>FLA3ﾀﾞｰｸｸﾞﾚｰ   11ﾐﾘ</t>
  </si>
  <si>
    <t>ＦＬＡ３ダークグレー１１ミリ</t>
  </si>
  <si>
    <t>UNS14975</t>
  </si>
  <si>
    <t>FLA3ﾀﾞｰｸｸﾞﾚｰ   13ﾐﾘ</t>
  </si>
  <si>
    <t>ＦＬＡ３ダークグレー１３ミリ</t>
  </si>
  <si>
    <t>UNS14976</t>
  </si>
  <si>
    <t>FLA3ﾀﾞｰｸｸﾞﾚｰ   14ﾐﾘ</t>
  </si>
  <si>
    <t>ＦＬＡ３ダークグレー１４ミリ</t>
  </si>
  <si>
    <t>UNS14977</t>
  </si>
  <si>
    <t>FLA3ﾀﾞｰｸｸﾞﾚｰ   16ﾐﾘ</t>
  </si>
  <si>
    <t>ＦＬＡ３ダークグレー１６ミリ</t>
  </si>
  <si>
    <t>UNS14978</t>
  </si>
  <si>
    <t>FLA3ﾀﾞｰｸｸﾞﾚｰ   17ﾐﾘ</t>
  </si>
  <si>
    <t>ＦＬＡ３ダークグレー１７ミリ</t>
  </si>
  <si>
    <t>UNS14979</t>
  </si>
  <si>
    <t>FLA3ﾀﾞｰｸｸﾞﾚｰ   19ﾐﾘ</t>
  </si>
  <si>
    <t>ＦＬＡ３ダークグレー１９ミリ</t>
  </si>
  <si>
    <t>UNS14980</t>
  </si>
  <si>
    <t>FLA3ﾀﾞｰｸｸﾞﾚｰ   20ﾐﾘ</t>
  </si>
  <si>
    <t>ＦＬＡ３ダークグレー２０ミリ</t>
  </si>
  <si>
    <t>UNS14981</t>
  </si>
  <si>
    <t>FLA3ﾀﾞｰｸｸﾞﾚｰ   22ﾐﾘ</t>
  </si>
  <si>
    <t>ＦＬＡ３ダークグレー２２ミリ</t>
  </si>
  <si>
    <t>UNS14982</t>
  </si>
  <si>
    <t>FLA3ﾀﾞｰｸｸﾞﾚｰ   23ﾐﾘ</t>
  </si>
  <si>
    <t>ＦＬＡ３ダークグレー２３ミリ</t>
  </si>
  <si>
    <t>UNS14983</t>
  </si>
  <si>
    <t>FLA3ﾀﾞｰｸｸﾞﾚｰ   25ﾐﾘ</t>
  </si>
  <si>
    <t>ＦＬＡ３ダークグレー２５ミリ</t>
  </si>
  <si>
    <t>UNS14984</t>
  </si>
  <si>
    <t>FLA3ﾀﾞｰｸｸﾞﾚｰ   26ﾐﾘ</t>
  </si>
  <si>
    <t>ＦＬＡ３ダークグレー２６ミリ</t>
  </si>
  <si>
    <t>UNS14985</t>
  </si>
  <si>
    <t>FLA3ﾀﾞｰｸｸﾞﾚｰ   28ﾐﾘ</t>
  </si>
  <si>
    <t>ＦＬＡ３ダークグレー２８ミリ</t>
  </si>
  <si>
    <t>UNS14986</t>
  </si>
  <si>
    <t>FLA3ﾀﾞｰｸｸﾞﾚｰ   29ﾐﾘ</t>
  </si>
  <si>
    <t>ＦＬＡ３ダークグレー２９ミリ</t>
  </si>
  <si>
    <t>UNS14987</t>
  </si>
  <si>
    <t>FLA3ﾀﾞｰｸｸﾞﾚｰ   31ﾐﾘ</t>
  </si>
  <si>
    <t>ＦＬＡ３ダークグレー３１ミリ</t>
  </si>
  <si>
    <t>UNS14988</t>
  </si>
  <si>
    <t>FLA3ﾀﾞｰｸｸﾞﾚｰ   32ﾐﾘ</t>
  </si>
  <si>
    <t>ＦＬＡ３ダークグレー３２ミリ</t>
  </si>
  <si>
    <t>UNS14989</t>
  </si>
  <si>
    <t>FLA3ﾀﾞｰｸｸﾞﾚｰ   33ﾐﾘ</t>
  </si>
  <si>
    <t>ＦＬＡ３ダークグレー３３ミリ</t>
  </si>
  <si>
    <t>UNS14990</t>
  </si>
  <si>
    <t>FLA3ﾀﾞｰｸｸﾞﾚｰ   34ﾐﾘ</t>
  </si>
  <si>
    <t>ＦＬＡ３ダークグレー３４ミリ</t>
  </si>
  <si>
    <t>UNS14991</t>
  </si>
  <si>
    <t>FLA3ﾀﾞｰｸｸﾞﾚｰ   35ﾐﾘ</t>
  </si>
  <si>
    <t>ＦＬＡ３ダークグレー３５ミリ</t>
  </si>
  <si>
    <t>UNS14992</t>
  </si>
  <si>
    <t>FLA3ﾀﾞｰｸｸﾞﾚｰ   37ﾐﾘ</t>
  </si>
  <si>
    <t>ＦＬＡ３ダークグレー３７ミリ</t>
  </si>
  <si>
    <t>UNS14993</t>
  </si>
  <si>
    <t>FLA3ﾀﾞｰｸｸﾞﾚｰ   38ﾐﾘ</t>
  </si>
  <si>
    <t>ＦＬＡ３ダークグレー３８ミリ</t>
  </si>
  <si>
    <t>UNS14994</t>
  </si>
  <si>
    <t>FLA3ﾀﾞｰｸｸﾞﾚｰ   39ﾐﾘ</t>
  </si>
  <si>
    <t>ＦＬＡ３ダークグレー３９ミリ</t>
  </si>
  <si>
    <t>UNS14995</t>
  </si>
  <si>
    <t>FLA3ﾀﾞｰｸｸﾞﾚｰ   40ﾐﾘ</t>
  </si>
  <si>
    <t>ＦＬＡ３ダークグレー４０ミリ</t>
  </si>
  <si>
    <t>UNS14996</t>
  </si>
  <si>
    <t>FLA3ﾀﾞｰｸｸﾞﾚｰ   41ﾐﾘ</t>
  </si>
  <si>
    <t>ＦＬＡ３ダークグレー４１ミリ</t>
  </si>
  <si>
    <t>UNS14997</t>
  </si>
  <si>
    <t>FLA3ﾀﾞｰｸｸﾞﾚｰ   43ﾐﾘ</t>
  </si>
  <si>
    <t>ＦＬＡ３ダークグレー４３ミリ</t>
  </si>
  <si>
    <t>UNS14998</t>
  </si>
  <si>
    <t>FLA3ﾀﾞｰｸｸﾞﾚｰ   44ﾐﾘ</t>
  </si>
  <si>
    <t>ＦＬＡ３ダークグレー４４ミリ</t>
  </si>
  <si>
    <t>UNS14999</t>
  </si>
  <si>
    <t>FLA3ﾀﾞｰｸｸﾞﾚｰ   45ﾐﾘ</t>
  </si>
  <si>
    <t>ＦＬＡ３ダークグレー４５ミリ</t>
  </si>
  <si>
    <t>UNS15000</t>
  </si>
  <si>
    <t>FLA3ﾀﾞｰｸｸﾞﾚｰ   46ﾐﾘ</t>
  </si>
  <si>
    <t>ＦＬＡ３ダークグレー４６ミリ</t>
  </si>
  <si>
    <t>UNS15001</t>
  </si>
  <si>
    <t>FLA3ﾀﾞｰｸｸﾞﾚｰ   47ﾐﾘ</t>
  </si>
  <si>
    <t>ＦＬＡ３ダークグレー４７ミリ</t>
  </si>
  <si>
    <t>UNS15002</t>
  </si>
  <si>
    <t>FLB5ﾐﾝﾄｸﾞﾚｰ   4ﾐﾘ</t>
  </si>
  <si>
    <t>ＦＬＢ５ミントグレー４ミリ</t>
  </si>
  <si>
    <t>UNS15003</t>
  </si>
  <si>
    <t>FLB5ﾐﾝﾄｸﾞﾚｰ   5ﾐﾘ</t>
  </si>
  <si>
    <t>ＦＬＢ５ミントグレー５ミリ</t>
  </si>
  <si>
    <t>UNS15004</t>
  </si>
  <si>
    <t>FLB5ﾐﾝﾄｸﾞﾚｰ   7ﾐﾘ</t>
  </si>
  <si>
    <t>ＦＬＢ５ミントグレー７ミリ</t>
  </si>
  <si>
    <t>UNS15005</t>
  </si>
  <si>
    <t>FLB5ﾐﾝﾄｸﾞﾚｰ   8ﾐﾘ</t>
  </si>
  <si>
    <t>ＦＬＢ５ミントグレー８ミリ</t>
  </si>
  <si>
    <t>UNS15006</t>
  </si>
  <si>
    <t>FLB5ﾐﾝﾄｸﾞﾚｰ   10ﾐﾘ</t>
  </si>
  <si>
    <t>ＦＬＢ５ミントグレー１０ミリ</t>
  </si>
  <si>
    <t>UNS15007</t>
  </si>
  <si>
    <t>FLB5ﾐﾝﾄｸﾞﾚｰ   11ﾐﾘ</t>
  </si>
  <si>
    <t>ＦＬＢ５ミントグレー１１ミリ</t>
  </si>
  <si>
    <t>UNS15008</t>
  </si>
  <si>
    <t>FLB5ﾐﾝﾄｸﾞﾚｰ   13ﾐﾘ</t>
  </si>
  <si>
    <t>ＦＬＢ５ミントグレー１３ミリ</t>
  </si>
  <si>
    <t>UNS15009</t>
  </si>
  <si>
    <t>FLB5ﾐﾝﾄｸﾞﾚｰ   14ﾐﾘ</t>
  </si>
  <si>
    <t>ＦＬＢ５ミントグレー１４ミリ</t>
  </si>
  <si>
    <t>UNS1501</t>
  </si>
  <si>
    <t>ﾘｻｲｸﾙﾄﾅｰﾊｲﾌﾞﾘｯﾄﾞ</t>
  </si>
  <si>
    <t>一般売上</t>
  </si>
  <si>
    <t>UNS15010</t>
  </si>
  <si>
    <t>FLB5ﾐﾝﾄｸﾞﾚｰ   16ﾐﾘ</t>
  </si>
  <si>
    <t>ＦＬＢ５ミントグレー１６ミリ</t>
  </si>
  <si>
    <t>UNS15011</t>
  </si>
  <si>
    <t>FLB5ﾐﾝﾄｸﾞﾚｰ   17ﾐﾘ</t>
  </si>
  <si>
    <t>ＦＬＢ５ミントグレー１７ミリ</t>
  </si>
  <si>
    <t>UNS15012</t>
  </si>
  <si>
    <t>FLB5ﾐﾝﾄｸﾞﾚｰ   19ﾐﾘ</t>
  </si>
  <si>
    <t>ＦＬＢ５ミントグレー１９ミリ</t>
  </si>
  <si>
    <t>UNS15013</t>
  </si>
  <si>
    <t>FLB5ﾐﾝﾄｸﾞﾚｰ   20ﾐﾘ</t>
  </si>
  <si>
    <t>ＦＬＢ５ミントグレー２０ミリ</t>
  </si>
  <si>
    <t>UNS15014</t>
  </si>
  <si>
    <t>FLB5ﾐﾝﾄｸﾞﾚｰ   22ﾐﾘ</t>
  </si>
  <si>
    <t>ＦＬＢ５ミントグレー２２ミリ</t>
  </si>
  <si>
    <t>UNS15015</t>
  </si>
  <si>
    <t>FLB5ﾐﾝﾄｸﾞﾚｰ   23ﾐﾘ</t>
  </si>
  <si>
    <t>ＦＬＢ５ミントグレー２３ミリ</t>
  </si>
  <si>
    <t>UNS15016</t>
  </si>
  <si>
    <t>FLB5ﾐﾝﾄｸﾞﾚｰ   25ﾐﾘ</t>
  </si>
  <si>
    <t>ＦＬＢ５ミントグレー２５ミリ</t>
  </si>
  <si>
    <t>UNS15017</t>
  </si>
  <si>
    <t>FLB5ﾐﾝﾄｸﾞﾚｰ   26ﾐﾘ</t>
  </si>
  <si>
    <t>ＦＬＢ５ミントグレー２６ミリ</t>
  </si>
  <si>
    <t>UNS15018</t>
  </si>
  <si>
    <t>FLB5ﾐﾝﾄｸﾞﾚｰ   28ﾐﾘ</t>
  </si>
  <si>
    <t>ＦＬＢ５ミントグレー２８ミリ</t>
  </si>
  <si>
    <t>UNS15019</t>
  </si>
  <si>
    <t>FLB5ﾐﾝﾄｸﾞﾚｰ   29ﾐﾘ</t>
  </si>
  <si>
    <t>ＦＬＢ５ミントグレー２９ミリ</t>
  </si>
  <si>
    <t>UNS1502</t>
  </si>
  <si>
    <t>ﾘｻｲｸﾙﾄﾅｰｱｲﾒｯｸｽ</t>
  </si>
  <si>
    <t>UNS15020</t>
  </si>
  <si>
    <t>FLB5ﾐﾝﾄｸﾞﾚｰ   31ﾐﾘ</t>
  </si>
  <si>
    <t>ＦＬＢ５ミントグレー３１ミリ</t>
  </si>
  <si>
    <t>UNS15021</t>
  </si>
  <si>
    <t>FLB5ﾐﾝﾄｸﾞﾚｰ   32ﾐﾘ</t>
  </si>
  <si>
    <t>ＦＬＢ５ミントグレー３２ミリ</t>
  </si>
  <si>
    <t>UNS15022</t>
  </si>
  <si>
    <t>FLB5ﾐﾝﾄｸﾞﾚｰ   33ﾐﾘ</t>
  </si>
  <si>
    <t>ＦＬＢ５ミントグレー３３ミリ</t>
  </si>
  <si>
    <t>UNS15023</t>
  </si>
  <si>
    <t>FLB5ﾐﾝﾄｸﾞﾚｰ   34ﾐﾘ</t>
  </si>
  <si>
    <t>ＦＬＢ５ミントグレー３４ミリ</t>
  </si>
  <si>
    <t>UNS15024</t>
  </si>
  <si>
    <t>FLB5ﾐﾝﾄｸﾞﾚｰ   35ﾐﾘ</t>
  </si>
  <si>
    <t>ＦＬＢ５ミントグレー３５ミリ</t>
  </si>
  <si>
    <t>UNS15025</t>
  </si>
  <si>
    <t>FLB5ﾐﾝﾄｸﾞﾚｰ   37ﾐﾘ</t>
  </si>
  <si>
    <t>ＦＬＢ５ミントグレー３７ミリ</t>
  </si>
  <si>
    <t>UNS15026</t>
  </si>
  <si>
    <t>FLB5ﾐﾝﾄｸﾞﾚｰ   38ﾐﾘ</t>
  </si>
  <si>
    <t>ＦＬＢ５ミントグレー３８ミリ</t>
  </si>
  <si>
    <t>UNS15027</t>
  </si>
  <si>
    <t>FLB5ﾐﾝﾄｸﾞﾚｰ   39ﾐﾘ</t>
  </si>
  <si>
    <t>ＦＬＢ５ミントグレー３９ミリ</t>
  </si>
  <si>
    <t>UNS15028</t>
  </si>
  <si>
    <t>FLB5ﾐﾝﾄｸﾞﾚｰ   40ﾐﾘ</t>
  </si>
  <si>
    <t>ＦＬＢ５ミントグレー４０ミリ</t>
  </si>
  <si>
    <t>UNS15029</t>
  </si>
  <si>
    <t>FLB5ﾐﾝﾄｸﾞﾚｰ   41ﾐﾘ</t>
  </si>
  <si>
    <t>ＦＬＢ５ミントグレー４１ミリ</t>
  </si>
  <si>
    <t>UNS1503</t>
  </si>
  <si>
    <t>MESサポート費用</t>
  </si>
  <si>
    <t>UNS15030</t>
  </si>
  <si>
    <t>FLB5ﾐﾝﾄｸﾞﾚｰ   43ﾐﾘ</t>
  </si>
  <si>
    <t>ＦＬＢ５ミントグレー４３ミリ</t>
  </si>
  <si>
    <t>UNS15031</t>
  </si>
  <si>
    <t>FLB5ﾐﾝﾄｸﾞﾚｰ   44ﾐﾘ</t>
  </si>
  <si>
    <t>ＦＬＢ５ミントグレー４４ミリ</t>
  </si>
  <si>
    <t>UNS15032</t>
  </si>
  <si>
    <t>FLB5ﾐﾝﾄｸﾞﾚｰ   45ﾐﾘ</t>
  </si>
  <si>
    <t>ＦＬＢ５ミントグレー４５ミリ</t>
  </si>
  <si>
    <t>UNS15033</t>
  </si>
  <si>
    <t>FLB5ﾐﾝﾄｸﾞﾚｰ   46ﾐﾘ</t>
  </si>
  <si>
    <t>ＦＬＢ５ミントグレー４６ミリ</t>
  </si>
  <si>
    <t>UNS15034</t>
  </si>
  <si>
    <t>FLB5ﾐﾝﾄｸﾞﾚｰ   47ﾐﾘ</t>
  </si>
  <si>
    <t>ＦＬＢ５ミントグレー４７ミリ</t>
  </si>
  <si>
    <t>UNS15035</t>
  </si>
  <si>
    <t>FLB4ﾐﾝﾄｸﾞﾚｰ   4ﾐﾘ</t>
  </si>
  <si>
    <t>ＦＬＢ４ミントグレー４ミリ</t>
  </si>
  <si>
    <t>UNS15036</t>
  </si>
  <si>
    <t>FLB4ﾐﾝﾄｸﾞﾚｰ   5ﾐﾘ</t>
  </si>
  <si>
    <t>ＦＬＢ４ミントグレー５ミリ</t>
  </si>
  <si>
    <t>UNS15037</t>
  </si>
  <si>
    <t>FLB4ﾐﾝﾄｸﾞﾚｰ   7ﾐﾘ</t>
  </si>
  <si>
    <t>ＦＬＢ４ミントグレー７ミリ</t>
  </si>
  <si>
    <t>UNS15038</t>
  </si>
  <si>
    <t>FLB4ﾐﾝﾄｸﾞﾚｰ   8ﾐﾘ</t>
  </si>
  <si>
    <t>ＦＬＢ４ミントグレー８ミリ</t>
  </si>
  <si>
    <t>UNS15039</t>
  </si>
  <si>
    <t>FLB4ﾐﾝﾄｸﾞﾚｰ   10ﾐﾘ</t>
  </si>
  <si>
    <t>ＦＬＢ４ミントグレー１０ミリ</t>
  </si>
  <si>
    <t>UNS1504</t>
  </si>
  <si>
    <t>3DPアドアハンニュウコウジヒ</t>
  </si>
  <si>
    <t>UNS15040</t>
  </si>
  <si>
    <t>FLB4ﾐﾝﾄｸﾞﾚｰ   11ﾐﾘ</t>
  </si>
  <si>
    <t>ＦＬＢ４ミントグレー１１ミリ</t>
  </si>
  <si>
    <t>UNS15041</t>
  </si>
  <si>
    <t>FLB4ﾐﾝﾄｸﾞﾚｰ   13ﾐﾘ</t>
  </si>
  <si>
    <t>ＦＬＢ４ミントグレー１３ミリ</t>
  </si>
  <si>
    <t>UNS15042</t>
  </si>
  <si>
    <t>FLB4ﾐﾝﾄｸﾞﾚｰ   14ﾐﾘ</t>
  </si>
  <si>
    <t>ＦＬＢ４ミントグレー１４ミリ</t>
  </si>
  <si>
    <t>UNS15043</t>
  </si>
  <si>
    <t>FLB4ﾐﾝﾄｸﾞﾚｰ   16ﾐﾘ</t>
  </si>
  <si>
    <t>ＦＬＢ４ミントグレー１６ミリ</t>
  </si>
  <si>
    <t>UNS15044</t>
  </si>
  <si>
    <t>FLB4ﾐﾝﾄｸﾞﾚｰ   17ﾐﾘ</t>
  </si>
  <si>
    <t>ＦＬＢ４ミントグレー１７ミリ</t>
  </si>
  <si>
    <t>UNS15045</t>
  </si>
  <si>
    <t>FLB4ﾐﾝﾄｸﾞﾚｰ   19ﾐﾘ</t>
  </si>
  <si>
    <t>ＦＬＢ４ミントグレー１９ミリ</t>
  </si>
  <si>
    <t>UNS15046</t>
  </si>
  <si>
    <t>FLB4ﾐﾝﾄｸﾞﾚｰ   20ﾐﾘ</t>
  </si>
  <si>
    <t>ＦＬＢ４ミントグレー２０ミリ</t>
  </si>
  <si>
    <t>UNS15047</t>
  </si>
  <si>
    <t>FLB4ﾐﾝﾄｸﾞﾚｰ   22ﾐﾘ</t>
  </si>
  <si>
    <t>ＦＬＢ４ミントグレー２２ミリ</t>
  </si>
  <si>
    <t>UNS15048</t>
  </si>
  <si>
    <t>FLB4ﾐﾝﾄｸﾞﾚｰ   23ﾐﾘ</t>
  </si>
  <si>
    <t>ＦＬＢ４ミントグレー２３ミリ</t>
  </si>
  <si>
    <t>UNS15049</t>
  </si>
  <si>
    <t>FLB4ﾐﾝﾄｸﾞﾚｰ   25ﾐﾘ</t>
  </si>
  <si>
    <t>ＦＬＢ４ミントグレー２５ミリ</t>
  </si>
  <si>
    <t>UNS1505</t>
  </si>
  <si>
    <t>3DPエコリサーチ</t>
  </si>
  <si>
    <t>UNS15050</t>
  </si>
  <si>
    <t>FLB4ﾐﾝﾄｸﾞﾚｰ   26ﾐﾘ</t>
  </si>
  <si>
    <t>ＦＬＢ４ミントグレー２６ミリ</t>
  </si>
  <si>
    <t>UNS15051</t>
  </si>
  <si>
    <t>FLB4ﾐﾝﾄｸﾞﾚｰ   28ﾐﾘ</t>
  </si>
  <si>
    <t>ＦＬＢ４ミントグレー２８ミリ</t>
  </si>
  <si>
    <t>UNS15052</t>
  </si>
  <si>
    <t>FLB4ﾐﾝﾄｸﾞﾚｰ   29ﾐﾘ</t>
  </si>
  <si>
    <t>ＦＬＢ４ミントグレー２９ミリ</t>
  </si>
  <si>
    <t>UNS15053</t>
  </si>
  <si>
    <t>FLB4ﾐﾝﾄｸﾞﾚｰ   31ﾐﾘ</t>
  </si>
  <si>
    <t>ＦＬＢ４ミントグレー３１ミリ</t>
  </si>
  <si>
    <t>UNS15054</t>
  </si>
  <si>
    <t>FLB4ﾐﾝﾄｸﾞﾚｰ   32ﾐﾘ</t>
  </si>
  <si>
    <t>ＦＬＢ４ミントグレー３２ミリ</t>
  </si>
  <si>
    <t>UNS15055</t>
  </si>
  <si>
    <t>FLB4ﾐﾝﾄｸﾞﾚｰ   33ﾐﾘ</t>
  </si>
  <si>
    <t>ＦＬＢ４ミントグレー３３ミリ</t>
  </si>
  <si>
    <t>UNS15056</t>
  </si>
  <si>
    <t>FLB4ﾐﾝﾄｸﾞﾚｰ   34ﾐﾘ</t>
  </si>
  <si>
    <t>ＦＬＢ４ミントグレー３４ミリ</t>
  </si>
  <si>
    <t>UNS15057</t>
  </si>
  <si>
    <t>FLB4ﾐﾝﾄｸﾞﾚｰ   35ﾐﾘ</t>
  </si>
  <si>
    <t>ＦＬＢ４ミントグレー３５ミリ</t>
  </si>
  <si>
    <t>UNS15058</t>
  </si>
  <si>
    <t>FLB4ﾐﾝﾄｸﾞﾚｰ   37ﾐﾘ</t>
  </si>
  <si>
    <t>ＦＬＢ４ミントグレー３７ミリ</t>
  </si>
  <si>
    <t>UNS15059</t>
  </si>
  <si>
    <t>FLB4ﾐﾝﾄｸﾞﾚｰ   38ﾐﾘ</t>
  </si>
  <si>
    <t>ＦＬＢ４ミントグレー３８ミリ</t>
  </si>
  <si>
    <t>UNS15060</t>
  </si>
  <si>
    <t>FLB4ﾐﾝﾄｸﾞﾚｰ   39ﾐﾘ</t>
  </si>
  <si>
    <t>ＦＬＢ４ミントグレー３９ミリ</t>
  </si>
  <si>
    <t>UNS15061</t>
  </si>
  <si>
    <t>FLB4ﾐﾝﾄｸﾞﾚｰ   40ﾐﾘ</t>
  </si>
  <si>
    <t>ＦＬＢ４ミントグレー４０ミリ</t>
  </si>
  <si>
    <t>UNS15062</t>
  </si>
  <si>
    <t>FLB4ﾐﾝﾄｸﾞﾚｰ   41ﾐﾘ</t>
  </si>
  <si>
    <t>ＦＬＢ４ミントグレー４１ミリ</t>
  </si>
  <si>
    <t>UNS15063</t>
  </si>
  <si>
    <t>FLB4ﾐﾝﾄｸﾞﾚｰ   43ﾐﾘ</t>
  </si>
  <si>
    <t>ＦＬＢ４ミントグレー４３ミリ</t>
  </si>
  <si>
    <t>UNS15064</t>
  </si>
  <si>
    <t>FLB4ﾐﾝﾄｸﾞﾚｰ   44ﾐﾘ</t>
  </si>
  <si>
    <t>ＦＬＢ４ミントグレー４４ミリ</t>
  </si>
  <si>
    <t>UNS15065</t>
  </si>
  <si>
    <t>FLB4ﾐﾝﾄｸﾞﾚｰ   45ﾐﾘ</t>
  </si>
  <si>
    <t>ＦＬＢ４ミントグレー４５ミリ</t>
  </si>
  <si>
    <t>UNS15066</t>
  </si>
  <si>
    <t>FLB4ﾐﾝﾄｸﾞﾚｰ   46ﾐﾘ</t>
  </si>
  <si>
    <t>ＦＬＢ４ミントグレー４６ミリ</t>
  </si>
  <si>
    <t>UNS15067</t>
  </si>
  <si>
    <t>FLB4ﾐﾝﾄｸﾞﾚｰ   47ﾐﾘ</t>
  </si>
  <si>
    <t>ＦＬＢ４ミントグレー４７ミリ</t>
  </si>
  <si>
    <t>UNS15068</t>
  </si>
  <si>
    <t>FLA4ﾐﾝﾄｸﾞﾚｰ   4ﾐﾘ</t>
  </si>
  <si>
    <t>ＦＬＡ４ミントグレー４ミリ</t>
  </si>
  <si>
    <t>UNS15069</t>
  </si>
  <si>
    <t>FLA4ﾐﾝﾄｸﾞﾚｰ   5ﾐﾘ</t>
  </si>
  <si>
    <t>ＦＬＡ４ミントグレー５ミリ</t>
  </si>
  <si>
    <t>UNS15070</t>
  </si>
  <si>
    <t>FLA4ﾐﾝﾄｸﾞﾚｰ   7ﾐﾘ</t>
  </si>
  <si>
    <t>ＦＬＡ４ミントグレー７ミリ</t>
  </si>
  <si>
    <t>UNS15071</t>
  </si>
  <si>
    <t>FLA4ﾐﾝﾄｸﾞﾚｰ   8ﾐﾘ</t>
  </si>
  <si>
    <t>ＦＬＡ４ミントグレー８ミリ</t>
  </si>
  <si>
    <t>UNS15072</t>
  </si>
  <si>
    <t>FLA4ﾐﾝﾄｸﾞﾚｰ   10ﾐﾘ</t>
  </si>
  <si>
    <t>ＦＬＡ４ミントグレー１０ミリ</t>
  </si>
  <si>
    <t>UNS15073</t>
  </si>
  <si>
    <t>FLA4ﾐﾝﾄｸﾞﾚｰ   11ﾐﾘ</t>
  </si>
  <si>
    <t>ＦＬＡ４ミントグレー１１ミリ</t>
  </si>
  <si>
    <t>UNS15074</t>
  </si>
  <si>
    <t>FLA4ﾐﾝﾄｸﾞﾚｰ   13ﾐﾘ</t>
  </si>
  <si>
    <t>ＦＬＡ４ミントグレー１３ミリ</t>
  </si>
  <si>
    <t>UNS15075</t>
  </si>
  <si>
    <t>FLA4ﾐﾝﾄｸﾞﾚｰ   14ﾐﾘ</t>
  </si>
  <si>
    <t>ＦＬＡ４ミントグレー１４ミリ</t>
  </si>
  <si>
    <t>UNS15076</t>
  </si>
  <si>
    <t>FLA4ﾐﾝﾄｸﾞﾚｰ   16ﾐﾘ</t>
  </si>
  <si>
    <t>ＦＬＡ４ミントグレー１６ミリ</t>
  </si>
  <si>
    <t>UNS15077</t>
  </si>
  <si>
    <t>FLA4ﾐﾝﾄｸﾞﾚｰ   17ﾐﾘ</t>
  </si>
  <si>
    <t>ＦＬＡ４ミントグレー１７ミリ</t>
  </si>
  <si>
    <t>UNS15078</t>
  </si>
  <si>
    <t>FLB5ﾀﾞｰｸｸﾞﾚｰ   23ﾐﾘ</t>
  </si>
  <si>
    <t>ＦＬＢ５ダークグレー２３ミリ</t>
  </si>
  <si>
    <t>UNS15079</t>
  </si>
  <si>
    <t>FLB5ﾀﾞｰｸｸﾞﾚｰ   25ﾐﾘ</t>
  </si>
  <si>
    <t>ＦＬＢ５ダークグレー２５ミリ</t>
  </si>
  <si>
    <t>UNS15080</t>
  </si>
  <si>
    <t>FLB5ﾀﾞｰｸｸﾞﾚｰ   26ﾐﾘ</t>
  </si>
  <si>
    <t>ＦＬＢ５ダークグレー２６ミリ</t>
  </si>
  <si>
    <t>UNS15081</t>
  </si>
  <si>
    <t>FLB5ﾀﾞｰｸｸﾞﾚｰ   28ﾐﾘ</t>
  </si>
  <si>
    <t>ＦＬＢ５ダークグレー２８ミリ</t>
  </si>
  <si>
    <t>UNS15082</t>
  </si>
  <si>
    <t>FLB5ﾀﾞｰｸｸﾞﾚｰ   29ﾐﾘ</t>
  </si>
  <si>
    <t>ＦＬＢ５ダークグレー２９ミリ</t>
  </si>
  <si>
    <t>UNS15083</t>
  </si>
  <si>
    <t>FLA4ﾐﾝﾄｸﾞﾚｰ   19ﾐﾘ</t>
  </si>
  <si>
    <t>ＦＬＡ４ミントグレー１９ミリ</t>
  </si>
  <si>
    <t>UNS15084</t>
  </si>
  <si>
    <t>FLA4ﾐﾝﾄｸﾞﾚｰ   20ﾐﾘ</t>
  </si>
  <si>
    <t>ＦＬＡ４ミントグレー２０ミリ</t>
  </si>
  <si>
    <t>UNS15085</t>
  </si>
  <si>
    <t>FLA4ﾐﾝﾄｸﾞﾚｰ   22ﾐﾘ</t>
  </si>
  <si>
    <t>ＦＬＡ４ミントグレー２２ミリ</t>
  </si>
  <si>
    <t>UNS15086</t>
  </si>
  <si>
    <t>FLA4ﾐﾝﾄｸﾞﾚｰ   23ﾐﾘ</t>
  </si>
  <si>
    <t>ＦＬＡ４ミントグレー２３ミリ</t>
  </si>
  <si>
    <t>UNS15087</t>
  </si>
  <si>
    <t>FLA4ﾐﾝﾄｸﾞﾚｰ   25ﾐﾘ</t>
  </si>
  <si>
    <t>ＦＬＡ４ミントグレー２５ミリ</t>
  </si>
  <si>
    <t>UNS15088</t>
  </si>
  <si>
    <t>FLA4ﾐﾝﾄｸﾞﾚｰ   26ﾐﾘ</t>
  </si>
  <si>
    <t>ＦＬＡ４ミントグレー２６ミリ</t>
  </si>
  <si>
    <t>UNS15089</t>
  </si>
  <si>
    <t>FLA4ﾐﾝﾄｸﾞﾚｰ   28ﾐﾘ</t>
  </si>
  <si>
    <t>ＦＬＡ４ミントグレー２８ミリ</t>
  </si>
  <si>
    <t>UNS15090</t>
  </si>
  <si>
    <t>FLA4ﾐﾝﾄｸﾞﾚｰ   29ﾐﾘ</t>
  </si>
  <si>
    <t>ＦＬＡ４ミントグレー２９ミリ</t>
  </si>
  <si>
    <t>UNS15091</t>
  </si>
  <si>
    <t>FLA4ﾐﾝﾄｸﾞﾚｰ   31ﾐﾘ</t>
  </si>
  <si>
    <t>ＦＬＡ４ミントグレー３１ミリ</t>
  </si>
  <si>
    <t>UNS15092</t>
  </si>
  <si>
    <t>FLA4ﾐﾝﾄｸﾞﾚｰ   32ﾐﾘ</t>
  </si>
  <si>
    <t>ＦＬＡ４ミントグレー３２ミリ</t>
  </si>
  <si>
    <t>UNS15093</t>
  </si>
  <si>
    <t>FLA4ﾐﾝﾄｸﾞﾚｰ   33ﾐﾘ</t>
  </si>
  <si>
    <t>ＦＬＡ４ミントグレー３３ミリ</t>
  </si>
  <si>
    <t>UNS15094</t>
  </si>
  <si>
    <t>FLA4ﾐﾝﾄｸﾞﾚｰ   34ﾐﾘ</t>
  </si>
  <si>
    <t>ＦＬＡ４ミントグレー３４ミリ</t>
  </si>
  <si>
    <t>UNS15095</t>
  </si>
  <si>
    <t>FLA4ﾐﾝﾄｸﾞﾚｰ   35ﾐﾘ</t>
  </si>
  <si>
    <t>ＦＬＡ４ミントグレー３５ミリ</t>
  </si>
  <si>
    <t>UNS15096</t>
  </si>
  <si>
    <t>FLA4ﾐﾝﾄｸﾞﾚｰ   37ﾐﾘ</t>
  </si>
  <si>
    <t>ＦＬＡ４ミントグレー３７ミリ</t>
  </si>
  <si>
    <t>UNS15097</t>
  </si>
  <si>
    <t>FLA4ﾐﾝﾄｸﾞﾚｰ   38ﾐﾘ</t>
  </si>
  <si>
    <t>ＦＬＡ４ミントグレー３８ミリ</t>
  </si>
  <si>
    <t>UNS15098</t>
  </si>
  <si>
    <t>FLA4ﾐﾝﾄｸﾞﾚｰ   39ﾐﾘ</t>
  </si>
  <si>
    <t>ＦＬＡ４ミントグレー３９ミリ</t>
  </si>
  <si>
    <t>UNS15099</t>
  </si>
  <si>
    <t>FLA4ﾐﾝﾄｸﾞﾚｰ   40ﾐﾘ</t>
  </si>
  <si>
    <t>ＦＬＡ４ミントグレー４０ミリ</t>
  </si>
  <si>
    <t>UNS15100</t>
  </si>
  <si>
    <t>FLA4ﾐﾝﾄｸﾞﾚｰ   41ﾐﾘ</t>
  </si>
  <si>
    <t>ＦＬＡ４ミントグレー４１ミリ</t>
  </si>
  <si>
    <t>UNS15101</t>
  </si>
  <si>
    <t>FLA4ﾐﾝﾄｸﾞﾚｰ   43ﾐﾘ</t>
  </si>
  <si>
    <t>ＦＬＡ４ミントグレー４３ミリ</t>
  </si>
  <si>
    <t>UNS15102</t>
  </si>
  <si>
    <t>FLA4ﾐﾝﾄｸﾞﾚｰ   44ﾐﾘ</t>
  </si>
  <si>
    <t>ＦＬＡ４ミントグレー４４ミリ</t>
  </si>
  <si>
    <t>UNS15103</t>
  </si>
  <si>
    <t>FLA4ﾐﾝﾄｸﾞﾚｰ   45ﾐﾘ</t>
  </si>
  <si>
    <t>ＦＬＡ４ミントグレー４５ミリ</t>
  </si>
  <si>
    <t>UNS15104</t>
  </si>
  <si>
    <t>FLA4ﾐﾝﾄｸﾞﾚｰ   46ﾐﾘ</t>
  </si>
  <si>
    <t>ＦＬＡ４ミントグレー４６ミリ</t>
  </si>
  <si>
    <t>UNS15105</t>
  </si>
  <si>
    <t>FLA4ﾐﾝﾄｸﾞﾚｰ   47ﾐﾘ</t>
  </si>
  <si>
    <t>ＦＬＡ４ミントグレー４７ミリ</t>
  </si>
  <si>
    <t>UNS15106</t>
  </si>
  <si>
    <t>FLA3ﾐﾝﾄｸﾞﾚｰ   4ﾐﾘ</t>
  </si>
  <si>
    <t>ＦＬＡ３ミントグレー４ミリ</t>
  </si>
  <si>
    <t>UNS15107</t>
  </si>
  <si>
    <t>FLA3ﾐﾝﾄｸﾞﾚｰ   5ﾐﾘ</t>
  </si>
  <si>
    <t>ＦＬＡ３ミントグレー５ミリ</t>
  </si>
  <si>
    <t>UNS15108</t>
  </si>
  <si>
    <t>FLA3ﾐﾝﾄｸﾞﾚｰ   7ﾐﾘ</t>
  </si>
  <si>
    <t>ＦＬＡ３ミントグレー７ミリ</t>
  </si>
  <si>
    <t>UNS15109</t>
  </si>
  <si>
    <t>FLA3ﾐﾝﾄｸﾞﾚｰ   8ﾐﾘ</t>
  </si>
  <si>
    <t>ＦＬＡ３ミントグレー８ミリ</t>
  </si>
  <si>
    <t>UNS15110</t>
  </si>
  <si>
    <t>FLA3ﾐﾝﾄｸﾞﾚｰ   10ﾐﾘ</t>
  </si>
  <si>
    <t>ＦＬＡ３ミントグレー１０ミリ</t>
  </si>
  <si>
    <t>UNS15111</t>
  </si>
  <si>
    <t>FLA3ﾐﾝﾄｸﾞﾚｰ   11ﾐﾘ</t>
  </si>
  <si>
    <t>ＦＬＡ３ミントグレー１１ミリ</t>
  </si>
  <si>
    <t>UNS15112</t>
  </si>
  <si>
    <t>FLA3ﾐﾝﾄｸﾞﾚｰ   13ﾐﾘ</t>
  </si>
  <si>
    <t>ＦＬＡ３ミントグレー１３ミリ</t>
  </si>
  <si>
    <t>UNS15113</t>
  </si>
  <si>
    <t>FLA3ﾐﾝﾄｸﾞﾚｰ   14ﾐﾘ</t>
  </si>
  <si>
    <t>ＦＬＡ３ミントグレー１４ミリ</t>
  </si>
  <si>
    <t>UNS15114</t>
  </si>
  <si>
    <t>FLA3ﾐﾝﾄｸﾞﾚｰ   16ﾐﾘ</t>
  </si>
  <si>
    <t>ＦＬＡ３ミントグレー１６ミリ</t>
  </si>
  <si>
    <t>UNS15115</t>
  </si>
  <si>
    <t>FLA3ﾐﾝﾄｸﾞﾚｰ   17ﾐﾘ</t>
  </si>
  <si>
    <t>ＦＬＡ３ミントグレー１７ミリ</t>
  </si>
  <si>
    <t>UNS15116</t>
  </si>
  <si>
    <t>FLA3ﾐﾝﾄｸﾞﾚｰ   19ﾐﾘ</t>
  </si>
  <si>
    <t>ＦＬＡ３ミントグレー１９ミリ</t>
  </si>
  <si>
    <t>UNS15117</t>
  </si>
  <si>
    <t>FLA3ﾐﾝﾄｸﾞﾚｰ   20ﾐﾘ</t>
  </si>
  <si>
    <t>ＦＬＡ３ミントグレー２０ミリ</t>
  </si>
  <si>
    <t>UNS15118</t>
  </si>
  <si>
    <t>FLA3ﾐﾝﾄｸﾞﾚｰ   22ﾐﾘ</t>
  </si>
  <si>
    <t>ＦＬＡ３ミントグレー２２ミリ</t>
  </si>
  <si>
    <t>UNS15119</t>
  </si>
  <si>
    <t>FLA3ﾐﾝﾄｸﾞﾚｰ   23ﾐﾘ</t>
  </si>
  <si>
    <t>ＦＬＡ３ミントグレー２３ミリ</t>
  </si>
  <si>
    <t>UNS15120</t>
  </si>
  <si>
    <t>FLA3ﾐﾝﾄｸﾞﾚｰ   25ﾐﾘ</t>
  </si>
  <si>
    <t>ＦＬＡ３ミントグレー２５ミリ</t>
  </si>
  <si>
    <t>UNS15121</t>
  </si>
  <si>
    <t>FLA3ﾐﾝﾄｸﾞﾚｰ   26ﾐﾘ</t>
  </si>
  <si>
    <t>ＦＬＡ３ミントグレー２６ミリ</t>
  </si>
  <si>
    <t>UNS15122</t>
  </si>
  <si>
    <t>FLA3ﾐﾝﾄｸﾞﾚｰ   28ﾐﾘ</t>
  </si>
  <si>
    <t>ＦＬＡ３ミントグレー２８ミリ</t>
  </si>
  <si>
    <t>UNS15123</t>
  </si>
  <si>
    <t>FLA3ﾐﾝﾄｸﾞﾚｰ   29ﾐﾘ</t>
  </si>
  <si>
    <t>ＦＬＡ３ミントグレー２９ミリ</t>
  </si>
  <si>
    <t>UNS15124</t>
  </si>
  <si>
    <t>FLA3ﾐﾝﾄｸﾞﾚｰ   31ﾐﾘ</t>
  </si>
  <si>
    <t>ＦＬＡ３ミントグレー３１ミリ</t>
  </si>
  <si>
    <t>UNS15125</t>
  </si>
  <si>
    <t>FLA3ﾐﾝﾄｸﾞﾚｰ   32ﾐﾘ</t>
  </si>
  <si>
    <t>ＦＬＡ３ミントグレー３２ミリ</t>
  </si>
  <si>
    <t>UNS15126</t>
  </si>
  <si>
    <t>FLA3ﾐﾝﾄｸﾞﾚｰ   33ﾐﾘ</t>
  </si>
  <si>
    <t>ＦＬＡ３ミントグレー３３ミリ</t>
  </si>
  <si>
    <t>UNS15127</t>
  </si>
  <si>
    <t>FLA3ﾐﾝﾄｸﾞﾚｰ   34ﾐﾘ</t>
  </si>
  <si>
    <t>ＦＬＡ３ミントグレー３４ミリ</t>
  </si>
  <si>
    <t>UNS15128</t>
  </si>
  <si>
    <t>FLA3ﾐﾝﾄｸﾞﾚｰ   35ﾐﾘ</t>
  </si>
  <si>
    <t>ＦＬＡ３ミントグレー３５ミリ</t>
  </si>
  <si>
    <t>UNS15129</t>
  </si>
  <si>
    <t>FLA3ﾐﾝﾄｸﾞﾚｰ   37ﾐﾘ</t>
  </si>
  <si>
    <t>ＦＬＡ３ミントグレー３７ミリ</t>
  </si>
  <si>
    <t>UNS15130</t>
  </si>
  <si>
    <t>FLA3ﾐﾝﾄｸﾞﾚｰ   38ﾐﾘ</t>
  </si>
  <si>
    <t>ＦＬＡ３ミントグレー３８ミリ</t>
  </si>
  <si>
    <t>UNS15131</t>
  </si>
  <si>
    <t>FLA3ﾐﾝﾄｸﾞﾚｰ   39ﾐﾘ</t>
  </si>
  <si>
    <t>ＦＬＡ３ミントグレー３９ミリ</t>
  </si>
  <si>
    <t>UNS15132</t>
  </si>
  <si>
    <t>FLA3ﾐﾝﾄｸﾞﾚｰ   40ﾐﾘ</t>
  </si>
  <si>
    <t>ＦＬＡ３ミントグレー４０ミリ</t>
  </si>
  <si>
    <t>UNS15133</t>
  </si>
  <si>
    <t>FLA3ﾐﾝﾄｸﾞﾚｰ   41ﾐﾘ</t>
  </si>
  <si>
    <t>ＦＬＡ３ミントグレー４１ミリ</t>
  </si>
  <si>
    <t>UNS15134</t>
  </si>
  <si>
    <t>FLA3ﾐﾝﾄｸﾞﾚｰ   43ﾐﾘ</t>
  </si>
  <si>
    <t>ＦＬＡ３ミントグレー４３ミリ</t>
  </si>
  <si>
    <t>UNS15135</t>
  </si>
  <si>
    <t>FLA3ﾐﾝﾄｸﾞﾚｰ   44ﾐﾘ</t>
  </si>
  <si>
    <t>ＦＬＡ３ミントグレー４４ミリ</t>
  </si>
  <si>
    <t>UNS15136</t>
  </si>
  <si>
    <t>FLA3ﾐﾝﾄｸﾞﾚｰ   45ﾐﾘ</t>
  </si>
  <si>
    <t>ＦＬＡ３ミントグレー４５ミリ</t>
  </si>
  <si>
    <t>UNS15137</t>
  </si>
  <si>
    <t>FLA3ﾐﾝﾄｸﾞﾚｰ   46ﾐﾘ</t>
  </si>
  <si>
    <t>ＦＬＡ３ミントグレー４６ミリ</t>
  </si>
  <si>
    <t>UNS15138</t>
  </si>
  <si>
    <t>FLA3ﾐﾝﾄｸﾞﾚｰ   47ﾐﾘ</t>
  </si>
  <si>
    <t>ＦＬＡ３ミントグレー４７ミリ</t>
  </si>
  <si>
    <t>UNS15139</t>
  </si>
  <si>
    <t>FLB5ｵｰｼｬﾝﾌﾞﾙｰ   4ﾐﾘ</t>
  </si>
  <si>
    <t>ＦＬＢ５オーシャンブルー４ミリ</t>
  </si>
  <si>
    <t>UNS15140</t>
  </si>
  <si>
    <t>FLB5ｵｰｼｬﾝﾌﾞﾙｰ   5ﾐﾘ</t>
  </si>
  <si>
    <t>ＦＬＢ５オーシャンブルー５ミリ</t>
  </si>
  <si>
    <t>UNS15141</t>
  </si>
  <si>
    <t>FLB5ｵｰｼｬﾝﾌﾞﾙｰ   7ﾐﾘ</t>
  </si>
  <si>
    <t>ＦＬＢ５オーシャンブルー７ミリ</t>
  </si>
  <si>
    <t>UNS15142</t>
  </si>
  <si>
    <t>FLB5ｵｰｼｬﾝﾌﾞﾙｰ   8ﾐﾘ</t>
  </si>
  <si>
    <t>ＦＬＢ５オーシャンブルー８ミリ</t>
  </si>
  <si>
    <t>UNS15143</t>
  </si>
  <si>
    <t>FLB5ｵｰｼｬﾝﾌﾞﾙｰ   10ﾐﾘ</t>
  </si>
  <si>
    <t>ＦＬＢ５オーシャンブルー１０ミリ</t>
  </si>
  <si>
    <t>UNS15144</t>
  </si>
  <si>
    <t>FLB5ｵｰｼｬﾝﾌﾞﾙｰ   11ﾐﾘ</t>
  </si>
  <si>
    <t>ＦＬＢ５オーシャンブルー１１ミリ</t>
  </si>
  <si>
    <t>UNS15145</t>
  </si>
  <si>
    <t>FLB5ｵｰｼｬﾝﾌﾞﾙｰ   13ﾐﾘ</t>
  </si>
  <si>
    <t>ＦＬＢ５オーシャンブルー１３ミリ</t>
  </si>
  <si>
    <t>UNS15146</t>
  </si>
  <si>
    <t>FLB5ｵｰｼｬﾝﾌﾞﾙｰ   14ﾐﾘ</t>
  </si>
  <si>
    <t>ＦＬＢ５オーシャンブルー１４ミリ</t>
  </si>
  <si>
    <t>UNS15147</t>
  </si>
  <si>
    <t>FLB5ｵｰｼｬﾝﾌﾞﾙｰ   16ﾐﾘ</t>
  </si>
  <si>
    <t>ＦＬＢ５オーシャンブルー１６ミリ</t>
  </si>
  <si>
    <t>UNS15148</t>
  </si>
  <si>
    <t>FLB5ｵｰｼｬﾝﾌﾞﾙｰ   17ﾐﾘ</t>
  </si>
  <si>
    <t>ＦＬＢ５オーシャンブルー１７ミリ</t>
  </si>
  <si>
    <t>UNS15149</t>
  </si>
  <si>
    <t>FLB5ｵｰｼｬﾝﾌﾞﾙｰ   19ﾐﾘ</t>
  </si>
  <si>
    <t>ＦＬＢ５オーシャンブルー１９ミリ</t>
  </si>
  <si>
    <t>UNS15150</t>
  </si>
  <si>
    <t>FLB5ｵｰｼｬﾝﾌﾞﾙｰ   20ﾐﾘ</t>
  </si>
  <si>
    <t>ＦＬＢ５オーシャンブルー２０ミリ</t>
  </si>
  <si>
    <t>UNS15151</t>
  </si>
  <si>
    <t>FLB5ｵｰｼｬﾝﾌﾞﾙｰ   22ﾐﾘ</t>
  </si>
  <si>
    <t>ＦＬＢ５オーシャンブルー２２ミリ</t>
  </si>
  <si>
    <t>UNS15152</t>
  </si>
  <si>
    <t>FLB5ｵｰｼｬﾝﾌﾞﾙｰ   23ﾐﾘ</t>
  </si>
  <si>
    <t>ＦＬＢ５オーシャンブルー２３ミリ</t>
  </si>
  <si>
    <t>UNS15153</t>
  </si>
  <si>
    <t>FLB5ｵｰｼｬﾝﾌﾞﾙｰ   25ﾐﾘ</t>
  </si>
  <si>
    <t>ＦＬＢ５オーシャンブルー２５ミリ</t>
  </si>
  <si>
    <t>UNS15154</t>
  </si>
  <si>
    <t>FLB5ｵｰｼｬﾝﾌﾞﾙｰ   26ﾐﾘ</t>
  </si>
  <si>
    <t>ＦＬＢ５オーシャンブルー２６ミリ</t>
  </si>
  <si>
    <t>UNS15155</t>
  </si>
  <si>
    <t>FLB5ｵｰｼｬﾝﾌﾞﾙｰ   28ﾐﾘ</t>
  </si>
  <si>
    <t>ＦＬＢ５オーシャンブルー２８ミリ</t>
  </si>
  <si>
    <t>UNS15156</t>
  </si>
  <si>
    <t>FLB5ｵｰｼｬﾝﾌﾞﾙｰ   29ﾐﾘ</t>
  </si>
  <si>
    <t>ＦＬＢ５オーシャンブルー２９ミリ</t>
  </si>
  <si>
    <t>UNS15157</t>
  </si>
  <si>
    <t>FLB5ｵｰｼｬﾝﾌﾞﾙｰ   31ﾐﾘ</t>
  </si>
  <si>
    <t>ＦＬＢ５オーシャンブルー３１ミリ</t>
  </si>
  <si>
    <t>UNS15158</t>
  </si>
  <si>
    <t>FLB5ｵｰｼｬﾝﾌﾞﾙｰ   32ﾐﾘ</t>
  </si>
  <si>
    <t>ＦＬＢ５オーシャンブルー３２ミリ</t>
  </si>
  <si>
    <t>UNS15159</t>
  </si>
  <si>
    <t>FLB5ｵｰｼｬﾝﾌﾞﾙｰ   33ﾐﾘ</t>
  </si>
  <si>
    <t>ＦＬＢ５オーシャンブルー３３ミリ</t>
  </si>
  <si>
    <t>UNS15160</t>
  </si>
  <si>
    <t>FLB5ｵｰｼｬﾝﾌﾞﾙｰ   34ﾐﾘ</t>
  </si>
  <si>
    <t>ＦＬＢ５オーシャンブルー３４ミリ</t>
  </si>
  <si>
    <t>UNS15161</t>
  </si>
  <si>
    <t>FLB5ｵｰｼｬﾝﾌﾞﾙｰ   35ﾐﾘ</t>
  </si>
  <si>
    <t>ＦＬＢ５オーシャンブルー３５ミリ</t>
  </si>
  <si>
    <t>UNS15162</t>
  </si>
  <si>
    <t>FLB5ｵｰｼｬﾝﾌﾞﾙｰ   37ﾐﾘ</t>
  </si>
  <si>
    <t>ＦＬＢ５オーシャンブルー３７ミリ</t>
  </si>
  <si>
    <t>UNS15163</t>
  </si>
  <si>
    <t>FLB5ｵｰｼｬﾝﾌﾞﾙｰ   38ﾐﾘ</t>
  </si>
  <si>
    <t>ＦＬＢ５オーシャンブルー３８ミリ</t>
  </si>
  <si>
    <t>UNS15164</t>
  </si>
  <si>
    <t>FLB5ｵｰｼｬﾝﾌﾞﾙｰ   39ﾐﾘ</t>
  </si>
  <si>
    <t>ＦＬＢ５オーシャンブルー３９ミリ</t>
  </si>
  <si>
    <t>UNS15165</t>
  </si>
  <si>
    <t>FLB5ｵｰｼｬﾝﾌﾞﾙｰ   40ﾐﾘ</t>
  </si>
  <si>
    <t>ＦＬＢ５オーシャンブルー４０ミリ</t>
  </si>
  <si>
    <t>UNS15166</t>
  </si>
  <si>
    <t>FLB5ｵｰｼｬﾝﾌﾞﾙｰ   41ﾐﾘ</t>
  </si>
  <si>
    <t>ＦＬＢ５オーシャンブルー４１ミリ</t>
  </si>
  <si>
    <t>UNS15167</t>
  </si>
  <si>
    <t>FLB5ｵｰｼｬﾝﾌﾞﾙｰ   43ﾐﾘ</t>
  </si>
  <si>
    <t>ＦＬＢ５オーシャンブルー４３ミリ</t>
  </si>
  <si>
    <t>UNS15168</t>
  </si>
  <si>
    <t>FLB5ｵｰｼｬﾝﾌﾞﾙｰ   44ﾐﾘ</t>
  </si>
  <si>
    <t>ＦＬＢ５オーシャンブルー４４ミリ</t>
  </si>
  <si>
    <t>UNS15169</t>
  </si>
  <si>
    <t>FLB5ｵｰｼｬﾝﾌﾞﾙｰ   45ﾐﾘ</t>
  </si>
  <si>
    <t>ＦＬＢ５オーシャンブルー４５ミリ</t>
  </si>
  <si>
    <t>UNS15170</t>
  </si>
  <si>
    <t>FLB5ｵｰｼｬﾝﾌﾞﾙｰ   46ﾐﾘ</t>
  </si>
  <si>
    <t>ＦＬＢ５オーシャンブルー４６ミリ</t>
  </si>
  <si>
    <t>UNS15171</t>
  </si>
  <si>
    <t>FLB5ｵｰｼｬﾝﾌﾞﾙｰ   47ﾐﾘ</t>
  </si>
  <si>
    <t>ＦＬＢ５オーシャンブルー４７ミリ</t>
  </si>
  <si>
    <t>UNS15172</t>
  </si>
  <si>
    <t>FLB4ｵｰｼｬﾝﾌﾞﾙｰ   4ﾐﾘ</t>
  </si>
  <si>
    <t>ＦＬＢ４オーシャンブルー４ミリ</t>
  </si>
  <si>
    <t>UNS15173</t>
  </si>
  <si>
    <t>FLB4ｵｰｼｬﾝﾌﾞﾙｰ   5ﾐﾘ</t>
  </si>
  <si>
    <t>ＦＬＢ４オーシャンブルー５ミリ</t>
  </si>
  <si>
    <t>UNS15174</t>
  </si>
  <si>
    <t>FLB4ｵｰｼｬﾝﾌﾞﾙｰ   7ﾐﾘ</t>
  </si>
  <si>
    <t>ＦＬＢ４オーシャンブルー７ミリ</t>
  </si>
  <si>
    <t>UNS15175</t>
  </si>
  <si>
    <t>FLB4ｵｰｼｬﾝﾌﾞﾙｰ   8ﾐﾘ</t>
  </si>
  <si>
    <t>ＦＬＢ４オーシャンブルー８ミリ</t>
  </si>
  <si>
    <t>UNS15176</t>
  </si>
  <si>
    <t>FLB4ｵｰｼｬﾝﾌﾞﾙｰ   10ﾐﾘ</t>
  </si>
  <si>
    <t>ＦＬＢ４オーシャンブルー１０ミリ</t>
  </si>
  <si>
    <t>UNS15177</t>
  </si>
  <si>
    <t>FLB4ｵｰｼｬﾝﾌﾞﾙｰ   11ﾐﾘ</t>
  </si>
  <si>
    <t>ＦＬＢ４オーシャンブルー１１ミリ</t>
  </si>
  <si>
    <t>UNS15178</t>
  </si>
  <si>
    <t>FLB4ｵｰｼｬﾝﾌﾞﾙｰ   13ﾐﾘ</t>
  </si>
  <si>
    <t>ＦＬＢ４オーシャンブルー１３ミリ</t>
  </si>
  <si>
    <t>UNS15179</t>
  </si>
  <si>
    <t>FLB4ｵｰｼｬﾝﾌﾞﾙｰ   14ﾐﾘ</t>
  </si>
  <si>
    <t>ＦＬＢ４オーシャンブルー１４ミリ</t>
  </si>
  <si>
    <t>UNS15180</t>
  </si>
  <si>
    <t>FLB4ｵｰｼｬﾝﾌﾞﾙｰ   16ﾐﾘ</t>
  </si>
  <si>
    <t>ＦＬＢ４オーシャンブルー１６ミリ</t>
  </si>
  <si>
    <t>UNS15181</t>
  </si>
  <si>
    <t>FLB4ｵｰｼｬﾝﾌﾞﾙｰ   17ﾐﾘ</t>
  </si>
  <si>
    <t>ＦＬＢ４オーシャンブルー１７ミリ</t>
  </si>
  <si>
    <t>UNS15182</t>
  </si>
  <si>
    <t>FLB4ｵｰｼｬﾝﾌﾞﾙｰ   19ﾐﾘ</t>
  </si>
  <si>
    <t>ＦＬＢ４オーシャンブルー１９ミリ</t>
  </si>
  <si>
    <t>UNS15183</t>
  </si>
  <si>
    <t>FLB4ｵｰｼｬﾝﾌﾞﾙｰ   20ﾐﾘ</t>
  </si>
  <si>
    <t>ＦＬＢ４オーシャンブルー２０ミリ</t>
  </si>
  <si>
    <t>UNS15184</t>
  </si>
  <si>
    <t>FLB4ｵｰｼｬﾝﾌﾞﾙｰ   22ﾐﾘ</t>
  </si>
  <si>
    <t>ＦＬＢ４オーシャンブルー２２ミリ</t>
  </si>
  <si>
    <t>UNS15185</t>
  </si>
  <si>
    <t>FLB4ｵｰｼｬﾝﾌﾞﾙｰ   23ﾐﾘ</t>
  </si>
  <si>
    <t>ＦＬＢ４オーシャンブルー２３ミリ</t>
  </si>
  <si>
    <t>UNS15186</t>
  </si>
  <si>
    <t>FLB4ｵｰｼｬﾝﾌﾞﾙｰ   25ﾐﾘ</t>
  </si>
  <si>
    <t>ＦＬＢ４オーシャンブルー２５ミリ</t>
  </si>
  <si>
    <t>UNS15187</t>
  </si>
  <si>
    <t>FLB4ｵｰｼｬﾝﾌﾞﾙｰ   26ﾐﾘ</t>
  </si>
  <si>
    <t>ＦＬＢ４オーシャンブルー２６ミリ</t>
  </si>
  <si>
    <t>UNS15188</t>
  </si>
  <si>
    <t>FLB4ｵｰｼｬﾝﾌﾞﾙｰ   28ﾐﾘ</t>
  </si>
  <si>
    <t>ＦＬＢ４オーシャンブルー２８ミリ</t>
  </si>
  <si>
    <t>UNS15189</t>
  </si>
  <si>
    <t>FLB4ｵｰｼｬﾝﾌﾞﾙｰ   29ﾐﾘ</t>
  </si>
  <si>
    <t>ＦＬＢ４オーシャンブルー２９ミリ</t>
  </si>
  <si>
    <t>UNS15190</t>
  </si>
  <si>
    <t>FLB4ｵｰｼｬﾝﾌﾞﾙｰ   31ﾐﾘ</t>
  </si>
  <si>
    <t>ＦＬＢ４オーシャンブルー３１ミリ</t>
  </si>
  <si>
    <t>UNS15191</t>
  </si>
  <si>
    <t>FLB4ｵｰｼｬﾝﾌﾞﾙｰ   32ﾐﾘ</t>
  </si>
  <si>
    <t>ＦＬＢ４オーシャンブルー３２ミリ</t>
  </si>
  <si>
    <t>UNS15192</t>
  </si>
  <si>
    <t>FLB4ｵｰｼｬﾝﾌﾞﾙｰ   33ﾐﾘ</t>
  </si>
  <si>
    <t>ＦＬＢ４オーシャンブルー３３ミリ</t>
  </si>
  <si>
    <t>UNS15193</t>
  </si>
  <si>
    <t>FLB4ｵｰｼｬﾝﾌﾞﾙｰ   34ﾐﾘ</t>
  </si>
  <si>
    <t>ＦＬＢ４オーシャンブルー３４ミリ</t>
  </si>
  <si>
    <t>UNS15194</t>
  </si>
  <si>
    <t>FLB4ｵｰｼｬﾝﾌﾞﾙｰ   35ﾐﾘ</t>
  </si>
  <si>
    <t>ＦＬＢ４オーシャンブルー３５ミリ</t>
  </si>
  <si>
    <t>UNS15195</t>
  </si>
  <si>
    <t>FLB4ｵｰｼｬﾝﾌﾞﾙｰ   37ﾐﾘ</t>
  </si>
  <si>
    <t>ＦＬＢ４オーシャンブルー３７ミリ</t>
  </si>
  <si>
    <t>UNS15196</t>
  </si>
  <si>
    <t>FLB4ｵｰｼｬﾝﾌﾞﾙｰ   38ﾐﾘ</t>
  </si>
  <si>
    <t>ＦＬＢ４オーシャンブルー３８ミリ</t>
  </si>
  <si>
    <t>UNS15197</t>
  </si>
  <si>
    <t>FLB4ｵｰｼｬﾝﾌﾞﾙｰ   39ﾐﾘ</t>
  </si>
  <si>
    <t>ＦＬＢ４オーシャンブルー３９ミリ</t>
  </si>
  <si>
    <t>UNS15198</t>
  </si>
  <si>
    <t>FLB4ｵｰｼｬﾝﾌﾞﾙｰ   40ﾐﾘ</t>
  </si>
  <si>
    <t>ＦＬＢ４オーシャンブルー４０ミリ</t>
  </si>
  <si>
    <t>UNS15199</t>
  </si>
  <si>
    <t>FLB4ｵｰｼｬﾝﾌﾞﾙｰ   41ﾐﾘ</t>
  </si>
  <si>
    <t>ＦＬＢ４オーシャンブルー４１ミリ</t>
  </si>
  <si>
    <t>UNS15200</t>
  </si>
  <si>
    <t>FLB4ｵｰｼｬﾝﾌﾞﾙｰ   43ﾐﾘ</t>
  </si>
  <si>
    <t>ＦＬＢ４オーシャンブルー４３ミリ</t>
  </si>
  <si>
    <t>UNS15201</t>
  </si>
  <si>
    <t>FLB4ｵｰｼｬﾝﾌﾞﾙｰ   44ﾐﾘ</t>
  </si>
  <si>
    <t>ＦＬＢ４オーシャンブルー４４ミリ</t>
  </si>
  <si>
    <t>UNS15202</t>
  </si>
  <si>
    <t>FLB4ｵｰｼｬﾝﾌﾞﾙｰ   45ﾐﾘ</t>
  </si>
  <si>
    <t>ＦＬＢ４オーシャンブルー４５ミリ</t>
  </si>
  <si>
    <t>UNS15203</t>
  </si>
  <si>
    <t>FLB4ｵｰｼｬﾝﾌﾞﾙｰ   46ﾐﾘ</t>
  </si>
  <si>
    <t>ＦＬＢ４オーシャンブルー４６ミリ</t>
  </si>
  <si>
    <t>UNS15204</t>
  </si>
  <si>
    <t>FLB4ｵｰｼｬﾝﾌﾞﾙｰ   47ﾐﾘ</t>
  </si>
  <si>
    <t>ＦＬＢ４オーシャンブルー４７ミリ</t>
  </si>
  <si>
    <t>UNS15205</t>
  </si>
  <si>
    <t>FLA4ｵｰｼｬﾝﾌﾞﾙｰ   4ﾐﾘ</t>
  </si>
  <si>
    <t>ＦＬＡ４オーシャンブルー４ミリ</t>
  </si>
  <si>
    <t>UNS15206</t>
  </si>
  <si>
    <t>FLA4ｵｰｼｬﾝﾌﾞﾙｰ   5ﾐﾘ</t>
  </si>
  <si>
    <t>ＦＬＡ４オーシャンブルー５ミリ</t>
  </si>
  <si>
    <t>UNS15207</t>
  </si>
  <si>
    <t>FLA4ｵｰｼｬﾝﾌﾞﾙｰ   7ﾐﾘ</t>
  </si>
  <si>
    <t>ＦＬＡ４オーシャンブルー７ミリ</t>
  </si>
  <si>
    <t>UNS15208</t>
  </si>
  <si>
    <t>FLA4ｵｰｼｬﾝﾌﾞﾙｰ   8ﾐﾘ</t>
  </si>
  <si>
    <t>ＦＬＡ４オーシャンブルー８ミリ</t>
  </si>
  <si>
    <t>UNS15209</t>
  </si>
  <si>
    <t>FLA4ｵｰｼｬﾝﾌﾞﾙｰ   10ﾐﾘ</t>
  </si>
  <si>
    <t>ＦＬＡ４オーシャンブルー１０ミリ</t>
  </si>
  <si>
    <t>UNS15210</t>
  </si>
  <si>
    <t>FLA4ｵｰｼｬﾝﾌﾞﾙｰ   11ﾐﾘ</t>
  </si>
  <si>
    <t>ＦＬＡ４オーシャンブルー１１ミリ</t>
  </si>
  <si>
    <t>UNS15211</t>
  </si>
  <si>
    <t>FLA4ｵｰｼｬﾝﾌﾞﾙｰ   13ﾐﾘ</t>
  </si>
  <si>
    <t>ＦＬＡ４オーシャンブルー１３ミリ</t>
  </si>
  <si>
    <t>UNS15212</t>
  </si>
  <si>
    <t>FLA4ｵｰｼｬﾝﾌﾞﾙｰ   14ﾐﾘ</t>
  </si>
  <si>
    <t>ＦＬＡ４オーシャンブルー１４ミリ</t>
  </si>
  <si>
    <t>UNS15213</t>
  </si>
  <si>
    <t>FLA4ｵｰｼｬﾝﾌﾞﾙｰ   16ﾐﾘ</t>
  </si>
  <si>
    <t>ＦＬＡ４オーシャンブルー１６ミリ</t>
  </si>
  <si>
    <t>UNS15214</t>
  </si>
  <si>
    <t>FLA4ｵｰｼｬﾝﾌﾞﾙｰ   17ﾐﾘ</t>
  </si>
  <si>
    <t>ＦＬＡ４オーシャンブルー１７ミリ</t>
  </si>
  <si>
    <t>UNS15215</t>
  </si>
  <si>
    <t>FLA4ｵｰｼｬﾝﾌﾞﾙｰ   19ﾐﾘ</t>
  </si>
  <si>
    <t>ＦＬＡ４オーシャンブルー１９ミリ</t>
  </si>
  <si>
    <t>UNS15216</t>
  </si>
  <si>
    <t>FLA4ｵｰｼｬﾝﾌﾞﾙｰ   20ﾐﾘ</t>
  </si>
  <si>
    <t>ＦＬＡ４オーシャンブルー２０ミリ</t>
  </si>
  <si>
    <t>UNS15217</t>
  </si>
  <si>
    <t>FLA4ｵｰｼｬﾝﾌﾞﾙｰ   22ﾐﾘ</t>
  </si>
  <si>
    <t>ＦＬＡ４オーシャンブルー２２ミリ</t>
  </si>
  <si>
    <t>UNS15218</t>
  </si>
  <si>
    <t>FLA4ｵｰｼｬﾝﾌﾞﾙｰ   23ﾐﾘ</t>
  </si>
  <si>
    <t>ＦＬＡ４オーシャンブルー２３ミリ</t>
  </si>
  <si>
    <t>UNS15219</t>
  </si>
  <si>
    <t>FLA4ｵｰｼｬﾝﾌﾞﾙｰ   25ﾐﾘ</t>
  </si>
  <si>
    <t>ＦＬＡ４オーシャンブルー２５ミリ</t>
  </si>
  <si>
    <t>UNS15220</t>
  </si>
  <si>
    <t>FLA4ｵｰｼｬﾝﾌﾞﾙｰ   26ﾐﾘ</t>
  </si>
  <si>
    <t>ＦＬＡ４オーシャンブルー２６ミリ</t>
  </si>
  <si>
    <t>UNS15221</t>
  </si>
  <si>
    <t>FLA4ｵｰｼｬﾝﾌﾞﾙｰ   28ﾐﾘ</t>
  </si>
  <si>
    <t>ＦＬＡ４オーシャンブルー２８ミリ</t>
  </si>
  <si>
    <t>UNS15222</t>
  </si>
  <si>
    <t>FLA4ｵｰｼｬﾝﾌﾞﾙｰ   29ﾐﾘ</t>
  </si>
  <si>
    <t>ＦＬＡ４オーシャンブルー２９ミリ</t>
  </si>
  <si>
    <t>UNS15223</t>
  </si>
  <si>
    <t>FLA4ｵｰｼｬﾝﾌﾞﾙｰ   31ﾐﾘ</t>
  </si>
  <si>
    <t>ＦＬＡ４オーシャンブルー３１ミリ</t>
  </si>
  <si>
    <t>UNS15224</t>
  </si>
  <si>
    <t>FLA4ｵｰｼｬﾝﾌﾞﾙｰ   32ﾐﾘ</t>
  </si>
  <si>
    <t>ＦＬＡ４オーシャンブルー３２ミリ</t>
  </si>
  <si>
    <t>UNS15225</t>
  </si>
  <si>
    <t>FLA4ｵｰｼｬﾝﾌﾞﾙｰ   33ﾐﾘ</t>
  </si>
  <si>
    <t>ＦＬＡ４オーシャンブルー３３ミリ</t>
  </si>
  <si>
    <t>UNS15226</t>
  </si>
  <si>
    <t>FLA4ｵｰｼｬﾝﾌﾞﾙｰ   34ﾐﾘ</t>
  </si>
  <si>
    <t>ＦＬＡ４オーシャンブルー３４ミリ</t>
  </si>
  <si>
    <t>UNS15227</t>
  </si>
  <si>
    <t>FLA4ｵｰｼｬﾝﾌﾞﾙｰ   35ﾐﾘ</t>
  </si>
  <si>
    <t>ＦＬＡ４オーシャンブルー３５ミリ</t>
  </si>
  <si>
    <t>UNS15228</t>
  </si>
  <si>
    <t>FLA4ｵｰｼｬﾝﾌﾞﾙｰ   37ﾐﾘ</t>
  </si>
  <si>
    <t>ＦＬＡ４オーシャンブルー３７ミリ</t>
  </si>
  <si>
    <t>UNS15229</t>
  </si>
  <si>
    <t>FLA4ｵｰｼｬﾝﾌﾞﾙｰ   38ﾐﾘ</t>
  </si>
  <si>
    <t>ＦＬＡ４オーシャンブルー３８ミリ</t>
  </si>
  <si>
    <t>UNS15230</t>
  </si>
  <si>
    <t>FLA4ｵｰｼｬﾝﾌﾞﾙｰ   39ﾐﾘ</t>
  </si>
  <si>
    <t>ＦＬＡ４オーシャンブルー３９ミリ</t>
  </si>
  <si>
    <t>UNS15231</t>
  </si>
  <si>
    <t>FLA4ｵｰｼｬﾝﾌﾞﾙｰ   40ﾐﾘ</t>
  </si>
  <si>
    <t>ＦＬＡ４オーシャンブルー４０ミリ</t>
  </si>
  <si>
    <t>UNS15232</t>
  </si>
  <si>
    <t>FLA4ｵｰｼｬﾝﾌﾞﾙｰ   41ﾐﾘ</t>
  </si>
  <si>
    <t>ＦＬＡ４オーシャンブルー４１ミリ</t>
  </si>
  <si>
    <t>UNS15233</t>
  </si>
  <si>
    <t>FLA4ｵｰｼｬﾝﾌﾞﾙｰ   43ﾐﾘ</t>
  </si>
  <si>
    <t>ＦＬＡ４オーシャンブルー４３ミリ</t>
  </si>
  <si>
    <t>UNS15234</t>
  </si>
  <si>
    <t>FLA4ｵｰｼｬﾝﾌﾞﾙｰ   44ﾐﾘ</t>
  </si>
  <si>
    <t>ＦＬＡ４オーシャンブルー４４ミリ</t>
  </si>
  <si>
    <t>UNS15235</t>
  </si>
  <si>
    <t>FLA4ｵｰｼｬﾝﾌﾞﾙｰ   45ﾐﾘ</t>
  </si>
  <si>
    <t>ＦＬＡ４オーシャンブルー４５ミリ</t>
  </si>
  <si>
    <t>UNS15236</t>
  </si>
  <si>
    <t>FLA4ｵｰｼｬﾝﾌﾞﾙｰ   46ﾐﾘ</t>
  </si>
  <si>
    <t>ＦＬＡ４オーシャンブルー４６ミリ</t>
  </si>
  <si>
    <t>UNS15237</t>
  </si>
  <si>
    <t>FLA4ｵｰｼｬﾝﾌﾞﾙｰ   47ﾐﾘ</t>
  </si>
  <si>
    <t>ＦＬＡ４オーシャンブルー４７ミリ</t>
  </si>
  <si>
    <t>UNS15238</t>
  </si>
  <si>
    <t>FLA3ｵｰｼｬﾝﾌﾞﾙｰ   4ﾐﾘ</t>
  </si>
  <si>
    <t>ＦＬＡ３オーシャンブルー４ミリ</t>
  </si>
  <si>
    <t>UNS15239</t>
  </si>
  <si>
    <t>FLA3ｵｰｼｬﾝﾌﾞﾙｰ   5ﾐﾘ</t>
  </si>
  <si>
    <t>ＦＬＡ３オーシャンブルー５ミリ</t>
  </si>
  <si>
    <t>UNS15240</t>
  </si>
  <si>
    <t>FLA3ｵｰｼｬﾝﾌﾞﾙｰ   7ﾐﾘ</t>
  </si>
  <si>
    <t>ＦＬＡ３オーシャンブルー７ミリ</t>
  </si>
  <si>
    <t>UNS15241</t>
  </si>
  <si>
    <t>FLA3ｵｰｼｬﾝﾌﾞﾙｰ   8ﾐﾘ</t>
  </si>
  <si>
    <t>ＦＬＡ３オーシャンブルー８ミリ</t>
  </si>
  <si>
    <t>UNS15242</t>
  </si>
  <si>
    <t>FLA3ｵｰｼｬﾝﾌﾞﾙｰ   10ﾐﾘ</t>
  </si>
  <si>
    <t>ＦＬＡ３オーシャンブルー１０ミリ</t>
  </si>
  <si>
    <t>UNS15243</t>
  </si>
  <si>
    <t>FLA3ｵｰｼｬﾝﾌﾞﾙｰ   11ﾐﾘ</t>
  </si>
  <si>
    <t>ＦＬＡ３オーシャンブルー１１ミリ</t>
  </si>
  <si>
    <t>UNS15244</t>
  </si>
  <si>
    <t>FLA3ｵｰｼｬﾝﾌﾞﾙｰ   13ﾐﾘ</t>
  </si>
  <si>
    <t>ＦＬＡ３オーシャンブルー１３ミリ</t>
  </si>
  <si>
    <t>UNS15245</t>
  </si>
  <si>
    <t>FLA3ｵｰｼｬﾝﾌﾞﾙｰ   14ﾐﾘ</t>
  </si>
  <si>
    <t>ＦＬＡ３オーシャンブルー１４ミリ</t>
  </si>
  <si>
    <t>UNS15246</t>
  </si>
  <si>
    <t>FLA3ｵｰｼｬﾝﾌﾞﾙｰ   16ﾐﾘ</t>
  </si>
  <si>
    <t>ＦＬＡ３オーシャンブルー１６ミリ</t>
  </si>
  <si>
    <t>UNS15247</t>
  </si>
  <si>
    <t>FLA3ｵｰｼｬﾝﾌﾞﾙｰ   17ﾐﾘ</t>
  </si>
  <si>
    <t>ＦＬＡ３オーシャンブルー１７ミリ</t>
  </si>
  <si>
    <t>UNS15248</t>
  </si>
  <si>
    <t>FLA3ｵｰｼｬﾝﾌﾞﾙｰ   19ﾐﾘ</t>
  </si>
  <si>
    <t>ＦＬＡ３オーシャンブルー１９ミリ</t>
  </si>
  <si>
    <t>UNS15249</t>
  </si>
  <si>
    <t>FLA3ｵｰｼｬﾝﾌﾞﾙｰ   20ﾐﾘ</t>
  </si>
  <si>
    <t>ＦＬＡ３オーシャンブルー２０ミリ</t>
  </si>
  <si>
    <t>UNS15250</t>
  </si>
  <si>
    <t>FLA3ｵｰｼｬﾝﾌﾞﾙｰ   22ﾐﾘ</t>
  </si>
  <si>
    <t>ＦＬＡ３オーシャンブルー２２ミリ</t>
  </si>
  <si>
    <t>UNS15251</t>
  </si>
  <si>
    <t>FLA3ｵｰｼｬﾝﾌﾞﾙｰ   23ﾐﾘ</t>
  </si>
  <si>
    <t>ＦＬＡ３オーシャンブルー２３ミリ</t>
  </si>
  <si>
    <t>UNS15252</t>
  </si>
  <si>
    <t>FLA3ｵｰｼｬﾝﾌﾞﾙｰ   25ﾐﾘ</t>
  </si>
  <si>
    <t>ＦＬＡ３オーシャンブルー２５ミリ</t>
  </si>
  <si>
    <t>UNS15253</t>
  </si>
  <si>
    <t>FLA3ｵｰｼｬﾝﾌﾞﾙｰ   26ﾐﾘ</t>
  </si>
  <si>
    <t>ＦＬＡ３オーシャンブルー２６ミリ</t>
  </si>
  <si>
    <t>UNS15254</t>
  </si>
  <si>
    <t>FLA3ｵｰｼｬﾝﾌﾞﾙｰ   28ﾐﾘ</t>
  </si>
  <si>
    <t>ＦＬＡ３オーシャンブルー２８ミリ</t>
  </si>
  <si>
    <t>UNS15255</t>
  </si>
  <si>
    <t>FLA3ｵｰｼｬﾝﾌﾞﾙｰ   29ﾐﾘ</t>
  </si>
  <si>
    <t>ＦＬＡ３オーシャンブルー２９ミリ</t>
  </si>
  <si>
    <t>UNS15256</t>
  </si>
  <si>
    <t>FLA3ｵｰｼｬﾝﾌﾞﾙｰ   31ﾐﾘ</t>
  </si>
  <si>
    <t>ＦＬＡ３オーシャンブルー３１ミリ</t>
  </si>
  <si>
    <t>UNS15257</t>
  </si>
  <si>
    <t>FLA3ｵｰｼｬﾝﾌﾞﾙｰ   32ﾐﾘ</t>
  </si>
  <si>
    <t>ＦＬＡ３オーシャンブルー３２ミリ</t>
  </si>
  <si>
    <t>UNS15258</t>
  </si>
  <si>
    <t>FLA3ｵｰｼｬﾝﾌﾞﾙｰ   33ﾐﾘ</t>
  </si>
  <si>
    <t>ＦＬＡ３オーシャンブルー３３ミリ</t>
  </si>
  <si>
    <t>UNS15259</t>
  </si>
  <si>
    <t>FLA3ｵｰｼｬﾝﾌﾞﾙｰ   34ﾐﾘ</t>
  </si>
  <si>
    <t>ＦＬＡ３オーシャンブルー３４ミリ</t>
  </si>
  <si>
    <t>UNS15260</t>
  </si>
  <si>
    <t>FLA3ｵｰｼｬﾝﾌﾞﾙｰ   35ﾐﾘ</t>
  </si>
  <si>
    <t>ＦＬＡ３オーシャンブルー３５ミリ</t>
  </si>
  <si>
    <t>UNS15261</t>
  </si>
  <si>
    <t>FLA3ｵｰｼｬﾝﾌﾞﾙｰ   37ﾐﾘ</t>
  </si>
  <si>
    <t>ＦＬＡ３オーシャンブルー３７ミリ</t>
  </si>
  <si>
    <t>UNS15262</t>
  </si>
  <si>
    <t>FLA3ｵｰｼｬﾝﾌﾞﾙｰ   38ﾐﾘ</t>
  </si>
  <si>
    <t>ＦＬＡ３オーシャンブルー３８ミリ</t>
  </si>
  <si>
    <t>UNS15263</t>
  </si>
  <si>
    <t>FLA3ｵｰｼｬﾝﾌﾞﾙｰ   39ﾐﾘ</t>
  </si>
  <si>
    <t>ＦＬＡ３オーシャンブルー３９ミリ</t>
  </si>
  <si>
    <t>UNS15264</t>
  </si>
  <si>
    <t>FLA3ｵｰｼｬﾝﾌﾞﾙｰ   40ﾐﾘ</t>
  </si>
  <si>
    <t>ＦＬＡ３オーシャンブルー４０ミリ</t>
  </si>
  <si>
    <t>UNS15265</t>
  </si>
  <si>
    <t>FLA3ｵｰｼｬﾝﾌﾞﾙｰ   41ﾐﾘ</t>
  </si>
  <si>
    <t>ＦＬＡ３オーシャンブルー４１ミリ</t>
  </si>
  <si>
    <t>UNS15266</t>
  </si>
  <si>
    <t>FLA3ｵｰｼｬﾝﾌﾞﾙｰ   43ﾐﾘ</t>
  </si>
  <si>
    <t>ＦＬＡ３オーシャンブルー４３ミリ</t>
  </si>
  <si>
    <t>UNS15267</t>
  </si>
  <si>
    <t>FLA3ｵｰｼｬﾝﾌﾞﾙｰ   44ﾐﾘ</t>
  </si>
  <si>
    <t>ＦＬＡ３オーシャンブルー４４ミリ</t>
  </si>
  <si>
    <t>UNS15268</t>
  </si>
  <si>
    <t>FLA3ｵｰｼｬﾝﾌﾞﾙｰ   45ﾐﾘ</t>
  </si>
  <si>
    <t>ＦＬＡ３オーシャンブルー４５ミリ</t>
  </si>
  <si>
    <t>UNS15269</t>
  </si>
  <si>
    <t>FLA3ｵｰｼｬﾝﾌﾞﾙｰ   46ﾐﾘ</t>
  </si>
  <si>
    <t>ＦＬＡ３オーシャンブルー４６ミリ</t>
  </si>
  <si>
    <t>UNS15270</t>
  </si>
  <si>
    <t>FLA3ｵｰｼｬﾝﾌﾞﾙｰ   47ﾐﾘ</t>
  </si>
  <si>
    <t>ＦＬＡ３オーシャンブルー４７ミリ</t>
  </si>
  <si>
    <t>UNS15271</t>
  </si>
  <si>
    <t>FLB5ﾊﾟｽﾃﾙﾌﾞﾙｰ   4ﾐﾘ</t>
  </si>
  <si>
    <t>ＦＬＢ５パステルブルー４ミリ</t>
  </si>
  <si>
    <t>UNS15272</t>
  </si>
  <si>
    <t>FLB5ﾊﾟｽﾃﾙﾌﾞﾙｰ   5ﾐﾘ</t>
  </si>
  <si>
    <t>ＦＬＢ５パステルブルー５ミリ</t>
  </si>
  <si>
    <t>UNS15273</t>
  </si>
  <si>
    <t>FLB5ﾊﾟｽﾃﾙﾌﾞﾙｰ   7ﾐﾘ</t>
  </si>
  <si>
    <t>ＦＬＢ５パステルブルー７ミリ</t>
  </si>
  <si>
    <t>UNS15274</t>
  </si>
  <si>
    <t>FLB5ﾊﾟｽﾃﾙﾌﾞﾙｰ   8ﾐﾘ</t>
  </si>
  <si>
    <t>ＦＬＢ５パステルブルー８ミリ</t>
  </si>
  <si>
    <t>UNS15275</t>
  </si>
  <si>
    <t>FLB5ﾊﾟｽﾃﾙﾌﾞﾙｰ   10ﾐﾘ</t>
  </si>
  <si>
    <t>ＦＬＢ４パステルブルー１０ミリ</t>
  </si>
  <si>
    <t>UNS15276</t>
  </si>
  <si>
    <t>FLB5ﾊﾟｽﾃﾙﾌﾞﾙｰ   11ﾐﾘ</t>
  </si>
  <si>
    <t>ＦＬＢ５パステルブルー１１ミリ</t>
  </si>
  <si>
    <t>UNS15277</t>
  </si>
  <si>
    <t>FLB5ﾊﾟｽﾃﾙﾌﾞﾙｰ   13ﾐﾘ</t>
  </si>
  <si>
    <t>ＦＬＢ５パステルブルー１３ミリ</t>
  </si>
  <si>
    <t>UNS15278</t>
  </si>
  <si>
    <t>FLB5ﾊﾟｽﾃﾙﾌﾞﾙｰ   14ﾐﾘ</t>
  </si>
  <si>
    <t>ＦＬＢ５パステルブルー１４ミリ</t>
  </si>
  <si>
    <t>UNS15279</t>
  </si>
  <si>
    <t>FLB5ﾊﾟｽﾃﾙﾌﾞﾙｰ   16ﾐﾘ</t>
  </si>
  <si>
    <t>ＦＬＢ５パステルブルー１６ミリ</t>
  </si>
  <si>
    <t>UNS15280</t>
  </si>
  <si>
    <t>FLB5ﾊﾟｽﾃﾙﾌﾞﾙｰ   17ﾐﾘ</t>
  </si>
  <si>
    <t>ＦＬＢ５パステルブルー１７ミリ</t>
  </si>
  <si>
    <t>UNS15281</t>
  </si>
  <si>
    <t>FLB5ﾊﾟｽﾃﾙﾌﾞﾙｰ   19ﾐﾘ</t>
  </si>
  <si>
    <t>ＦＬＢ５パステルブルー１９ミリ</t>
  </si>
  <si>
    <t>UNS15282</t>
  </si>
  <si>
    <t>FLB5ﾊﾟｽﾃﾙﾌﾞﾙｰ   20ﾐﾘ</t>
  </si>
  <si>
    <t>ＦＬＢ５パステルブルー２０ミリ</t>
  </si>
  <si>
    <t>UNS15283</t>
  </si>
  <si>
    <t>FLB5ﾊﾟｽﾃﾙﾌﾞﾙｰ   22ﾐﾘ</t>
  </si>
  <si>
    <t>ＦＬＢ５パステルブルー２２ミリ</t>
  </si>
  <si>
    <t>UNS15284</t>
  </si>
  <si>
    <t>FLB5ﾊﾟｽﾃﾙﾌﾞﾙｰ   23ﾐﾘ</t>
  </si>
  <si>
    <t>ＦＬＢ５パステルブルー２３ミリ</t>
  </si>
  <si>
    <t>UNS15285</t>
  </si>
  <si>
    <t>FLB5ﾊﾟｽﾃﾙﾌﾞﾙｰ   25ﾐﾘ</t>
  </si>
  <si>
    <t>ＦＬＢ５パステルブルー２５ミリ</t>
  </si>
  <si>
    <t>UNS15286</t>
  </si>
  <si>
    <t>FLB5ﾊﾟｽﾃﾙﾌﾞﾙｰ   26ﾐﾘ</t>
  </si>
  <si>
    <t>ＦＬＢ５パステルブルー２６ミリ</t>
  </si>
  <si>
    <t>UNS15287</t>
  </si>
  <si>
    <t>FLB5ﾊﾟｽﾃﾙﾌﾞﾙｰ   28ﾐﾘ</t>
  </si>
  <si>
    <t>ＦＬＢ５パステルブルー２８ミリ</t>
  </si>
  <si>
    <t>UNS15288</t>
  </si>
  <si>
    <t>FLB5ﾊﾟｽﾃﾙﾌﾞﾙｰ   29ﾐﾘ</t>
  </si>
  <si>
    <t>ＦＬＢ５パステルブルー２９ミリ</t>
  </si>
  <si>
    <t>UNS15289</t>
  </si>
  <si>
    <t>FLB5ﾊﾟｽﾃﾙﾌﾞﾙｰ   31ﾐﾘ</t>
  </si>
  <si>
    <t>ＦＬＢ５パステルブルー３１ミリ</t>
  </si>
  <si>
    <t>UNS15290</t>
  </si>
  <si>
    <t>FLB5ﾊﾟｽﾃﾙﾌﾞﾙｰ   32ﾐﾘ</t>
  </si>
  <si>
    <t>ＦＬＢ５パステルブルー３２ミリ</t>
  </si>
  <si>
    <t>UNS15291</t>
  </si>
  <si>
    <t>FLB5ﾊﾟｽﾃﾙﾌﾞﾙｰ   33ﾐﾘ</t>
  </si>
  <si>
    <t>ＦＬＢ５パステルブルー３３ミリ</t>
  </si>
  <si>
    <t>UNS15292</t>
  </si>
  <si>
    <t>FLB5ﾊﾟｽﾃﾙﾌﾞﾙｰ   34ﾐﾘ</t>
  </si>
  <si>
    <t>ＦＬＢ５パステルブルー３４ミリ</t>
  </si>
  <si>
    <t>UNS15293</t>
  </si>
  <si>
    <t>FLB5ﾊﾟｽﾃﾙﾌﾞﾙｰ   35ﾐﾘ</t>
  </si>
  <si>
    <t>ＦＬＢ５パステルブルー３５ミリ</t>
  </si>
  <si>
    <t>UNS15294</t>
  </si>
  <si>
    <t>FLB5ﾊﾟｽﾃﾙﾌﾞﾙｰ   37ﾐﾘ</t>
  </si>
  <si>
    <t>ＦＬＢ５パステルブルー３７ミリ</t>
  </si>
  <si>
    <t>UNS15295</t>
  </si>
  <si>
    <t>FLB5ﾊﾟｽﾃﾙﾌﾞﾙｰ   38ﾐﾘ</t>
  </si>
  <si>
    <t>ＦＬＢ５パステルブルー３８ミリ</t>
  </si>
  <si>
    <t>UNS15296</t>
  </si>
  <si>
    <t>FLB5ﾊﾟｽﾃﾙﾌﾞﾙｰ   39ﾐﾘ</t>
  </si>
  <si>
    <t>ＦＬＢ５パステルブルー３９ミリ</t>
  </si>
  <si>
    <t>UNS15297</t>
  </si>
  <si>
    <t>FLB5ﾊﾟｽﾃﾙﾌﾞﾙｰ   40ﾐﾘ</t>
  </si>
  <si>
    <t>ＦＬＢ５パステルブルー４０ミリ</t>
  </si>
  <si>
    <t>UNS15298</t>
  </si>
  <si>
    <t>FLB5ﾊﾟｽﾃﾙﾌﾞﾙｰ   41ﾐﾘ</t>
  </si>
  <si>
    <t>ＦＬＢ５パステルブルー４１ミリ</t>
  </si>
  <si>
    <t>UNS15299</t>
  </si>
  <si>
    <t>FLB5ﾊﾟｽﾃﾙﾌﾞﾙｰ   43ﾐﾘ</t>
  </si>
  <si>
    <t>ＦＬＢ５パステルブルー４３ミリ</t>
  </si>
  <si>
    <t>UNS15300</t>
  </si>
  <si>
    <t>FLB5ﾊﾟｽﾃﾙﾌﾞﾙｰ   44ﾐﾘ</t>
  </si>
  <si>
    <t>ＦＬＢ５パステルブルー４４ミリ</t>
  </si>
  <si>
    <t>UNS15301</t>
  </si>
  <si>
    <t>FLB5ﾊﾟｽﾃﾙﾌﾞﾙｰ   45ﾐﾘ</t>
  </si>
  <si>
    <t>ＦＬＢ５パステルブルー４５ミリ</t>
  </si>
  <si>
    <t>UNS15302</t>
  </si>
  <si>
    <t>FLB5ﾊﾟｽﾃﾙﾌﾞﾙｰ   46ﾐﾘ</t>
  </si>
  <si>
    <t>ＦＬＢ５パステルブルー４６ミリ</t>
  </si>
  <si>
    <t>UNS15303</t>
  </si>
  <si>
    <t>FLB5ﾊﾟｽﾃﾙﾌﾞﾙｰ   47ﾐﾘ</t>
  </si>
  <si>
    <t>ＦＬＢ５パステルブルー４７ミリ</t>
  </si>
  <si>
    <t>UNS15304</t>
  </si>
  <si>
    <t>FLB4ﾊﾟｽﾃﾙﾌﾞﾙｰ   4ﾐﾘ</t>
  </si>
  <si>
    <t>ＦＬＢ４パステルブルー４ミリ</t>
  </si>
  <si>
    <t>UNS15305</t>
  </si>
  <si>
    <t>FLB4ﾊﾟｽﾃﾙﾌﾞﾙｰ   5ﾐﾘ</t>
  </si>
  <si>
    <t>ＦＬＢ４パステルブルー５ミリ</t>
  </si>
  <si>
    <t>UNS15306</t>
  </si>
  <si>
    <t>FLB4ﾊﾟｽﾃﾙﾌﾞﾙｰ   7ﾐﾘ</t>
  </si>
  <si>
    <t>ＦＬＢ４パステルブルー７ミリ</t>
  </si>
  <si>
    <t>UNS15307</t>
  </si>
  <si>
    <t>FLB4ﾊﾟｽﾃﾙﾌﾞﾙｰ   8ﾐﾘ</t>
  </si>
  <si>
    <t>ＦＬＢ４パステルブルー８ミリ</t>
  </si>
  <si>
    <t>UNS15308</t>
  </si>
  <si>
    <t>FLB4ﾊﾟｽﾃﾙﾌﾞﾙｰ   10ﾐﾘ</t>
  </si>
  <si>
    <t>UNS15309</t>
  </si>
  <si>
    <t>FLB4ﾊﾟｽﾃﾙﾌﾞﾙｰ   11ﾐﾘ</t>
  </si>
  <si>
    <t>ＦＬＢ４パステルブルー１１ミリ</t>
  </si>
  <si>
    <t>UNS15310</t>
  </si>
  <si>
    <t>FLB4ﾊﾟｽﾃﾙﾌﾞﾙｰ   13ﾐﾘ</t>
  </si>
  <si>
    <t>ＦＬＢ４パステルブルー１３ミリ</t>
  </si>
  <si>
    <t>UNS15311</t>
  </si>
  <si>
    <t>FLB4ﾊﾟｽﾃﾙﾌﾞﾙｰ   14ﾐﾘ</t>
  </si>
  <si>
    <t>ＦＬＢ４パステルブルー１４ミリ</t>
  </si>
  <si>
    <t>UNS15312</t>
  </si>
  <si>
    <t>FLB4ﾊﾟｽﾃﾙﾌﾞﾙｰ   16ﾐﾘ</t>
  </si>
  <si>
    <t>ＦＬＢ４パステルブルー１６ミリ</t>
  </si>
  <si>
    <t>UNS15313</t>
  </si>
  <si>
    <t>FLB4ﾊﾟｽﾃﾙﾌﾞﾙｰ   17ﾐﾘ</t>
  </si>
  <si>
    <t>ＦＬＢ４パステルブルー１７ミリ</t>
  </si>
  <si>
    <t>UNS15314</t>
  </si>
  <si>
    <t>FLB4ﾊﾟｽﾃﾙﾌﾞﾙｰ   19ﾐﾘ</t>
  </si>
  <si>
    <t>ＦＬＢ４パステルブルー１９ミリ</t>
  </si>
  <si>
    <t>UNS15315</t>
  </si>
  <si>
    <t>FLB4ﾊﾟｽﾃﾙﾌﾞﾙｰ   20ﾐﾘ</t>
  </si>
  <si>
    <t>ＦＬＢ４パステルブルー２０ミリ</t>
  </si>
  <si>
    <t>UNS15316</t>
  </si>
  <si>
    <t>FLB4ﾊﾟｽﾃﾙﾌﾞﾙｰ   22ﾐﾘ</t>
  </si>
  <si>
    <t>ＦＬＢ４パステルブルー２２ミリ</t>
  </si>
  <si>
    <t>UNS15317</t>
  </si>
  <si>
    <t>FLB4ﾊﾟｽﾃﾙﾌﾞﾙｰ   23ﾐﾘ</t>
  </si>
  <si>
    <t>ＦＬＢ４パステルブルー２３ミリ</t>
  </si>
  <si>
    <t>UNS15318</t>
  </si>
  <si>
    <t>FLB4ﾊﾟｽﾃﾙﾌﾞﾙｰ   25ﾐﾘ</t>
  </si>
  <si>
    <t>ＦＬＢ４パステルブルー２５ミリ</t>
  </si>
  <si>
    <t>UNS15319</t>
  </si>
  <si>
    <t>FLB4ﾊﾟｽﾃﾙﾌﾞﾙｰ   26ﾐﾘ</t>
  </si>
  <si>
    <t>ＦＬＢ４パステルブルー２６ミリ</t>
  </si>
  <si>
    <t>UNS15320</t>
  </si>
  <si>
    <t>FLB4ﾊﾟｽﾃﾙﾌﾞﾙｰ   28ﾐﾘ</t>
  </si>
  <si>
    <t>ＦＬＢ４パステルブルー２８ミリ</t>
  </si>
  <si>
    <t>UNS15321</t>
  </si>
  <si>
    <t>FLB4ﾊﾟｽﾃﾙﾌﾞﾙｰ   29ﾐﾘ</t>
  </si>
  <si>
    <t>ＦＬＢ４パステルブルー２９ミリ</t>
  </si>
  <si>
    <t>UNS15322</t>
  </si>
  <si>
    <t>FLB4ﾊﾟｽﾃﾙﾌﾞﾙｰ   31ﾐﾘ</t>
  </si>
  <si>
    <t>ＦＬＢ４パステルブルー３１ミリ</t>
  </si>
  <si>
    <t>UNS15323</t>
  </si>
  <si>
    <t>FLB4ﾊﾟｽﾃﾙﾌﾞﾙｰ   32ﾐﾘ</t>
  </si>
  <si>
    <t>ＦＬＢ４パステルブルー３２ミリ</t>
  </si>
  <si>
    <t>UNS15324</t>
  </si>
  <si>
    <t>FLB4ﾊﾟｽﾃﾙﾌﾞﾙｰ   33ﾐﾘ</t>
  </si>
  <si>
    <t>ＦＬＢ４パステルブルー３３ミリ</t>
  </si>
  <si>
    <t>UNS15325</t>
  </si>
  <si>
    <t>FLB4ﾊﾟｽﾃﾙﾌﾞﾙｰ   34ﾐﾘ</t>
  </si>
  <si>
    <t>ＦＬＢ４パステルブルー３４ミリ</t>
  </si>
  <si>
    <t>UNS15326</t>
  </si>
  <si>
    <t>FLB4ﾊﾟｽﾃﾙﾌﾞﾙｰ   35ﾐﾘ</t>
  </si>
  <si>
    <t>ＦＬＢ４パステルブルー３５ミリ</t>
  </si>
  <si>
    <t>UNS15327</t>
  </si>
  <si>
    <t>FLB4ﾊﾟｽﾃﾙﾌﾞﾙｰ   37ﾐﾘ</t>
  </si>
  <si>
    <t>ＦＬＢ４パステルブルー３７ミリ</t>
  </si>
  <si>
    <t>UNS15328</t>
  </si>
  <si>
    <t>FLB4ﾊﾟｽﾃﾙﾌﾞﾙｰ   38ﾐﾘ</t>
  </si>
  <si>
    <t>ＦＬＢ４パステルブルー３８ミリ</t>
  </si>
  <si>
    <t>UNS15329</t>
  </si>
  <si>
    <t>FLB4ﾊﾟｽﾃﾙﾌﾞﾙｰ   39ﾐﾘ</t>
  </si>
  <si>
    <t>ＦＬＢ４パステルブルー３９ミリ</t>
  </si>
  <si>
    <t>UNS15330</t>
  </si>
  <si>
    <t>FLB4ﾊﾟｽﾃﾙﾌﾞﾙｰ   40ﾐﾘ</t>
  </si>
  <si>
    <t>ＦＬＢ４パステルブルー４０ミリ</t>
  </si>
  <si>
    <t>UNS15331</t>
  </si>
  <si>
    <t>FLB4ﾊﾟｽﾃﾙﾌﾞﾙｰ   41ﾐﾘ</t>
  </si>
  <si>
    <t>ＦＬＢ４パステルブルー４１ミリ</t>
  </si>
  <si>
    <t>UNS15332</t>
  </si>
  <si>
    <t>FLB4ﾊﾟｽﾃﾙﾌﾞﾙｰ   43ﾐﾘ</t>
  </si>
  <si>
    <t>ＦＬＢ４パステルブルー４３ミリ</t>
  </si>
  <si>
    <t>UNS15333</t>
  </si>
  <si>
    <t>FLB4ﾊﾟｽﾃﾙﾌﾞﾙｰ   44ﾐﾘ</t>
  </si>
  <si>
    <t>ＦＬＢ４パステルブルー４４ミリ</t>
  </si>
  <si>
    <t>UNS15334</t>
  </si>
  <si>
    <t>FLB4ﾊﾟｽﾃﾙﾌﾞﾙｰ   45ﾐﾘ</t>
  </si>
  <si>
    <t>ＦＬＢ４パステルブルー４５ミリ</t>
  </si>
  <si>
    <t>UNS15335</t>
  </si>
  <si>
    <t>FLB4ﾊﾟｽﾃﾙﾌﾞﾙｰ   46ﾐﾘ</t>
  </si>
  <si>
    <t>ＦＬＢ４パステルブルー４６ミリ</t>
  </si>
  <si>
    <t>UNS15336</t>
  </si>
  <si>
    <t>FLB4ﾊﾟｽﾃﾙﾌﾞﾙｰ   47ﾐﾘ</t>
  </si>
  <si>
    <t>ＦＬＢ４パステルブルー４７ミリ</t>
  </si>
  <si>
    <t>UNS15337</t>
  </si>
  <si>
    <t>FLA4ﾊﾟｽﾃﾙﾌﾞﾙｰ   4ﾐﾘ</t>
  </si>
  <si>
    <t>ＦＬＡ４パステルブルー４ミリ</t>
  </si>
  <si>
    <t>UNS15338</t>
  </si>
  <si>
    <t>FLA4ﾊﾟｽﾃﾙﾌﾞﾙｰ   5ﾐﾘ</t>
  </si>
  <si>
    <t>ＦＬＡ４パステルブルー５ミリ</t>
  </si>
  <si>
    <t>UNS15339</t>
  </si>
  <si>
    <t>FLA4ﾊﾟｽﾃﾙﾌﾞﾙｰ   7ﾐﾘ</t>
  </si>
  <si>
    <t>ＦＬＡ４パステルブルー７ミリ</t>
  </si>
  <si>
    <t>UNS15340</t>
  </si>
  <si>
    <t>FLA4ﾊﾟｽﾃﾙﾌﾞﾙｰ   8ﾐﾘ</t>
  </si>
  <si>
    <t>ＦＬＡ４パステルブルー８ミリ</t>
  </si>
  <si>
    <t>UNS15341</t>
  </si>
  <si>
    <t>FLA4ﾊﾟｽﾃﾙﾌﾞﾙｰ   10ﾐﾘ</t>
  </si>
  <si>
    <t>UNS15342</t>
  </si>
  <si>
    <t>FLA4ﾊﾟｽﾃﾙﾌﾞﾙｰ   11ﾐﾘ</t>
  </si>
  <si>
    <t>ＦＬＡ４パステルブルー１１ミリ</t>
  </si>
  <si>
    <t>UNS15343</t>
  </si>
  <si>
    <t>FLA4ﾊﾟｽﾃﾙﾌﾞﾙｰ   13ﾐﾘ</t>
  </si>
  <si>
    <t>ＦＬＡ４パステルブルー１３ミリ</t>
  </si>
  <si>
    <t>UNS15344</t>
  </si>
  <si>
    <t>FLA4ﾊﾟｽﾃﾙﾌﾞﾙｰ   14ﾐﾘ</t>
  </si>
  <si>
    <t>ＦＬＡ４パステルブルー１４ミリ</t>
  </si>
  <si>
    <t>UNS15345</t>
  </si>
  <si>
    <t>FLA4ﾊﾟｽﾃﾙﾌﾞﾙｰ   16ﾐﾘ</t>
  </si>
  <si>
    <t>ＦＬＡ４パステルブルー１６ミリ</t>
  </si>
  <si>
    <t>UNS15346</t>
  </si>
  <si>
    <t>FLA4ﾊﾟｽﾃﾙﾌﾞﾙｰ   17ﾐﾘ</t>
  </si>
  <si>
    <t>ＦＬＡ４パステルブルー１７ミリ</t>
  </si>
  <si>
    <t>UNS15347</t>
  </si>
  <si>
    <t>FLA4ﾊﾟｽﾃﾙﾌﾞﾙｰ   19ﾐﾘ</t>
  </si>
  <si>
    <t>ＦＬＡ４パステルブルー１９ミリ</t>
  </si>
  <si>
    <t>UNS15348</t>
  </si>
  <si>
    <t>FLA4ﾊﾟｽﾃﾙﾌﾞﾙｰ   20ﾐﾘ</t>
  </si>
  <si>
    <t>ＦＬＡ４パステルブルー２０ミリ</t>
  </si>
  <si>
    <t>UNS15349</t>
  </si>
  <si>
    <t>FLA4ﾊﾟｽﾃﾙﾌﾞﾙｰ   22ﾐﾘ</t>
  </si>
  <si>
    <t>ＦＬＡ４パステルブルー２２ミリ</t>
  </si>
  <si>
    <t>UNS15350</t>
  </si>
  <si>
    <t>FLA4ﾊﾟｽﾃﾙﾌﾞﾙｰ   23ﾐﾘ</t>
  </si>
  <si>
    <t>ＦＬＡ４パステルブルー２３ミリ</t>
  </si>
  <si>
    <t>UNS15351</t>
  </si>
  <si>
    <t>FLA4ﾊﾟｽﾃﾙﾌﾞﾙｰ   25ﾐﾘ</t>
  </si>
  <si>
    <t>ＦＬＡ４パステルブルー２５ミリ</t>
  </si>
  <si>
    <t>UNS15352</t>
  </si>
  <si>
    <t>FLA4ﾊﾟｽﾃﾙﾌﾞﾙｰ   26ﾐﾘ</t>
  </si>
  <si>
    <t>ＦＬＡ４パステルブルー２６ミリ</t>
  </si>
  <si>
    <t>UNS15353</t>
  </si>
  <si>
    <t>FLA4ﾊﾟｽﾃﾙﾌﾞﾙｰ   28ﾐﾘ</t>
  </si>
  <si>
    <t>ＦＬＡ４パステルブルー２８ミリ</t>
  </si>
  <si>
    <t>UNS15354</t>
  </si>
  <si>
    <t>FLA4ﾊﾟｽﾃﾙﾌﾞﾙｰ   29ﾐﾘ</t>
  </si>
  <si>
    <t>ＦＬＡ４パステルブルー２９ミリ</t>
  </si>
  <si>
    <t>UNS15355</t>
  </si>
  <si>
    <t>FLA4ﾊﾟｽﾃﾙﾌﾞﾙｰ   31ﾐﾘ</t>
  </si>
  <si>
    <t>ＦＬＡ４パステルブルー３１ミリ</t>
  </si>
  <si>
    <t>UNS15356</t>
  </si>
  <si>
    <t>FLA4ﾊﾟｽﾃﾙﾌﾞﾙｰ   32ﾐﾘ</t>
  </si>
  <si>
    <t>ＦＬＡ４パステルブルー３２ミリ</t>
  </si>
  <si>
    <t>UNS15357</t>
  </si>
  <si>
    <t>FLA4ﾊﾟｽﾃﾙﾌﾞﾙｰ   33ﾐﾘ</t>
  </si>
  <si>
    <t>ＦＬＡ４パステルブルー３３ミリ</t>
  </si>
  <si>
    <t>UNS15358</t>
  </si>
  <si>
    <t>FLA4ﾊﾟｽﾃﾙﾌﾞﾙｰ   34ﾐﾘ</t>
  </si>
  <si>
    <t>ＦＬＡ４パステルブルー３４ミリ</t>
  </si>
  <si>
    <t>UNS15359</t>
  </si>
  <si>
    <t>FLA4ﾊﾟｽﾃﾙﾌﾞﾙｰ   35ﾐﾘ</t>
  </si>
  <si>
    <t>ＦＬＡ４パステルブルー３５ミリ</t>
  </si>
  <si>
    <t>UNS15360</t>
  </si>
  <si>
    <t>FLA4ﾊﾟｽﾃﾙﾌﾞﾙｰ   37ﾐﾘ</t>
  </si>
  <si>
    <t>ＦＬＡ４パステルブルー３７ミリ</t>
  </si>
  <si>
    <t>UNS15361</t>
  </si>
  <si>
    <t>FLA4ﾊﾟｽﾃﾙﾌﾞﾙｰ   38ﾐﾘ</t>
  </si>
  <si>
    <t>ＦＬＡ４パステルブルー３８ミリ</t>
  </si>
  <si>
    <t>UNS15362</t>
  </si>
  <si>
    <t>FLA4ﾊﾟｽﾃﾙﾌﾞﾙｰ   39ﾐﾘ</t>
  </si>
  <si>
    <t>ＦＬＡ４パステルブルー３９ミリ</t>
  </si>
  <si>
    <t>UNS15363</t>
  </si>
  <si>
    <t>FLA4ﾊﾟｽﾃﾙﾌﾞﾙｰ   40ﾐﾘ</t>
  </si>
  <si>
    <t>ＦＬＡ４パステルブルー４０ミリ</t>
  </si>
  <si>
    <t>UNS15364</t>
  </si>
  <si>
    <t>FLA4ﾊﾟｽﾃﾙﾌﾞﾙｰ   41ﾐﾘ</t>
  </si>
  <si>
    <t>ＦＬＡ４パステルブルー４１ミリ</t>
  </si>
  <si>
    <t>UNS15365</t>
  </si>
  <si>
    <t>FLA4ﾊﾟｽﾃﾙﾌﾞﾙｰ   43ﾐﾘ</t>
  </si>
  <si>
    <t>ＦＬＡ４パステルブルー４３ミリ</t>
  </si>
  <si>
    <t>UNS15366</t>
  </si>
  <si>
    <t>FLA4ﾊﾟｽﾃﾙﾌﾞﾙｰ   44ﾐﾘ</t>
  </si>
  <si>
    <t>ＦＬＡ４パステルブルー４４ミリ</t>
  </si>
  <si>
    <t>UNS15367</t>
  </si>
  <si>
    <t>FLA4ﾊﾟｽﾃﾙﾌﾞﾙｰ   45ﾐﾘ</t>
  </si>
  <si>
    <t>ＦＬＡ４パステルブルー４５ミリ</t>
  </si>
  <si>
    <t>UNS15368</t>
  </si>
  <si>
    <t>FLA4ﾊﾟｽﾃﾙﾌﾞﾙｰ   46ﾐﾘ</t>
  </si>
  <si>
    <t>ＦＬＡ４パステルブルー４６ミリ</t>
  </si>
  <si>
    <t>UNS15369</t>
  </si>
  <si>
    <t>FLA4ﾊﾟｽﾃﾙﾌﾞﾙｰ   47ﾐﾘ</t>
  </si>
  <si>
    <t>ＦＬＡ４パステルブルー４７ミリ</t>
  </si>
  <si>
    <t>UNS15370</t>
  </si>
  <si>
    <t>FLA3ﾊﾟｽﾃﾙﾌﾞﾙｰ   4ﾐﾘ</t>
  </si>
  <si>
    <t>ＦＬＡ３パステルブルー４ミリ</t>
  </si>
  <si>
    <t>UNS15371</t>
  </si>
  <si>
    <t>FLA3ﾊﾟｽﾃﾙﾌﾞﾙｰ   5ﾐﾘ</t>
  </si>
  <si>
    <t>ＦＬＡ３パステルブルー５ミリ</t>
  </si>
  <si>
    <t>UNS15372</t>
  </si>
  <si>
    <t>FLA3ﾊﾟｽﾃﾙﾌﾞﾙｰ   7ﾐﾘ</t>
  </si>
  <si>
    <t>ＦＬＡ３パステルブルー７ミリ</t>
  </si>
  <si>
    <t>UNS15373</t>
  </si>
  <si>
    <t>FLA3ﾊﾟｽﾃﾙﾌﾞﾙｰ   8ﾐﾘ</t>
  </si>
  <si>
    <t>ＦＬＡ３パステルブルー８ミリ</t>
  </si>
  <si>
    <t>UNS15374</t>
  </si>
  <si>
    <t>FLA3ﾊﾟｽﾃﾙﾌﾞﾙｰ   10ﾐﾘ</t>
  </si>
  <si>
    <t>UNS15375</t>
  </si>
  <si>
    <t>FLA3ﾊﾟｽﾃﾙﾌﾞﾙｰ   11ﾐﾘ</t>
  </si>
  <si>
    <t>ＦＬＡ３パステルブルー１１ミリ</t>
  </si>
  <si>
    <t>UNS15376</t>
  </si>
  <si>
    <t>FLA3ﾊﾟｽﾃﾙﾌﾞﾙｰ   13ﾐﾘ</t>
  </si>
  <si>
    <t>ＦＬＡ３パステルブルー１３ミリ</t>
  </si>
  <si>
    <t>UNS15377</t>
  </si>
  <si>
    <t>FLA3ﾊﾟｽﾃﾙﾌﾞﾙｰ   14ﾐﾘ</t>
  </si>
  <si>
    <t>ＦＬＡ３パステルブルー１４ミリ</t>
  </si>
  <si>
    <t>UNS15378</t>
  </si>
  <si>
    <t>FLA3ﾊﾟｽﾃﾙﾌﾞﾙｰ   16ﾐﾘ</t>
  </si>
  <si>
    <t>ＦＬＡ３パステルブルー１６ミリ</t>
  </si>
  <si>
    <t>UNS15379</t>
  </si>
  <si>
    <t>FLA3ﾊﾟｽﾃﾙﾌﾞﾙｰ   17ﾐﾘ</t>
  </si>
  <si>
    <t>ＦＬＡ３パステルブルー１７ミリ</t>
  </si>
  <si>
    <t>UNS15380</t>
  </si>
  <si>
    <t>FLA3ﾊﾟｽﾃﾙﾌﾞﾙｰ   19ﾐﾘ</t>
  </si>
  <si>
    <t>ＦＬＡ３パステルブルー１９ミリ</t>
  </si>
  <si>
    <t>UNS15381</t>
  </si>
  <si>
    <t>FLA3ﾊﾟｽﾃﾙﾌﾞﾙｰ   20ﾐﾘ</t>
  </si>
  <si>
    <t>ＦＬＡ３パステルブルー２０ミリ</t>
  </si>
  <si>
    <t>UNS15382</t>
  </si>
  <si>
    <t>FLA3ﾊﾟｽﾃﾙﾌﾞﾙｰ   22ﾐﾘ</t>
  </si>
  <si>
    <t>ＦＬＡ３パステルブルー２２ミリ</t>
  </si>
  <si>
    <t>UNS15383</t>
  </si>
  <si>
    <t>FLA3ﾊﾟｽﾃﾙﾌﾞﾙｰ   23ﾐﾘ</t>
  </si>
  <si>
    <t>ＦＬＡ３パステルブルー２３ミリ</t>
  </si>
  <si>
    <t>UNS15384</t>
  </si>
  <si>
    <t>FLA3ﾊﾟｽﾃﾙﾌﾞﾙｰ   25ﾐﾘ</t>
  </si>
  <si>
    <t>ＦＬＡ３パステルブルー２５ミリ</t>
  </si>
  <si>
    <t>UNS15385</t>
  </si>
  <si>
    <t>FLA3ﾊﾟｽﾃﾙﾌﾞﾙｰ   26ﾐﾘ</t>
  </si>
  <si>
    <t>ＦＬＡ３パステルブルー２６ミリ</t>
  </si>
  <si>
    <t>UNS15386</t>
  </si>
  <si>
    <t>FLA3ﾊﾟｽﾃﾙﾌﾞﾙｰ   28ﾐﾘ</t>
  </si>
  <si>
    <t>ＦＬＡ３パステルブルー２８ミリ</t>
  </si>
  <si>
    <t>UNS15387</t>
  </si>
  <si>
    <t>FLA3ﾊﾟｽﾃﾙﾌﾞﾙｰ   29ﾐﾘ</t>
  </si>
  <si>
    <t>ＦＬＡ３パステルブルー２９ミリ</t>
  </si>
  <si>
    <t>UNS15388</t>
  </si>
  <si>
    <t>FLA3ﾊﾟｽﾃﾙﾌﾞﾙｰ   31ﾐﾘ</t>
  </si>
  <si>
    <t>ＦＬＡ３パステルブルー３１ミリ</t>
  </si>
  <si>
    <t>UNS15389</t>
  </si>
  <si>
    <t>FLA3ﾊﾟｽﾃﾙﾌﾞﾙｰ   32ﾐﾘ</t>
  </si>
  <si>
    <t>ＦＬＡ３パステルブルー３２ミリ</t>
  </si>
  <si>
    <t>UNS15390</t>
  </si>
  <si>
    <t>FLA3ﾊﾟｽﾃﾙﾌﾞﾙｰ   33ﾐﾘ</t>
  </si>
  <si>
    <t>ＦＬＡ３パステルブルー３３ミリ</t>
  </si>
  <si>
    <t>UNS15391</t>
  </si>
  <si>
    <t>FLA3ﾊﾟｽﾃﾙﾌﾞﾙｰ   34ﾐﾘ</t>
  </si>
  <si>
    <t>ＦＬＡ３パステルブルー３４ミリ</t>
  </si>
  <si>
    <t>UNS15392</t>
  </si>
  <si>
    <t>FLA3ﾊﾟｽﾃﾙﾌﾞﾙｰ   35ﾐﾘ</t>
  </si>
  <si>
    <t>ＦＬＡ３パステルブルー３５ミリ</t>
  </si>
  <si>
    <t>UNS15393</t>
  </si>
  <si>
    <t>FLA3ﾊﾟｽﾃﾙﾌﾞﾙｰ   37ﾐﾘ</t>
  </si>
  <si>
    <t>ＦＬＡ３パステルブルー３７ミリ</t>
  </si>
  <si>
    <t>UNS15394</t>
  </si>
  <si>
    <t>FLA3ﾊﾟｽﾃﾙﾌﾞﾙｰ   38ﾐﾘ</t>
  </si>
  <si>
    <t>ＦＬＡ３パステルブルー３８ミリ</t>
  </si>
  <si>
    <t>UNS15395</t>
  </si>
  <si>
    <t>FLA3ﾊﾟｽﾃﾙﾌﾞﾙｰ   39ﾐﾘ</t>
  </si>
  <si>
    <t>ＦＬＡ３パステルブルー３９ミリ</t>
  </si>
  <si>
    <t>UNS15396</t>
  </si>
  <si>
    <t>FLA3ﾊﾟｽﾃﾙﾌﾞﾙｰ   40ﾐﾘ</t>
  </si>
  <si>
    <t>ＦＬＡ３パステルブルー４０ミリ</t>
  </si>
  <si>
    <t>UNS15397</t>
  </si>
  <si>
    <t>FLA3ﾊﾟｽﾃﾙﾌﾞﾙｰ   41ﾐﾘ</t>
  </si>
  <si>
    <t>ＦＬＡ３パステルブルー４１ミリ</t>
  </si>
  <si>
    <t>UNS15398</t>
  </si>
  <si>
    <t>FLA3ﾊﾟｽﾃﾙﾌﾞﾙｰ   43ﾐﾘ</t>
  </si>
  <si>
    <t>ＦＬＡ３パステルブルー４３ミリ</t>
  </si>
  <si>
    <t>UNS15399</t>
  </si>
  <si>
    <t>FLA3ﾊﾟｽﾃﾙﾌﾞﾙｰ   44ﾐﾘ</t>
  </si>
  <si>
    <t>ＦＬＡ３パステルブルー４４ミリ</t>
  </si>
  <si>
    <t>UNS15400</t>
  </si>
  <si>
    <t>FLA3ﾊﾟｽﾃﾙﾌﾞﾙｰ   45ﾐﾘ</t>
  </si>
  <si>
    <t>ＦＬＡ３パステルブルー４５ミリ</t>
  </si>
  <si>
    <t>UNS15401</t>
  </si>
  <si>
    <t>FLA3ﾊﾟｽﾃﾙﾌﾞﾙｰ   46ﾐﾘ</t>
  </si>
  <si>
    <t>ＦＬＡ３パステルブルー４６ミリ</t>
  </si>
  <si>
    <t>UNS15402</t>
  </si>
  <si>
    <t>FLA3ﾊﾟｽﾃﾙﾌﾞﾙｰ   47ﾐﾘ</t>
  </si>
  <si>
    <t>ＦＬＡ３パステルブルー４７ミリ</t>
  </si>
  <si>
    <t>UNS15403</t>
  </si>
  <si>
    <t>FLB5ｻｯｸｽﾌﾞﾙｰ   4ﾐﾘ</t>
  </si>
  <si>
    <t>ＦＬＢ５サックスブルー４ミリ</t>
  </si>
  <si>
    <t>UNS15404</t>
  </si>
  <si>
    <t>FLB5ｻｯｸｽﾌﾞﾙｰ   5ﾐﾘ</t>
  </si>
  <si>
    <t>ＦＬＢ５サックスブルー５ミリ</t>
  </si>
  <si>
    <t>UNS15405</t>
  </si>
  <si>
    <t>FLB5ｻｯｸｽﾌﾞﾙｰ   7ﾐﾘ</t>
  </si>
  <si>
    <t>ＦＬＢ５サックスブルー７ミリ</t>
  </si>
  <si>
    <t>UNS15406</t>
  </si>
  <si>
    <t>FLB5ｻｯｸｽﾌﾞﾙｰ   8ﾐﾘ</t>
  </si>
  <si>
    <t>ＦＬＢ５サックスブルー８ミリ</t>
  </si>
  <si>
    <t>UNS15407</t>
  </si>
  <si>
    <t>FLB5ｻｯｸｽﾌﾞﾙｰ   10ﾐﾘ</t>
  </si>
  <si>
    <t>ＦＬＢ４サックスブルー１０ミリ</t>
  </si>
  <si>
    <t>UNS15408</t>
  </si>
  <si>
    <t>FLB5ｻｯｸｽﾌﾞﾙｰ   11ﾐﾘ</t>
  </si>
  <si>
    <t>ＦＬＢ５サックスブルー１１ミリ</t>
  </si>
  <si>
    <t>UNS15409</t>
  </si>
  <si>
    <t>FLB5ｻｯｸｽﾌﾞﾙｰ   13ﾐﾘ</t>
  </si>
  <si>
    <t>ＦＬＢ５サックスブルー１３ミリ</t>
  </si>
  <si>
    <t>UNS15410</t>
  </si>
  <si>
    <t>FLB5ｻｯｸｽﾌﾞﾙｰ   14ﾐﾘ</t>
  </si>
  <si>
    <t>ＦＬＢ５サックスブルー１４ミリ</t>
  </si>
  <si>
    <t>UNS15411</t>
  </si>
  <si>
    <t>FLB5ｻｯｸｽﾌﾞﾙｰ   16ﾐﾘ</t>
  </si>
  <si>
    <t>ＦＬＢ５サックスブルー１６ミリ</t>
  </si>
  <si>
    <t>UNS15412</t>
  </si>
  <si>
    <t>FLB5ｻｯｸｽﾌﾞﾙｰ   17ﾐﾘ</t>
  </si>
  <si>
    <t>ＦＬＢ５サックスブルー１７ミリ</t>
  </si>
  <si>
    <t>UNS15413</t>
  </si>
  <si>
    <t>FLB5ｻｯｸｽﾌﾞﾙｰ   19ﾐﾘ</t>
  </si>
  <si>
    <t>ＦＬＢ５サックスブルー１９ミリ</t>
  </si>
  <si>
    <t>UNS15414</t>
  </si>
  <si>
    <t>FLB5ｻｯｸｽﾌﾞﾙｰ   20ﾐﾘ</t>
  </si>
  <si>
    <t>ＦＬＢ５サックスブルー２０ミリ</t>
  </si>
  <si>
    <t>UNS15415</t>
  </si>
  <si>
    <t>FLB5ｻｯｸｽﾌﾞﾙｰ   22ﾐﾘ</t>
  </si>
  <si>
    <t>ＦＬＢ５サックスブルー２２ミリ</t>
  </si>
  <si>
    <t>UNS15416</t>
  </si>
  <si>
    <t>FLB5ｻｯｸｽﾌﾞﾙｰ   23ﾐﾘ</t>
  </si>
  <si>
    <t>ＦＬＢ５サックスブルー２３ミリ</t>
  </si>
  <si>
    <t>UNS15417</t>
  </si>
  <si>
    <t>FLB5ｻｯｸｽﾌﾞﾙｰ   25ﾐﾘ</t>
  </si>
  <si>
    <t>ＦＬＢ５サックスブルー２５ミリ</t>
  </si>
  <si>
    <t>UNS15418</t>
  </si>
  <si>
    <t>FLB5ｻｯｸｽﾌﾞﾙｰ   26ﾐﾘ</t>
  </si>
  <si>
    <t>ＦＬＢ５サックスブルー２６ミリ</t>
  </si>
  <si>
    <t>UNS15419</t>
  </si>
  <si>
    <t>FLB5ｻｯｸｽﾌﾞﾙｰ   28ﾐﾘ</t>
  </si>
  <si>
    <t>ＦＬＢ５サックスブルー２８ミリ</t>
  </si>
  <si>
    <t>UNS15420</t>
  </si>
  <si>
    <t>FLB5ｻｯｸｽﾌﾞﾙｰ   29ﾐﾘ</t>
  </si>
  <si>
    <t>ＦＬＢ５サックスブルー２９ミリ</t>
  </si>
  <si>
    <t>UNS15421</t>
  </si>
  <si>
    <t>FLB5ｻｯｸｽﾌﾞﾙｰ   31ﾐﾘ</t>
  </si>
  <si>
    <t>ＦＬＢ５サックスブルー３１ミリ</t>
  </si>
  <si>
    <t>UNS15422</t>
  </si>
  <si>
    <t>FLB5ｻｯｸｽﾌﾞﾙｰ   32ﾐﾘ</t>
  </si>
  <si>
    <t>ＦＬＢ５サックスブルー３２ミリ</t>
  </si>
  <si>
    <t>UNS15423</t>
  </si>
  <si>
    <t>FLB5ｻｯｸｽﾌﾞﾙｰ   33ﾐﾘ</t>
  </si>
  <si>
    <t>ＦＬＢ５サックスブルー３３ミリ</t>
  </si>
  <si>
    <t>UNS15424</t>
  </si>
  <si>
    <t>FLB5ｻｯｸｽﾌﾞﾙｰ   34ﾐﾘ</t>
  </si>
  <si>
    <t>ＦＬＢ５サックスブルー３４ミリ</t>
  </si>
  <si>
    <t>UNS15425</t>
  </si>
  <si>
    <t>FLB5ｻｯｸｽﾌﾞﾙｰ   35ﾐﾘ</t>
  </si>
  <si>
    <t>ＦＬＢ５サックスブルー３５ミリ</t>
  </si>
  <si>
    <t>UNS15426</t>
  </si>
  <si>
    <t>FLB5ｻｯｸｽﾌﾞﾙｰ   37ﾐﾘ</t>
  </si>
  <si>
    <t>ＦＬＢ５サックスブルー３７ミリ</t>
  </si>
  <si>
    <t>UNS15427</t>
  </si>
  <si>
    <t>FLB5ｻｯｸｽﾌﾞﾙｰ   38ﾐﾘ</t>
  </si>
  <si>
    <t>ＦＬＢ５サックスブルー３８ミリ</t>
  </si>
  <si>
    <t>UNS15428</t>
  </si>
  <si>
    <t>FLB5ｻｯｸｽﾌﾞﾙｰ   39ﾐﾘ</t>
  </si>
  <si>
    <t>ＦＬＢ５サックスブルー３９ミリ</t>
  </si>
  <si>
    <t>UNS15429</t>
  </si>
  <si>
    <t>FLB5ｻｯｸｽﾌﾞﾙｰ   40ﾐﾘ</t>
  </si>
  <si>
    <t>ＦＬＢ５サックスブルー４０ミリ</t>
  </si>
  <si>
    <t>UNS15430</t>
  </si>
  <si>
    <t>FLB5ｻｯｸｽﾌﾞﾙｰ   41ﾐﾘ</t>
  </si>
  <si>
    <t>ＦＬＢ５サックスブルー４１ミリ</t>
  </si>
  <si>
    <t>UNS15431</t>
  </si>
  <si>
    <t>FLB5ｻｯｸｽﾌﾞﾙｰ   43ﾐﾘ</t>
  </si>
  <si>
    <t>ＦＬＢ５サックスブルー４３ミリ</t>
  </si>
  <si>
    <t>UNS15432</t>
  </si>
  <si>
    <t>FLB5ｻｯｸｽﾌﾞﾙｰ   44ﾐﾘ</t>
  </si>
  <si>
    <t>ＦＬＢ５サックスブルー４４ミリ</t>
  </si>
  <si>
    <t>UNS15433</t>
  </si>
  <si>
    <t>FLB5ｻｯｸｽﾌﾞﾙｰ   45ﾐﾘ</t>
  </si>
  <si>
    <t>ＦＬＢ５サックスブルー４５ミリ</t>
  </si>
  <si>
    <t>UNS15434</t>
  </si>
  <si>
    <t>FLB5ｻｯｸｽﾌﾞﾙｰ   46ﾐﾘ</t>
  </si>
  <si>
    <t>ＦＬＢ５サックスブルー４６ミリ</t>
  </si>
  <si>
    <t>UNS15435</t>
  </si>
  <si>
    <t>FLB5ｻｯｸｽﾌﾞﾙｰ   47ﾐﾘ</t>
  </si>
  <si>
    <t>ＦＬＢ５サックスブルー４７ミリ</t>
  </si>
  <si>
    <t>UNS15436</t>
  </si>
  <si>
    <t>FLB4ｻｯｸｽﾌﾞﾙｰ   4ﾐﾘ</t>
  </si>
  <si>
    <t>ＦＬＢ４サックスブルー４ミリ</t>
  </si>
  <si>
    <t>UNS15437</t>
  </si>
  <si>
    <t>FLB4ｻｯｸｽﾌﾞﾙｰ   5ﾐﾘ</t>
  </si>
  <si>
    <t>ＦＬＢ４サックスブルー５ミリ</t>
  </si>
  <si>
    <t>UNS15438</t>
  </si>
  <si>
    <t>FLB4ｻｯｸｽﾌﾞﾙｰ   7ﾐﾘ</t>
  </si>
  <si>
    <t>ＦＬＢ４サックスブルー７ミリ</t>
  </si>
  <si>
    <t>UNS15439</t>
  </si>
  <si>
    <t>FLB4ｻｯｸｽﾌﾞﾙｰ   8ﾐﾘ</t>
  </si>
  <si>
    <t>ＦＬＢ４サックスブルー８ミリ</t>
  </si>
  <si>
    <t>UNS15440</t>
  </si>
  <si>
    <t>FLB4ｻｯｸｽﾌﾞﾙｰ   10ﾐﾘ</t>
  </si>
  <si>
    <t>UNS15441</t>
  </si>
  <si>
    <t>FLB4ｻｯｸｽﾌﾞﾙｰ   11ﾐﾘ</t>
  </si>
  <si>
    <t>ＦＬＢ４サックスブルー１１ミリ</t>
  </si>
  <si>
    <t>UNS15442</t>
  </si>
  <si>
    <t>FLB4ｻｯｸｽﾌﾞﾙｰ   13ﾐﾘ</t>
  </si>
  <si>
    <t>ＦＬＢ４サックスブルー１３ミリ</t>
  </si>
  <si>
    <t>UNS15443</t>
  </si>
  <si>
    <t>FLB4ｻｯｸｽﾌﾞﾙｰ   14ﾐﾘ</t>
  </si>
  <si>
    <t>ＦＬＢ４サックスブルー１４ミリ</t>
  </si>
  <si>
    <t>UNS15444</t>
  </si>
  <si>
    <t>FLB4ｻｯｸｽﾌﾞﾙｰ   16ﾐﾘ</t>
  </si>
  <si>
    <t>ＦＬＢ４サックスブルー１６ミリ</t>
  </si>
  <si>
    <t>UNS15445</t>
  </si>
  <si>
    <t>FLB4ｻｯｸｽﾌﾞﾙｰ   17ﾐﾘ</t>
  </si>
  <si>
    <t>ＦＬＢ４サックスブルー１７ミリ</t>
  </si>
  <si>
    <t>UNS15446</t>
  </si>
  <si>
    <t>FLB4ｻｯｸｽﾌﾞﾙｰ   19ﾐﾘ</t>
  </si>
  <si>
    <t>ＦＬＢ４サックスブルー１９ミリ</t>
  </si>
  <si>
    <t>UNS15447</t>
  </si>
  <si>
    <t>FLB4ｻｯｸｽﾌﾞﾙｰ   20ﾐﾘ</t>
  </si>
  <si>
    <t>ＦＬＢ４サックスブルー２０ミリ</t>
  </si>
  <si>
    <t>UNS15448</t>
  </si>
  <si>
    <t>FLB4ｻｯｸｽﾌﾞﾙｰ   22ﾐﾘ</t>
  </si>
  <si>
    <t>ＦＬＢ４サックスブルー２２ミリ</t>
  </si>
  <si>
    <t>UNS15449</t>
  </si>
  <si>
    <t>FLB4ｻｯｸｽﾌﾞﾙｰ   23ﾐﾘ</t>
  </si>
  <si>
    <t>ＦＬＢ４サックスブルー２３ミリ</t>
  </si>
  <si>
    <t>UNS15450</t>
  </si>
  <si>
    <t>FLB4ｻｯｸｽﾌﾞﾙｰ   25ﾐﾘ</t>
  </si>
  <si>
    <t>ＦＬＢ４サックスブルー２５ミリ</t>
  </si>
  <si>
    <t>UNS15451</t>
  </si>
  <si>
    <t>FLB4ｻｯｸｽﾌﾞﾙｰ   26ﾐﾘ</t>
  </si>
  <si>
    <t>ＦＬＢ４サックスブルー２６ミリ</t>
  </si>
  <si>
    <t>UNS15452</t>
  </si>
  <si>
    <t>FLB4ｻｯｸｽﾌﾞﾙｰ   28ﾐﾘ</t>
  </si>
  <si>
    <t>ＦＬＢ４サックスブルー２８ミリ</t>
  </si>
  <si>
    <t>UNS15453</t>
  </si>
  <si>
    <t>FLB4ｻｯｸｽﾌﾞﾙｰ   29ﾐﾘ</t>
  </si>
  <si>
    <t>ＦＬＢ４サックスブルー２９ミリ</t>
  </si>
  <si>
    <t>UNS15454</t>
  </si>
  <si>
    <t>FLB4ｻｯｸｽﾌﾞﾙｰ   31ﾐﾘ</t>
  </si>
  <si>
    <t>ＦＬＢ４サックスブルー３１ミリ</t>
  </si>
  <si>
    <t>UNS15455</t>
  </si>
  <si>
    <t>FLB4ｻｯｸｽﾌﾞﾙｰ   32ﾐﾘ</t>
  </si>
  <si>
    <t>ＦＬＢ４サックスブルー３２ミリ</t>
  </si>
  <si>
    <t>UNS15456</t>
  </si>
  <si>
    <t>FLB4ｻｯｸｽﾌﾞﾙｰ   33ﾐﾘ</t>
  </si>
  <si>
    <t>ＦＬＢ４サックスブルー３３ミリ</t>
  </si>
  <si>
    <t>UNS15457</t>
  </si>
  <si>
    <t>FLB4ｻｯｸｽﾌﾞﾙｰ   34ﾐﾘ</t>
  </si>
  <si>
    <t>ＦＬＢ４サックスブルー３４ミリ</t>
  </si>
  <si>
    <t>UNS15458</t>
  </si>
  <si>
    <t>FLB4ｻｯｸｽﾌﾞﾙｰ   35ﾐﾘ</t>
  </si>
  <si>
    <t>ＦＬＢ４サックスブルー３５ミリ</t>
  </si>
  <si>
    <t>UNS15459</t>
  </si>
  <si>
    <t>FLB4ｻｯｸｽﾌﾞﾙｰ   37ﾐﾘ</t>
  </si>
  <si>
    <t>ＦＬＢ４サックスブルー３７ミリ</t>
  </si>
  <si>
    <t>UNS15460</t>
  </si>
  <si>
    <t>FLB4ｻｯｸｽﾌﾞﾙｰ   38ﾐﾘ</t>
  </si>
  <si>
    <t>ＦＬＢ４サックスブルー３８ミリ</t>
  </si>
  <si>
    <t>UNS15461</t>
  </si>
  <si>
    <t>FLB4ｻｯｸｽﾌﾞﾙｰ   39ﾐﾘ</t>
  </si>
  <si>
    <t>ＦＬＢ４サックスブルー３９ミリ</t>
  </si>
  <si>
    <t>UNS15462</t>
  </si>
  <si>
    <t>FLB4ｻｯｸｽﾌﾞﾙｰ   40ﾐﾘ</t>
  </si>
  <si>
    <t>ＦＬＢ４サックスブルー４０ミリ</t>
  </si>
  <si>
    <t>UNS15463</t>
  </si>
  <si>
    <t>FLB4ｻｯｸｽﾌﾞﾙｰ   41ﾐﾘ</t>
  </si>
  <si>
    <t>ＦＬＢ４サックスブルー４１ミリ</t>
  </si>
  <si>
    <t>UNS15464</t>
  </si>
  <si>
    <t>FLB4ｻｯｸｽﾌﾞﾙｰ   43ﾐﾘ</t>
  </si>
  <si>
    <t>ＦＬＢ４サックスブルー４３ミリ</t>
  </si>
  <si>
    <t>UNS15465</t>
  </si>
  <si>
    <t>FLB4ｻｯｸｽﾌﾞﾙｰ   44ﾐﾘ</t>
  </si>
  <si>
    <t>ＦＬＢ４サックスブルー４４ミリ</t>
  </si>
  <si>
    <t>UNS15466</t>
  </si>
  <si>
    <t>FLB4ｻｯｸｽﾌﾞﾙｰ   45ﾐﾘ</t>
  </si>
  <si>
    <t>ＦＬＢ４サックスブルー４５ミリ</t>
  </si>
  <si>
    <t>UNS15467</t>
  </si>
  <si>
    <t>FLB4ｻｯｸｽﾌﾞﾙｰ   46ﾐﾘ</t>
  </si>
  <si>
    <t>ＦＬＢ４サックスブルー４６ミリ</t>
  </si>
  <si>
    <t>UNS15468</t>
  </si>
  <si>
    <t>FLB4ｻｯｸｽﾌﾞﾙｰ   47ﾐﾘ</t>
  </si>
  <si>
    <t>ＦＬＢ４サックスブルー４７ミリ</t>
  </si>
  <si>
    <t>UNS15469</t>
  </si>
  <si>
    <t>FLA4ｻｯｸｽﾌﾞﾙｰ   4ﾐﾘ</t>
  </si>
  <si>
    <t>ＦＬＡ４サックスブルー４ミリ</t>
  </si>
  <si>
    <t>UNS15470</t>
  </si>
  <si>
    <t>FLA4ｻｯｸｽﾌﾞﾙｰ   5ﾐﾘ</t>
  </si>
  <si>
    <t>ＦＬＡ４サックスブルー５ミリ</t>
  </si>
  <si>
    <t>UNS15471</t>
  </si>
  <si>
    <t>FLA4ｻｯｸｽﾌﾞﾙｰ   7ﾐﾘ</t>
  </si>
  <si>
    <t>ＦＬＡ４サックスブルー７ミリ</t>
  </si>
  <si>
    <t>UNS15472</t>
  </si>
  <si>
    <t>FLA4ｻｯｸｽﾌﾞﾙｰ   8ﾐﾘ</t>
  </si>
  <si>
    <t>ＦＬＡ４サックスブルー８ミリ</t>
  </si>
  <si>
    <t>UNS15473</t>
  </si>
  <si>
    <t>FLA4ｻｯｸｽﾌﾞﾙｰ   10ﾐﾘ</t>
  </si>
  <si>
    <t>UNS15474</t>
  </si>
  <si>
    <t>FLA4ｻｯｸｽﾌﾞﾙｰ   11ﾐﾘ</t>
  </si>
  <si>
    <t>ＦＬＡ４サックスブルー１１ミリ</t>
  </si>
  <si>
    <t>UNS15475</t>
  </si>
  <si>
    <t>FLA4ｻｯｸｽﾌﾞﾙｰ   13ﾐﾘ</t>
  </si>
  <si>
    <t>ＦＬＡ４サックスブルー１３ミリ</t>
  </si>
  <si>
    <t>UNS15476</t>
  </si>
  <si>
    <t>FLA4ｻｯｸｽﾌﾞﾙｰ   14ﾐﾘ</t>
  </si>
  <si>
    <t>ＦＬＡ４サックスブルー１４ミリ</t>
  </si>
  <si>
    <t>UNS15477</t>
  </si>
  <si>
    <t>FLA4ｻｯｸｽﾌﾞﾙｰ   16ﾐﾘ</t>
  </si>
  <si>
    <t>ＦＬＡ４サックスブルー１６ミリ</t>
  </si>
  <si>
    <t>UNS15478</t>
  </si>
  <si>
    <t>FLA4ｻｯｸｽﾌﾞﾙｰ   17ﾐﾘ</t>
  </si>
  <si>
    <t>ＦＬＡ４サックスブルー１７ミリ</t>
  </si>
  <si>
    <t>UNS15479</t>
  </si>
  <si>
    <t>FLA4ｻｯｸｽﾌﾞﾙｰ   19ﾐﾘ</t>
  </si>
  <si>
    <t>ＦＬＡ４サックスブルー１９ミリ</t>
  </si>
  <si>
    <t>UNS15480</t>
  </si>
  <si>
    <t>FLA4ｻｯｸｽﾌﾞﾙｰ   20ﾐﾘ</t>
  </si>
  <si>
    <t>ＦＬＡ４サックスブルー２０ミリ</t>
  </si>
  <si>
    <t>UNS15481</t>
  </si>
  <si>
    <t>FLA4ｻｯｸｽﾌﾞﾙｰ   22ﾐﾘ</t>
  </si>
  <si>
    <t>ＦＬＡ４サックスブルー２２ミリ</t>
  </si>
  <si>
    <t>UNS15482</t>
  </si>
  <si>
    <t>FLA4ｻｯｸｽﾌﾞﾙｰ   23ﾐﾘ</t>
  </si>
  <si>
    <t>ＦＬＡ４サックスブルー２３ミリ</t>
  </si>
  <si>
    <t>UNS15483</t>
  </si>
  <si>
    <t>FLA4ｻｯｸｽﾌﾞﾙｰ   25ﾐﾘ</t>
  </si>
  <si>
    <t>ＦＬＡ４サックスブルー２５ミリ</t>
  </si>
  <si>
    <t>UNS15484</t>
  </si>
  <si>
    <t>FLA4ｻｯｸｽﾌﾞﾙｰ   26ﾐﾘ</t>
  </si>
  <si>
    <t>ＦＬＡ４サックスブルー２６ミリ</t>
  </si>
  <si>
    <t>UNS15485</t>
  </si>
  <si>
    <t>FLA4ｻｯｸｽﾌﾞﾙｰ   28ﾐﾘ</t>
  </si>
  <si>
    <t>ＦＬＡ４サックスブルー２８ミリ</t>
  </si>
  <si>
    <t>UNS15486</t>
  </si>
  <si>
    <t>FLA4ｻｯｸｽﾌﾞﾙｰ   29ﾐﾘ</t>
  </si>
  <si>
    <t>ＦＬＡ４サックスブルー２９ミリ</t>
  </si>
  <si>
    <t>UNS15487</t>
  </si>
  <si>
    <t>FLA4ｻｯｸｽﾌﾞﾙｰ   31ﾐﾘ</t>
  </si>
  <si>
    <t>ＦＬＡ４サックスブルー３１ミリ</t>
  </si>
  <si>
    <t>UNS15488</t>
  </si>
  <si>
    <t>FLA4ｻｯｸｽﾌﾞﾙｰ   32ﾐﾘ</t>
  </si>
  <si>
    <t>ＦＬＡ４サックスブルー３２ミリ</t>
  </si>
  <si>
    <t>UNS15489</t>
  </si>
  <si>
    <t>FLA4ｻｯｸｽﾌﾞﾙｰ   33ﾐﾘ</t>
  </si>
  <si>
    <t>ＦＬＡ４サックスブルー３３ミリ</t>
  </si>
  <si>
    <t>UNS15490</t>
  </si>
  <si>
    <t>FLA4ｻｯｸｽﾌﾞﾙｰ   34ﾐﾘ</t>
  </si>
  <si>
    <t>ＦＬＡ４サックスブルー３４ミリ</t>
  </si>
  <si>
    <t>UNS15491</t>
  </si>
  <si>
    <t>FLA4ｻｯｸｽﾌﾞﾙｰ   35ﾐﾘ</t>
  </si>
  <si>
    <t>ＦＬＡ４サックスブルー３５ミリ</t>
  </si>
  <si>
    <t>UNS15492</t>
  </si>
  <si>
    <t>FLA4ｻｯｸｽﾌﾞﾙｰ   37ﾐﾘ</t>
  </si>
  <si>
    <t>ＦＬＡ４サックスブルー３７ミリ</t>
  </si>
  <si>
    <t>UNS15493</t>
  </si>
  <si>
    <t>FLA4ｻｯｸｽﾌﾞﾙｰ   38ﾐﾘ</t>
  </si>
  <si>
    <t>ＦＬＡ４サックスブルー３８ミリ</t>
  </si>
  <si>
    <t>UNS15494</t>
  </si>
  <si>
    <t>FLA4ｻｯｸｽﾌﾞﾙｰ   39ﾐﾘ</t>
  </si>
  <si>
    <t>ＦＬＡ４サックスブルー３９ミリ</t>
  </si>
  <si>
    <t>UNS15495</t>
  </si>
  <si>
    <t>FLA4ｻｯｸｽﾌﾞﾙｰ   40ﾐﾘ</t>
  </si>
  <si>
    <t>ＦＬＡ４サックスブルー４０ミリ</t>
  </si>
  <si>
    <t>UNS15496</t>
  </si>
  <si>
    <t>FLA4ｻｯｸｽﾌﾞﾙｰ   41ﾐﾘ</t>
  </si>
  <si>
    <t>ＦＬＡ４サックスブルー４１ミリ</t>
  </si>
  <si>
    <t>UNS15497</t>
  </si>
  <si>
    <t>FLA4ｻｯｸｽﾌﾞﾙｰ   43ﾐﾘ</t>
  </si>
  <si>
    <t>ＦＬＡ４サックスブルー４３ミリ</t>
  </si>
  <si>
    <t>UNS15498</t>
  </si>
  <si>
    <t>FLA4ｻｯｸｽﾌﾞﾙｰ   44ﾐﾘ</t>
  </si>
  <si>
    <t>ＦＬＡ４サックスブルー４４ミリ</t>
  </si>
  <si>
    <t>UNS15499</t>
  </si>
  <si>
    <t>FLA4ｻｯｸｽﾌﾞﾙｰ   45ﾐﾘ</t>
  </si>
  <si>
    <t>ＦＬＡ４サックスブルー４５ミリ</t>
  </si>
  <si>
    <t>UNS15500</t>
  </si>
  <si>
    <t>FLA4ｻｯｸｽﾌﾞﾙｰ   46ﾐﾘ</t>
  </si>
  <si>
    <t>ＦＬＡ４サックスブルー４６ミリ</t>
  </si>
  <si>
    <t>UNS15501</t>
  </si>
  <si>
    <t>FLA4ｻｯｸｽﾌﾞﾙｰ   47ﾐﾘ</t>
  </si>
  <si>
    <t>ＦＬＡ４サックスブルー４７ミリ</t>
  </si>
  <si>
    <t>UNS15502</t>
  </si>
  <si>
    <t>FLA3ｻｯｸｽﾌﾞﾙｰ   4ﾐﾘ</t>
  </si>
  <si>
    <t>ＦＬＡ３サックスブルー４ミリ</t>
  </si>
  <si>
    <t>UNS15503</t>
  </si>
  <si>
    <t>FLA3ｻｯｸｽﾌﾞﾙｰ   5ﾐﾘ</t>
  </si>
  <si>
    <t>ＦＬＡ３サックスブルー５ミリ</t>
  </si>
  <si>
    <t>UNS15504</t>
  </si>
  <si>
    <t>FLA3ｻｯｸｽﾌﾞﾙｰ   7ﾐﾘ</t>
  </si>
  <si>
    <t>ＦＬＡ３サックスブルー７ミリ</t>
  </si>
  <si>
    <t>UNS15505</t>
  </si>
  <si>
    <t>FLA3ｻｯｸｽﾌﾞﾙｰ   8ﾐﾘ</t>
  </si>
  <si>
    <t>ＦＬＡ３サックスブルー８ミリ</t>
  </si>
  <si>
    <t>UNS15506</t>
  </si>
  <si>
    <t>FLA3ｻｯｸｽﾌﾞﾙｰ   10ﾐﾘ</t>
  </si>
  <si>
    <t>UNS15507</t>
  </si>
  <si>
    <t>FLA3ｻｯｸｽﾌﾞﾙｰ   11ﾐﾘ</t>
  </si>
  <si>
    <t>ＦＬＡ３サックスブルー１１ミリ</t>
  </si>
  <si>
    <t>UNS15508</t>
  </si>
  <si>
    <t>FLA3ｻｯｸｽﾌﾞﾙｰ   13ﾐﾘ</t>
  </si>
  <si>
    <t>ＦＬＡ３サックスブルー１３ミリ</t>
  </si>
  <si>
    <t>UNS15509</t>
  </si>
  <si>
    <t>FLA3ｻｯｸｽﾌﾞﾙｰ   14ﾐﾘ</t>
  </si>
  <si>
    <t>ＦＬＡ３サックスブルー１４ミリ</t>
  </si>
  <si>
    <t>UNS15510</t>
  </si>
  <si>
    <t>FLA3ｻｯｸｽﾌﾞﾙｰ   16ﾐﾘ</t>
  </si>
  <si>
    <t>ＦＬＡ３サックスブルー１６ミリ</t>
  </si>
  <si>
    <t>UNS15511</t>
  </si>
  <si>
    <t>FLA3ｻｯｸｽﾌﾞﾙｰ   17ﾐﾘ</t>
  </si>
  <si>
    <t>ＦＬＡ３サックスブルー１７ミリ</t>
  </si>
  <si>
    <t>UNS15512</t>
  </si>
  <si>
    <t>FLA3ｻｯｸｽﾌﾞﾙｰ   19ﾐﾘ</t>
  </si>
  <si>
    <t>ＦＬＡ３サックスブルー１９ミリ</t>
  </si>
  <si>
    <t>UNS15513</t>
  </si>
  <si>
    <t>FLA3ｻｯｸｽﾌﾞﾙｰ   20ﾐﾘ</t>
  </si>
  <si>
    <t>ＦＬＡ３サックスブルー２０ミリ</t>
  </si>
  <si>
    <t>UNS15514</t>
  </si>
  <si>
    <t>FLA3ｻｯｸｽﾌﾞﾙｰ   22ﾐﾘ</t>
  </si>
  <si>
    <t>ＦＬＡ３サックスブルー２２ミリ</t>
  </si>
  <si>
    <t>UNS15515</t>
  </si>
  <si>
    <t>FLA3ｻｯｸｽﾌﾞﾙｰ   23ﾐﾘ</t>
  </si>
  <si>
    <t>ＦＬＡ３サックスブルー２３ミリ</t>
  </si>
  <si>
    <t>UNS15516</t>
  </si>
  <si>
    <t>FLA3ｻｯｸｽﾌﾞﾙｰ   25ﾐﾘ</t>
  </si>
  <si>
    <t>ＦＬＡ３サックスブルー２５ミリ</t>
  </si>
  <si>
    <t>UNS15517</t>
  </si>
  <si>
    <t>FLA3ｻｯｸｽﾌﾞﾙｰ   26ﾐﾘ</t>
  </si>
  <si>
    <t>ＦＬＡ３サックスブルー２６ミリ</t>
  </si>
  <si>
    <t>UNS15518</t>
  </si>
  <si>
    <t>FLA3ｻｯｸｽﾌﾞﾙｰ   28ﾐﾘ</t>
  </si>
  <si>
    <t>ＦＬＡ３サックスブルー２８ミリ</t>
  </si>
  <si>
    <t>UNS15519</t>
  </si>
  <si>
    <t>FLA3ｻｯｸｽﾌﾞﾙｰ   29ﾐﾘ</t>
  </si>
  <si>
    <t>ＦＬＡ３サックスブルー２９ミリ</t>
  </si>
  <si>
    <t>UNS15520</t>
  </si>
  <si>
    <t>FLA3ｻｯｸｽﾌﾞﾙｰ   31ﾐﾘ</t>
  </si>
  <si>
    <t>ＦＬＡ３サックスブルー３１ミリ</t>
  </si>
  <si>
    <t>UNS15521</t>
  </si>
  <si>
    <t>FLA3ｻｯｸｽﾌﾞﾙｰ   32ﾐﾘ</t>
  </si>
  <si>
    <t>ＦＬＡ３サックスブルー３２ミリ</t>
  </si>
  <si>
    <t>UNS15522</t>
  </si>
  <si>
    <t>FLA3ｻｯｸｽﾌﾞﾙｰ   33ﾐﾘ</t>
  </si>
  <si>
    <t>ＦＬＡ３サックスブルー３３ミリ</t>
  </si>
  <si>
    <t>UNS15523</t>
  </si>
  <si>
    <t>FLA3ｻｯｸｽﾌﾞﾙｰ   34ﾐﾘ</t>
  </si>
  <si>
    <t>ＦＬＡ３サックスブルー３４ミリ</t>
  </si>
  <si>
    <t>UNS15524</t>
  </si>
  <si>
    <t>FLA3ｻｯｸｽﾌﾞﾙｰ   35ﾐﾘ</t>
  </si>
  <si>
    <t>ＦＬＡ３サックスブルー３５ミリ</t>
  </si>
  <si>
    <t>UNS15525</t>
  </si>
  <si>
    <t>FLA3ｻｯｸｽﾌﾞﾙｰ   37ﾐﾘ</t>
  </si>
  <si>
    <t>ＦＬＡ３サックスブルー３７ミリ</t>
  </si>
  <si>
    <t>UNS15526</t>
  </si>
  <si>
    <t>FLA3ｻｯｸｽﾌﾞﾙｰ   38ﾐﾘ</t>
  </si>
  <si>
    <t>ＦＬＡ３サックスブルー３８ミリ</t>
  </si>
  <si>
    <t>UNS15527</t>
  </si>
  <si>
    <t>FLA3ｻｯｸｽﾌﾞﾙｰ   39ﾐﾘ</t>
  </si>
  <si>
    <t>ＦＬＡ３サックスブルー３９ミリ</t>
  </si>
  <si>
    <t>UNS15528</t>
  </si>
  <si>
    <t>FLA3ｻｯｸｽﾌﾞﾙｰ   40ﾐﾘ</t>
  </si>
  <si>
    <t>ＦＬＡ３サックスブルー４０ミリ</t>
  </si>
  <si>
    <t>UNS15529</t>
  </si>
  <si>
    <t>FLA3ｻｯｸｽﾌﾞﾙｰ   41ﾐﾘ</t>
  </si>
  <si>
    <t>ＦＬＡ３サックスブルー４１ミリ</t>
  </si>
  <si>
    <t>UNS15530</t>
  </si>
  <si>
    <t>FLA3ｻｯｸｽﾌﾞﾙｰ   43ﾐﾘ</t>
  </si>
  <si>
    <t>ＦＬＡ３サックスブルー４３ミリ</t>
  </si>
  <si>
    <t>UNS15531</t>
  </si>
  <si>
    <t>FLA3ｻｯｸｽﾌﾞﾙｰ   44ﾐﾘ</t>
  </si>
  <si>
    <t>ＦＬＡ３サックスブルー４４ミリ</t>
  </si>
  <si>
    <t>UNS15532</t>
  </si>
  <si>
    <t>FLA3ｻｯｸｽﾌﾞﾙｰ   45ﾐﾘ</t>
  </si>
  <si>
    <t>ＦＬＡ３サックスブルー４５ミリ</t>
  </si>
  <si>
    <t>UNS15533</t>
  </si>
  <si>
    <t>FLA3ｻｯｸｽﾌﾞﾙｰ   46ﾐﾘ</t>
  </si>
  <si>
    <t>ＦＬＡ３サックスブルー４６ミリ</t>
  </si>
  <si>
    <t>UNS15534</t>
  </si>
  <si>
    <t>FLA3ｻｯｸｽﾌﾞﾙｰ   47ﾐﾘ</t>
  </si>
  <si>
    <t>ＦＬＡ３サックスブルー４７ミリ</t>
  </si>
  <si>
    <t>UNS15535</t>
  </si>
  <si>
    <t>MBｶﾊﾞｰ FCB5   4ﾐﾘ</t>
  </si>
  <si>
    <t>ＭＢカバーＦＣＢ５４ミリ</t>
  </si>
  <si>
    <t>UNS15536</t>
  </si>
  <si>
    <t>MBｶﾊﾞｰ FCB5   5ﾐﾘ</t>
  </si>
  <si>
    <t>ＭＢカバーＦＣＢ５５ミリ</t>
  </si>
  <si>
    <t>UNS15537</t>
  </si>
  <si>
    <t>MBｶﾊﾞｰ FCB5   7ﾐﾘ</t>
  </si>
  <si>
    <t>ＭＢカバーＦＣＢ５７ミリ</t>
  </si>
  <si>
    <t>UNS15538</t>
  </si>
  <si>
    <t>MBｶﾊﾞｰ FCB5   8ﾐﾘ</t>
  </si>
  <si>
    <t>ＭＢカバーＦＣＢ５８ミリ</t>
  </si>
  <si>
    <t>UNS15539</t>
  </si>
  <si>
    <t>MBｶﾊﾞｰ FCB5   10ﾐﾘ</t>
  </si>
  <si>
    <t>ＭＢカバーＦＣＢ４１０ミリ</t>
  </si>
  <si>
    <t>UNS15540</t>
  </si>
  <si>
    <t>MBｶﾊﾞｰ FCB5   11ﾐﾘ</t>
  </si>
  <si>
    <t>ＭＢカバーＦＣＢ５１１ミリ</t>
  </si>
  <si>
    <t>UNS15541</t>
  </si>
  <si>
    <t>MBｶﾊﾞｰ FCB5   13ﾐﾘ</t>
  </si>
  <si>
    <t>ＭＢカバーＦＣＢ５１３ミリ</t>
  </si>
  <si>
    <t>UNS15542</t>
  </si>
  <si>
    <t>MBｶﾊﾞｰ FCB5   14ﾐﾘ</t>
  </si>
  <si>
    <t>ＭＢカバーＦＣＢ５１４ミリ</t>
  </si>
  <si>
    <t>UNS15543</t>
  </si>
  <si>
    <t>MBｶﾊﾞｰ FCB5   16ﾐﾘ</t>
  </si>
  <si>
    <t>ＭＢカバーＦＣＢ５１６ミリ</t>
  </si>
  <si>
    <t>UNS15544</t>
  </si>
  <si>
    <t>MBｶﾊﾞｰ FCB5   17ﾐﾘ</t>
  </si>
  <si>
    <t>ＭＢカバーＦＣＢ５１７ミリ</t>
  </si>
  <si>
    <t>UNS15545</t>
  </si>
  <si>
    <t>MBｶﾊﾞｰ FCB5   19ﾐﾘ</t>
  </si>
  <si>
    <t>ＭＢカバーＦＣＢ５１９ミリ</t>
  </si>
  <si>
    <t>UNS15546</t>
  </si>
  <si>
    <t>MBｶﾊﾞｰ FCB5   20ﾐﾘ</t>
  </si>
  <si>
    <t>ＭＢカバーＦＣＢ５２０ミリ</t>
  </si>
  <si>
    <t>UNS15547</t>
  </si>
  <si>
    <t>MBｶﾊﾞｰ FCB5   22ﾐﾘ</t>
  </si>
  <si>
    <t>ＭＢカバーＦＣＢ５２２ミリ</t>
  </si>
  <si>
    <t>UNS15548</t>
  </si>
  <si>
    <t>MBｶﾊﾞｰ FCB5   23ﾐﾘ</t>
  </si>
  <si>
    <t>ＭＢカバーＦＣＢ５２３ミリ</t>
  </si>
  <si>
    <t>UNS15549</t>
  </si>
  <si>
    <t>MBｶﾊﾞｰ FCB5   25ﾐﾘ</t>
  </si>
  <si>
    <t>ＭＢカバーＦＣＢ５２５ミリ</t>
  </si>
  <si>
    <t>UNS15550</t>
  </si>
  <si>
    <t>MBｶﾊﾞｰ FCB5   26ﾐﾘ</t>
  </si>
  <si>
    <t>ＭＢカバーＦＣＢ５２６ミリ</t>
  </si>
  <si>
    <t>UNS15551</t>
  </si>
  <si>
    <t>MBｶﾊﾞｰ FCB5   28ﾐﾘ</t>
  </si>
  <si>
    <t>ＭＢカバーＦＣＢ５２８ミリ</t>
  </si>
  <si>
    <t>UNS15552</t>
  </si>
  <si>
    <t>MBｶﾊﾞｰ FCB5   29ﾐﾘ</t>
  </si>
  <si>
    <t>ＭＢカバーＦＣＢ５２９ミリ</t>
  </si>
  <si>
    <t>UNS15553</t>
  </si>
  <si>
    <t>MBｶﾊﾞｰ FCB5   31ﾐﾘ</t>
  </si>
  <si>
    <t>ＭＢカバーＦＣＢ５３１ミリ</t>
  </si>
  <si>
    <t>UNS15554</t>
  </si>
  <si>
    <t>MBｶﾊﾞｰ FCB5   32ﾐﾘ</t>
  </si>
  <si>
    <t>ＭＢカバーＦＣＢ５３２ミリ</t>
  </si>
  <si>
    <t>UNS15555</t>
  </si>
  <si>
    <t>MBｶﾊﾞｰ FCB5   33ﾐﾘ</t>
  </si>
  <si>
    <t>ＭＢカバーＦＣＢ５３３ミリ</t>
  </si>
  <si>
    <t>UNS15556</t>
  </si>
  <si>
    <t>MBｶﾊﾞｰ FCB5   34ﾐﾘ</t>
  </si>
  <si>
    <t>ＭＢカバーＦＣＢ５３４ミリ</t>
  </si>
  <si>
    <t>UNS15557</t>
  </si>
  <si>
    <t>MBｶﾊﾞｰ FCB5   35ﾐﾘ</t>
  </si>
  <si>
    <t>ＭＢカバーＦＣＢ５３５ミリ</t>
  </si>
  <si>
    <t>UNS15558</t>
  </si>
  <si>
    <t>MBｶﾊﾞｰ FCB5   37ﾐﾘ</t>
  </si>
  <si>
    <t>ＭＢカバーＦＣＢ５３７ミリ</t>
  </si>
  <si>
    <t>UNS15559</t>
  </si>
  <si>
    <t>MBｶﾊﾞｰ FCB5   38ﾐﾘ</t>
  </si>
  <si>
    <t>ＭＢカバーＦＣＢ５３８ミリ</t>
  </si>
  <si>
    <t>UNS15560</t>
  </si>
  <si>
    <t>MBｶﾊﾞｰ FCB5   39ﾐﾘ</t>
  </si>
  <si>
    <t>ＭＢカバーＦＣＢ５３９ミリ</t>
  </si>
  <si>
    <t>UNS15561</t>
  </si>
  <si>
    <t>MBｶﾊﾞｰ FCB5   40ﾐﾘ</t>
  </si>
  <si>
    <t>ＭＢカバーＦＣＢ５４０ミリ</t>
  </si>
  <si>
    <t>UNS15562</t>
  </si>
  <si>
    <t>MBｶﾊﾞｰ FCB5   41ﾐﾘ</t>
  </si>
  <si>
    <t>ＭＢカバーＦＣＢ５４１ミリ</t>
  </si>
  <si>
    <t>UNS15563</t>
  </si>
  <si>
    <t>MBｶﾊﾞｰ FCB5   43ﾐﾘ</t>
  </si>
  <si>
    <t>ＭＢカバーＦＣＢ５４３ミリ</t>
  </si>
  <si>
    <t>UNS15564</t>
  </si>
  <si>
    <t>MBｶﾊﾞｰ FCB5   44ﾐﾘ</t>
  </si>
  <si>
    <t>ＭＢカバーＦＣＢ５４４ミリ</t>
  </si>
  <si>
    <t>UNS15565</t>
  </si>
  <si>
    <t>MBｶﾊﾞｰ FCB5   45ﾐﾘ</t>
  </si>
  <si>
    <t>ＭＢカバーＦＣＢ５４５ミリ</t>
  </si>
  <si>
    <t>UNS15566</t>
  </si>
  <si>
    <t>MBｶﾊﾞｰ FCB5   46ﾐﾘ</t>
  </si>
  <si>
    <t>ＭＢカバーＦＣＢ５４６ミリ</t>
  </si>
  <si>
    <t>UNS15567</t>
  </si>
  <si>
    <t>MBｶﾊﾞｰ FCB5   47ﾐﾘ</t>
  </si>
  <si>
    <t>ＭＢカバーＦＣＢ５４７ミリ</t>
  </si>
  <si>
    <t>UNS15568</t>
  </si>
  <si>
    <t>MBｶﾊﾞｰ FCB4   4ﾐﾘ</t>
  </si>
  <si>
    <t>ＭＢカバーＦＣＢ４４ミリ</t>
  </si>
  <si>
    <t>UNS15569</t>
  </si>
  <si>
    <t>MBｶﾊﾞｰ FCB4   5ﾐﾘ</t>
  </si>
  <si>
    <t>ＭＢカバーＦＣＢ４５ミリ</t>
  </si>
  <si>
    <t>UNS15570</t>
  </si>
  <si>
    <t>MBｶﾊﾞｰ FCB4   7ﾐﾘ</t>
  </si>
  <si>
    <t>ＭＢカバーＦＣＢ４７ミリ</t>
  </si>
  <si>
    <t>UNS15571</t>
  </si>
  <si>
    <t>MBｶﾊﾞｰ FCB4   8ﾐﾘ</t>
  </si>
  <si>
    <t>ＭＢカバーＦＣＢ４８ミリ</t>
  </si>
  <si>
    <t>UNS15572</t>
  </si>
  <si>
    <t>MBｶﾊﾞｰ FCB4   10ﾐﾘ</t>
  </si>
  <si>
    <t>UNS15573</t>
  </si>
  <si>
    <t>MBｶﾊﾞｰ FCB4   11ﾐﾘ</t>
  </si>
  <si>
    <t>ＭＢカバーＦＣＢ４１１ミリ</t>
  </si>
  <si>
    <t>UNS15574</t>
  </si>
  <si>
    <t>MBｶﾊﾞｰ FCB4   13ﾐﾘ</t>
  </si>
  <si>
    <t>ＭＢカバーＦＣＢ４１３ミリ</t>
  </si>
  <si>
    <t>UNS15575</t>
  </si>
  <si>
    <t>MBｶﾊﾞｰ FCB4   14ﾐﾘ</t>
  </si>
  <si>
    <t>ＭＢカバーＦＣＢ４１４ミリ</t>
  </si>
  <si>
    <t>UNS15576</t>
  </si>
  <si>
    <t>MBｶﾊﾞｰ FCB4   16ﾐﾘ</t>
  </si>
  <si>
    <t>ＭＢカバーＦＣＢ４１６ミリ</t>
  </si>
  <si>
    <t>UNS15577</t>
  </si>
  <si>
    <t>MBｶﾊﾞｰ FCB4   17ﾐﾘ</t>
  </si>
  <si>
    <t>ＭＢカバーＦＣＢ４１７ミリ</t>
  </si>
  <si>
    <t>UNS15578</t>
  </si>
  <si>
    <t>MBｶﾊﾞｰ FCB4   19ﾐﾘ</t>
  </si>
  <si>
    <t>ＭＢカバーＦＣＢ４１９ミリ</t>
  </si>
  <si>
    <t>UNS15579</t>
  </si>
  <si>
    <t>MBｶﾊﾞｰ FCB4   20ﾐﾘ</t>
  </si>
  <si>
    <t>ＭＢカバーＦＣＢ４２０ミリ</t>
  </si>
  <si>
    <t>UNS15580</t>
  </si>
  <si>
    <t>MBｶﾊﾞｰ FCB4   22ﾐﾘ</t>
  </si>
  <si>
    <t>ＭＢカバーＦＣＢ４２２ミリ</t>
  </si>
  <si>
    <t>UNS15581</t>
  </si>
  <si>
    <t>MBｶﾊﾞｰ FCB4   23ﾐﾘ</t>
  </si>
  <si>
    <t>ＭＢカバーＦＣＢ４２３ミリ</t>
  </si>
  <si>
    <t>UNS15582</t>
  </si>
  <si>
    <t>MBｶﾊﾞｰ FCB4   25ﾐﾘ</t>
  </si>
  <si>
    <t>ＭＢカバーＦＣＢ４２５ミリ</t>
  </si>
  <si>
    <t>UNS15583</t>
  </si>
  <si>
    <t>MBｶﾊﾞｰ FCB4   26ﾐﾘ</t>
  </si>
  <si>
    <t>ＭＢカバーＦＣＢ４２６ミリ</t>
  </si>
  <si>
    <t>UNS15584</t>
  </si>
  <si>
    <t>MBｶﾊﾞｰ FCB4   28ﾐﾘ</t>
  </si>
  <si>
    <t>ＭＢカバーＦＣＢ４２８ミリ</t>
  </si>
  <si>
    <t>UNS15585</t>
  </si>
  <si>
    <t>MBｶﾊﾞｰ FCB4   29ﾐﾘ</t>
  </si>
  <si>
    <t>ＭＢカバーＦＣＢ４２９ミリ</t>
  </si>
  <si>
    <t>UNS15586</t>
  </si>
  <si>
    <t>MBｶﾊﾞｰ FCB4   31ﾐﾘ</t>
  </si>
  <si>
    <t>ＭＢカバーＦＣＢ４３１ミリ</t>
  </si>
  <si>
    <t>UNS15587</t>
  </si>
  <si>
    <t>MBｶﾊﾞｰ FCB4   32ﾐﾘ</t>
  </si>
  <si>
    <t>ＭＢカバーＦＣＢ４３２ミリ</t>
  </si>
  <si>
    <t>UNS15588</t>
  </si>
  <si>
    <t>MBｶﾊﾞｰ FCB4   33ﾐﾘ</t>
  </si>
  <si>
    <t>ＭＢカバーＦＣＢ４３３ミリ</t>
  </si>
  <si>
    <t>UNS15589</t>
  </si>
  <si>
    <t>MBｶﾊﾞｰ FCB4   34ﾐﾘ</t>
  </si>
  <si>
    <t>ＭＢカバーＦＣＢ４３４ミリ</t>
  </si>
  <si>
    <t>UNS15590</t>
  </si>
  <si>
    <t>MBｶﾊﾞｰ FCB4   35ﾐﾘ</t>
  </si>
  <si>
    <t>ＭＢカバーＦＣＢ４３５ミリ</t>
  </si>
  <si>
    <t>UNS15591</t>
  </si>
  <si>
    <t>MBｶﾊﾞｰ FCB4   37ﾐﾘ</t>
  </si>
  <si>
    <t>ＭＢカバーＦＣＢ４３７ミリ</t>
  </si>
  <si>
    <t>UNS15592</t>
  </si>
  <si>
    <t>MBｶﾊﾞｰ FCB4   38ﾐﾘ</t>
  </si>
  <si>
    <t>ＭＢカバーＦＣＢ４３８ミリ</t>
  </si>
  <si>
    <t>UNS15593</t>
  </si>
  <si>
    <t>MBｶﾊﾞｰ FCB4   39ﾐﾘ</t>
  </si>
  <si>
    <t>ＭＢカバーＦＣＢ４３９ミリ</t>
  </si>
  <si>
    <t>UNS15594</t>
  </si>
  <si>
    <t>MBｶﾊﾞｰ FCB4   40ﾐﾘ</t>
  </si>
  <si>
    <t>ＭＢカバーＦＣＢ４４０ミリ</t>
  </si>
  <si>
    <t>UNS15595</t>
  </si>
  <si>
    <t>MBｶﾊﾞｰ FCB4   41ﾐﾘ</t>
  </si>
  <si>
    <t>ＭＢカバーＦＣＢ４４１ミリ</t>
  </si>
  <si>
    <t>UNS15596</t>
  </si>
  <si>
    <t>MBｶﾊﾞｰ FCB4   43ﾐﾘ</t>
  </si>
  <si>
    <t>ＭＢカバーＦＣＢ４４３ミリ</t>
  </si>
  <si>
    <t>UNS15597</t>
  </si>
  <si>
    <t>MBｶﾊﾞｰ FCB4   44ﾐﾘ</t>
  </si>
  <si>
    <t>ＭＢカバーＦＣＢ４４４ミリ</t>
  </si>
  <si>
    <t>UNS15598</t>
  </si>
  <si>
    <t>MBｶﾊﾞｰ FCB4   45ﾐﾘ</t>
  </si>
  <si>
    <t>ＭＢカバーＦＣＢ４４５ミリ</t>
  </si>
  <si>
    <t>UNS15599</t>
  </si>
  <si>
    <t>MBｶﾊﾞｰ FCB4   46ﾐﾘ</t>
  </si>
  <si>
    <t>ＭＢカバーＦＣＢ４４６ミリ</t>
  </si>
  <si>
    <t>UNS15600</t>
  </si>
  <si>
    <t>MBｶﾊﾞｰ FCB4   47ﾐﾘ</t>
  </si>
  <si>
    <t>ＭＢカバーＦＣＢ４４７ミリ</t>
  </si>
  <si>
    <t>UNS15601</t>
  </si>
  <si>
    <t>MBｶﾊﾞｰ FCA4   4ﾐﾘ</t>
  </si>
  <si>
    <t>ＭＢカバーＦＣＡ４４ミリ</t>
  </si>
  <si>
    <t>UNS15602</t>
  </si>
  <si>
    <t>MBｶﾊﾞｰ FCA4   5ﾐﾘ</t>
  </si>
  <si>
    <t>ＭＢカバーＦＣＡ４５ミリ</t>
  </si>
  <si>
    <t>UNS15603</t>
  </si>
  <si>
    <t>MBｶﾊﾞｰ FCA4   7ﾐﾘ</t>
  </si>
  <si>
    <t>ＭＢカバーＦＣＡ４７ミリ</t>
  </si>
  <si>
    <t>UNS15604</t>
  </si>
  <si>
    <t>MBｶﾊﾞｰ FCA4   8ﾐﾘ</t>
  </si>
  <si>
    <t>ＭＢカバーＦＣＡ４８ミリ</t>
  </si>
  <si>
    <t>UNS15605</t>
  </si>
  <si>
    <t>MBｶﾊﾞｰ FCA4   10ﾐﾘ</t>
  </si>
  <si>
    <t>UNS15606</t>
  </si>
  <si>
    <t>MBｶﾊﾞｰ FCA4   11ﾐﾘ</t>
  </si>
  <si>
    <t>ＭＢカバーＦＣＡ４１１ミリ</t>
  </si>
  <si>
    <t>UNS15607</t>
  </si>
  <si>
    <t>MBｶﾊﾞｰ FCA4   13ﾐﾘ</t>
  </si>
  <si>
    <t>ＭＢカバーＦＣＡ４１３ミリ</t>
  </si>
  <si>
    <t>UNS15608</t>
  </si>
  <si>
    <t>MBｶﾊﾞｰ FCA4   14ﾐﾘ</t>
  </si>
  <si>
    <t>ＭＢカバーＦＣＡ４１４ミリ</t>
  </si>
  <si>
    <t>UNS15609</t>
  </si>
  <si>
    <t>MBｶﾊﾞｰ FCA4   16ﾐﾘ</t>
  </si>
  <si>
    <t>ＭＢカバーＦＣＡ４１６ミリ</t>
  </si>
  <si>
    <t>UNS15610</t>
  </si>
  <si>
    <t>MBｶﾊﾞｰ FCA4   17ﾐﾘ</t>
  </si>
  <si>
    <t>ＭＢカバーＦＣＡ４１７ミリ</t>
  </si>
  <si>
    <t>UNS15611</t>
  </si>
  <si>
    <t>MBｶﾊﾞｰ FCA4   19ﾐﾘ</t>
  </si>
  <si>
    <t>ＭＢカバーＦＣＡ４１９ミリ</t>
  </si>
  <si>
    <t>UNS15612</t>
  </si>
  <si>
    <t>MBｶﾊﾞｰ FCA4   20ﾐﾘ</t>
  </si>
  <si>
    <t>ＭＢカバーＦＣＡ４２０ミリ</t>
  </si>
  <si>
    <t>UNS15613</t>
  </si>
  <si>
    <t>MBｶﾊﾞｰ FCA4   22ﾐﾘ</t>
  </si>
  <si>
    <t>ＭＢカバーＦＣＡ４２２ミリ</t>
  </si>
  <si>
    <t>UNS15614</t>
  </si>
  <si>
    <t>MBｶﾊﾞｰ FCA4   23ﾐﾘ</t>
  </si>
  <si>
    <t>ＭＢカバーＦＣＡ４２３ミリ</t>
  </si>
  <si>
    <t>UNS15615</t>
  </si>
  <si>
    <t>MBｶﾊﾞｰ FCA4   25ﾐﾘ</t>
  </si>
  <si>
    <t>ＭＢカバーＦＣＡ４２５ミリ</t>
  </si>
  <si>
    <t>UNS15616</t>
  </si>
  <si>
    <t>MBｶﾊﾞｰ FCA4   26ﾐﾘ</t>
  </si>
  <si>
    <t>ＭＢカバーＦＣＡ４２６ミリ</t>
  </si>
  <si>
    <t>UNS15617</t>
  </si>
  <si>
    <t>MBｶﾊﾞｰ FCA4   28ﾐﾘ</t>
  </si>
  <si>
    <t>ＭＢカバーＦＣＡ４２８ミリ</t>
  </si>
  <si>
    <t>UNS15618</t>
  </si>
  <si>
    <t>MBｶﾊﾞｰ FCA4   29ﾐﾘ</t>
  </si>
  <si>
    <t>ＭＢカバーＦＣＡ４２９ミリ</t>
  </si>
  <si>
    <t>UNS15619</t>
  </si>
  <si>
    <t>MBｶﾊﾞｰ FCA4   31ﾐﾘ</t>
  </si>
  <si>
    <t>ＭＢカバーＦＣＡ４３１ミリ</t>
  </si>
  <si>
    <t>UNS15620</t>
  </si>
  <si>
    <t>MBｶﾊﾞｰ FCA4   32ﾐﾘ</t>
  </si>
  <si>
    <t>ＭＢカバーＦＣＡ４３２ミリ</t>
  </si>
  <si>
    <t>UNS15621</t>
  </si>
  <si>
    <t>MBｶﾊﾞｰ FCA4   33ﾐﾘ</t>
  </si>
  <si>
    <t>ＭＢカバーＦＣＡ４３３ミリ</t>
  </si>
  <si>
    <t>UNS15622</t>
  </si>
  <si>
    <t>MBｶﾊﾞｰ FCA4   34ﾐﾘ</t>
  </si>
  <si>
    <t>ＭＢカバーＦＣＡ４３４ミリ</t>
  </si>
  <si>
    <t>UNS15623</t>
  </si>
  <si>
    <t>MBｶﾊﾞｰ FCA4   35ﾐﾘ</t>
  </si>
  <si>
    <t>ＭＢカバーＦＣＡ４３５ミリ</t>
  </si>
  <si>
    <t>UNS15624</t>
  </si>
  <si>
    <t>MBｶﾊﾞｰ FCA4   37ﾐﾘ</t>
  </si>
  <si>
    <t>ＭＢカバーＦＣＡ４３７ミリ</t>
  </si>
  <si>
    <t>UNS15625</t>
  </si>
  <si>
    <t>MBｶﾊﾞｰ FCA4   38ﾐﾘ</t>
  </si>
  <si>
    <t>ＭＢカバーＦＣＡ４３８ミリ</t>
  </si>
  <si>
    <t>UNS15626</t>
  </si>
  <si>
    <t>MBｶﾊﾞｰ FCA4   39ﾐﾘ</t>
  </si>
  <si>
    <t>ＭＢカバーＦＣＡ４３９ミリ</t>
  </si>
  <si>
    <t>UNS15627</t>
  </si>
  <si>
    <t>MBｶﾊﾞｰ FCA4   40ﾐﾘ</t>
  </si>
  <si>
    <t>ＭＢカバーＦＣＡ４４０ミリ</t>
  </si>
  <si>
    <t>UNS15628</t>
  </si>
  <si>
    <t>MBｶﾊﾞｰ FCA4   41ﾐﾘ</t>
  </si>
  <si>
    <t>ＭＢカバーＦＣＡ４４１ミリ</t>
  </si>
  <si>
    <t>UNS15629</t>
  </si>
  <si>
    <t>MBｶﾊﾞｰ FCA4   43ﾐﾘ</t>
  </si>
  <si>
    <t>ＭＢカバーＦＣＡ４４３ミリ</t>
  </si>
  <si>
    <t>UNS15630</t>
  </si>
  <si>
    <t>MBｶﾊﾞｰ FCA4   44ﾐﾘ</t>
  </si>
  <si>
    <t>ＭＢカバーＦＣＡ４４４ミリ</t>
  </si>
  <si>
    <t>UNS15631</t>
  </si>
  <si>
    <t>MBｶﾊﾞｰ FCA4   45ﾐﾘ</t>
  </si>
  <si>
    <t>ＭＢカバーＦＣＡ４４５ミリ</t>
  </si>
  <si>
    <t>UNS15632</t>
  </si>
  <si>
    <t>MBｶﾊﾞｰ FCA4   46ﾐﾘ</t>
  </si>
  <si>
    <t>ＭＢカバーＦＣＡ４４６ミリ</t>
  </si>
  <si>
    <t>UNS15633</t>
  </si>
  <si>
    <t>MBｶﾊﾞｰ FCA4   47ﾐﾘ</t>
  </si>
  <si>
    <t>ＭＢカバーＦＣＡ４４７ミリ</t>
  </si>
  <si>
    <t>UNS15634</t>
  </si>
  <si>
    <t>MBｶﾊﾞｰ FCA3   4ﾐﾘ</t>
  </si>
  <si>
    <t>ＭＢカバーＦＣＡ３４ミリ</t>
  </si>
  <si>
    <t>UNS15635</t>
  </si>
  <si>
    <t>MBｶﾊﾞｰ FCA3   5ﾐﾘ</t>
  </si>
  <si>
    <t>ＭＢカバーＦＣＡ３５ミリ</t>
  </si>
  <si>
    <t>UNS15636</t>
  </si>
  <si>
    <t>MBｶﾊﾞｰ FCA3   7ﾐﾘ</t>
  </si>
  <si>
    <t>ＭＢカバーＦＣＡ３７ミリ</t>
  </si>
  <si>
    <t>UNS15637</t>
  </si>
  <si>
    <t>MBｶﾊﾞｰ FCA3   8ﾐﾘ</t>
  </si>
  <si>
    <t>ＭＢカバーＦＣＡ３８ミリ</t>
  </si>
  <si>
    <t>UNS15638</t>
  </si>
  <si>
    <t>MBｶﾊﾞｰ FCA3   10ﾐﾘ</t>
  </si>
  <si>
    <t>UNS15639</t>
  </si>
  <si>
    <t>MBｶﾊﾞｰ FCA3   11ﾐﾘ</t>
  </si>
  <si>
    <t>ＭＢカバーＦＣＡ３１１ミリ</t>
  </si>
  <si>
    <t>UNS15640</t>
  </si>
  <si>
    <t>MBｶﾊﾞｰ FCA3   13ﾐﾘ</t>
  </si>
  <si>
    <t>ＭＢカバーＦＣＡ３１３ミリ</t>
  </si>
  <si>
    <t>UNS15641</t>
  </si>
  <si>
    <t>MBｶﾊﾞｰ FCA3   14ﾐﾘ</t>
  </si>
  <si>
    <t>ＭＢカバーＦＣＡ３１４ミリ</t>
  </si>
  <si>
    <t>UNS15642</t>
  </si>
  <si>
    <t>MBｶﾊﾞｰ FCA3   16ﾐﾘ</t>
  </si>
  <si>
    <t>ＭＢカバーＦＣＡ３１６ミリ</t>
  </si>
  <si>
    <t>UNS15643</t>
  </si>
  <si>
    <t>MBｶﾊﾞｰ FCA3   17ﾐﾘ</t>
  </si>
  <si>
    <t>ＭＢカバーＦＣＡ３１７ミリ</t>
  </si>
  <si>
    <t>UNS15644</t>
  </si>
  <si>
    <t>MBｶﾊﾞｰ FCA3   19ﾐﾘ</t>
  </si>
  <si>
    <t>ＭＢカバーＦＣＡ３１９ミリ</t>
  </si>
  <si>
    <t>UNS15645</t>
  </si>
  <si>
    <t>MBｶﾊﾞｰ FCA3   20ﾐﾘ</t>
  </si>
  <si>
    <t>ＭＢカバーＦＣＡ３２０ミリ</t>
  </si>
  <si>
    <t>UNS15646</t>
  </si>
  <si>
    <t>MBｶﾊﾞｰ FCA3   22ﾐﾘ</t>
  </si>
  <si>
    <t>ＭＢカバーＦＣＡ３２２ミリ</t>
  </si>
  <si>
    <t>UNS15647</t>
  </si>
  <si>
    <t>MBｶﾊﾞｰ FCA3   23ﾐﾘ</t>
  </si>
  <si>
    <t>ＭＢカバーＦＣＡ３２３ミリ</t>
  </si>
  <si>
    <t>UNS15648</t>
  </si>
  <si>
    <t>MBｶﾊﾞｰ FCA3   25ﾐﾘ</t>
  </si>
  <si>
    <t>ＭＢカバーＦＣＡ３２５ミリ</t>
  </si>
  <si>
    <t>UNS15649</t>
  </si>
  <si>
    <t>MBｶﾊﾞｰ FCA3   26ﾐﾘ</t>
  </si>
  <si>
    <t>ＭＢカバーＦＣＡ３２６ミリ</t>
  </si>
  <si>
    <t>UNS15650</t>
  </si>
  <si>
    <t>MBｶﾊﾞｰ FCA3   28ﾐﾘ</t>
  </si>
  <si>
    <t>ＭＢカバーＦＣＡ３２８ミリ</t>
  </si>
  <si>
    <t>UNS15651</t>
  </si>
  <si>
    <t>MBｶﾊﾞｰ FCA3   29ﾐﾘ</t>
  </si>
  <si>
    <t>ＭＢカバーＦＣＡ３２９ミリ</t>
  </si>
  <si>
    <t>UNS15652</t>
  </si>
  <si>
    <t>MBｶﾊﾞｰ FCA3   31ﾐﾘ</t>
  </si>
  <si>
    <t>ＭＢカバーＦＣＡ３３１ミリ</t>
  </si>
  <si>
    <t>UNS15653</t>
  </si>
  <si>
    <t>MBｶﾊﾞｰ FCA3   32ﾐﾘ</t>
  </si>
  <si>
    <t>ＭＢカバーＦＣＡ３３２ミリ</t>
  </si>
  <si>
    <t>UNS15654</t>
  </si>
  <si>
    <t>MBｶﾊﾞｰ FCA3   33ﾐﾘ</t>
  </si>
  <si>
    <t>ＭＢカバーＦＣＡ３３３ミリ</t>
  </si>
  <si>
    <t>UNS15655</t>
  </si>
  <si>
    <t>MBｶﾊﾞｰ FCA3   34ﾐﾘ</t>
  </si>
  <si>
    <t>ＭＢカバーＦＣＡ３３４ミリ</t>
  </si>
  <si>
    <t>UNS15656</t>
  </si>
  <si>
    <t>MBｶﾊﾞｰ FCA3   35ﾐﾘ</t>
  </si>
  <si>
    <t>ＭＢカバーＦＣＡ３３５ミリ</t>
  </si>
  <si>
    <t>UNS15657</t>
  </si>
  <si>
    <t>MBｶﾊﾞｰ FCA3   37ﾐﾘ</t>
  </si>
  <si>
    <t>ＭＢカバーＦＣＡ３３７ミリ</t>
  </si>
  <si>
    <t>UNS15658</t>
  </si>
  <si>
    <t>MBｶﾊﾞｰ FCA3   38ﾐﾘ</t>
  </si>
  <si>
    <t>ＭＢカバーＦＣＡ３３８ミリ</t>
  </si>
  <si>
    <t>UNS15659</t>
  </si>
  <si>
    <t>MBｶﾊﾞｰ FCA3   39ﾐﾘ</t>
  </si>
  <si>
    <t>ＭＢカバーＦＣＡ３３９ミリ</t>
  </si>
  <si>
    <t>UNS15660</t>
  </si>
  <si>
    <t>MBｶﾊﾞｰ FCA3   40ﾐﾘ</t>
  </si>
  <si>
    <t>ＭＢカバーＦＣＡ３４０ミリ</t>
  </si>
  <si>
    <t>UNS15661</t>
  </si>
  <si>
    <t>MBｶﾊﾞｰ FCA3   41ﾐﾘ</t>
  </si>
  <si>
    <t>ＭＢカバーＦＣＡ３４１ミリ</t>
  </si>
  <si>
    <t>UNS15662</t>
  </si>
  <si>
    <t>MBｶﾊﾞｰ FCA3   43ﾐﾘ</t>
  </si>
  <si>
    <t>ＭＢカバーＦＣＡ３４３ミリ</t>
  </si>
  <si>
    <t>UNS15663</t>
  </si>
  <si>
    <t>MBｶﾊﾞｰ FCA3   44ﾐﾘ</t>
  </si>
  <si>
    <t>ＭＢカバーＦＣＡ３４４ミリ</t>
  </si>
  <si>
    <t>UNS15664</t>
  </si>
  <si>
    <t>MBｶﾊﾞｰ FCA3   45ﾐﾘ</t>
  </si>
  <si>
    <t>ＭＢカバーＦＣＡ３４５ミリ</t>
  </si>
  <si>
    <t>UNS15665</t>
  </si>
  <si>
    <t>MBｶﾊﾞｰ FCA3   46ﾐﾘ</t>
  </si>
  <si>
    <t>ＭＢカバーＦＣＡ３４６ミリ</t>
  </si>
  <si>
    <t>UNS15666</t>
  </si>
  <si>
    <t>MBｶﾊﾞｰ FCA3   47ﾐﾘ</t>
  </si>
  <si>
    <t>ＭＢカバーＦＣＡ３４７ミリ</t>
  </si>
  <si>
    <t>UNS15667</t>
  </si>
  <si>
    <t>FLB5ﾍﾞｰｼﾞｭ   4ﾐﾘ</t>
  </si>
  <si>
    <t>ＦＬＢ５ベージュ４ミリ</t>
  </si>
  <si>
    <t>UNS15668</t>
  </si>
  <si>
    <t>FLB5ﾍﾞｰｼﾞｭ   5ﾐﾘ</t>
  </si>
  <si>
    <t>ＦＬＢ５ベージュ５ミリ</t>
  </si>
  <si>
    <t>UNS15669</t>
  </si>
  <si>
    <t>FLB5ﾍﾞｰｼﾞｭ   7ﾐﾘ</t>
  </si>
  <si>
    <t>ＦＬＢ５ベージュ７ミリ</t>
  </si>
  <si>
    <t>UNS15670</t>
  </si>
  <si>
    <t>FLB5ﾍﾞｰｼﾞｭ   8ﾐﾘ</t>
  </si>
  <si>
    <t>ＦＬＢ５ベージュ８ミリ</t>
  </si>
  <si>
    <t>UNS15671</t>
  </si>
  <si>
    <t>FLB5ﾍﾞｰｼﾞｭ   10ﾐﾘ</t>
  </si>
  <si>
    <t>ＦＬＢ５ベージュ１０ミリ</t>
  </si>
  <si>
    <t>UNS15672</t>
  </si>
  <si>
    <t>FLB5ﾍﾞｰｼﾞｭ   11ﾐﾘ</t>
  </si>
  <si>
    <t>ＦＬＢ５ベージュ１１ミリ</t>
  </si>
  <si>
    <t>UNS15673</t>
  </si>
  <si>
    <t>FLB5ﾍﾞｰｼﾞｭ   13ﾐﾘ</t>
  </si>
  <si>
    <t>ＦＬＢ５ベージュ１３ミリ</t>
  </si>
  <si>
    <t>UNS15674</t>
  </si>
  <si>
    <t>FLB5ﾍﾞｰｼﾞｭ   14ﾐﾘ</t>
  </si>
  <si>
    <t>ＦＬＢ５ベージュ１４ミリ</t>
  </si>
  <si>
    <t>UNS15675</t>
  </si>
  <si>
    <t>FLB5ﾍﾞｰｼﾞｭ   16ﾐﾘ</t>
  </si>
  <si>
    <t>ＦＬＢ５ベージュ１６ミリ</t>
  </si>
  <si>
    <t>UNS15676</t>
  </si>
  <si>
    <t>FLB5ﾍﾞｰｼﾞｭ   17ﾐﾘ</t>
  </si>
  <si>
    <t>ＦＬＢ５ベージュ１７ミリ</t>
  </si>
  <si>
    <t>UNS15677</t>
  </si>
  <si>
    <t>FLB5ﾍﾞｰｼﾞｭ   19ﾐﾘ</t>
  </si>
  <si>
    <t>ＦＬＢ５ベージュ１９ミリ</t>
  </si>
  <si>
    <t>UNS15678</t>
  </si>
  <si>
    <t>FLB5ﾍﾞｰｼﾞｭ   20ﾐﾘ</t>
  </si>
  <si>
    <t>ＦＬＢ５ベージュ２０ミリ</t>
  </si>
  <si>
    <t>UNS15679</t>
  </si>
  <si>
    <t>FLB5ﾍﾞｰｼﾞｭ   22ﾐﾘ</t>
  </si>
  <si>
    <t>ＦＬＢ５ベージュ２２ミリ</t>
  </si>
  <si>
    <t>UNS15680</t>
  </si>
  <si>
    <t>FLB5ﾍﾞｰｼﾞｭ   23ﾐﾘ</t>
  </si>
  <si>
    <t>ＦＬＢ５ベージュ２３ミリ</t>
  </si>
  <si>
    <t>UNS15681</t>
  </si>
  <si>
    <t>FLB5ﾍﾞｰｼﾞｭ   25ﾐﾘ</t>
  </si>
  <si>
    <t>ＦＬＢ５ベージュ２５ミリ</t>
  </si>
  <si>
    <t>UNS15682</t>
  </si>
  <si>
    <t>FLB5ﾍﾞｰｼﾞｭ   26ﾐﾘ</t>
  </si>
  <si>
    <t>ＦＬＢ５ベージュ２６ミリ</t>
  </si>
  <si>
    <t>UNS15683</t>
  </si>
  <si>
    <t>FLB5ﾍﾞｰｼﾞｭ   28ﾐﾘ</t>
  </si>
  <si>
    <t>ＦＬＢ５ベージュ２８ミリ</t>
  </si>
  <si>
    <t>UNS15684</t>
  </si>
  <si>
    <t>FLB5ﾍﾞｰｼﾞｭ   29ﾐﾘ</t>
  </si>
  <si>
    <t>ＦＬＢ５ベージュ２９ミリ</t>
  </si>
  <si>
    <t>UNS15685</t>
  </si>
  <si>
    <t>FLB5ﾍﾞｰｼﾞｭ   31ﾐﾘ</t>
  </si>
  <si>
    <t>ＦＬＢ５ベージュ３１ミリ</t>
  </si>
  <si>
    <t>UNS15686</t>
  </si>
  <si>
    <t>FLB5ﾍﾞｰｼﾞｭ   32ﾐﾘ</t>
  </si>
  <si>
    <t>ＦＬＢ５ベージュ３２ミリ</t>
  </si>
  <si>
    <t>UNS15687</t>
  </si>
  <si>
    <t>FLB5ﾍﾞｰｼﾞｭ   33ﾐﾘ</t>
  </si>
  <si>
    <t>ＦＬＢ５ベージュ３３ミリ</t>
  </si>
  <si>
    <t>UNS15688</t>
  </si>
  <si>
    <t>FLB5ﾍﾞｰｼﾞｭ   34ﾐﾘ</t>
  </si>
  <si>
    <t>ＦＬＢ５ベージュ３４ミリ</t>
  </si>
  <si>
    <t>UNS15689</t>
  </si>
  <si>
    <t>FLB5ﾍﾞｰｼﾞｭ   35ﾐﾘ</t>
  </si>
  <si>
    <t>ＦＬＢ５ベージュ３５ミリ</t>
  </si>
  <si>
    <t>UNS15690</t>
  </si>
  <si>
    <t>FLB5ﾍﾞｰｼﾞｭ   37ﾐﾘ</t>
  </si>
  <si>
    <t>ＦＬＢ５ベージュ３７ミリ</t>
  </si>
  <si>
    <t>UNS15691</t>
  </si>
  <si>
    <t>FLB5ﾍﾞｰｼﾞｭ   38ﾐﾘ</t>
  </si>
  <si>
    <t>ＦＬＢ５ベージュ３８ミリ</t>
  </si>
  <si>
    <t>UNS15692</t>
  </si>
  <si>
    <t>FLB5ﾍﾞｰｼﾞｭ   39ﾐﾘ</t>
  </si>
  <si>
    <t>ＦＬＢ５ベージュ３９ミリ</t>
  </si>
  <si>
    <t>UNS15693</t>
  </si>
  <si>
    <t>FLB5ﾍﾞｰｼﾞｭ   40ﾐﾘ</t>
  </si>
  <si>
    <t>ＦＬＢ５ベージュ４０ミリ</t>
  </si>
  <si>
    <t>UNS15694</t>
  </si>
  <si>
    <t>FLB5ﾍﾞｰｼﾞｭ   41ﾐﾘ</t>
  </si>
  <si>
    <t>ＦＬＢ５ベージュ４１ミリ</t>
  </si>
  <si>
    <t>UNS15695</t>
  </si>
  <si>
    <t>FLB5ﾍﾞｰｼﾞｭ   43ﾐﾘ</t>
  </si>
  <si>
    <t>ＦＬＢ５ベージュ４３ミリ</t>
  </si>
  <si>
    <t>UNS15696</t>
  </si>
  <si>
    <t>FLB5ﾍﾞｰｼﾞｭ   44ﾐﾘ</t>
  </si>
  <si>
    <t>ＦＬＢ５ベージュ４４ミリ</t>
  </si>
  <si>
    <t>UNS15697</t>
  </si>
  <si>
    <t>FLB5ﾍﾞｰｼﾞｭ   45ﾐﾘ</t>
  </si>
  <si>
    <t>ＦＬＢ５ベージュ４５ミリ</t>
  </si>
  <si>
    <t>UNS15698</t>
  </si>
  <si>
    <t>FLB5ﾍﾞｰｼﾞｭ   46ﾐﾘ</t>
  </si>
  <si>
    <t>ＦＬＢ５ベージュ４６ミリ</t>
  </si>
  <si>
    <t>UNS15699</t>
  </si>
  <si>
    <t>FLB5ﾍﾞｰｼﾞｭ   47ﾐﾘ</t>
  </si>
  <si>
    <t>ＦＬＢ５ベージュ４７ミリ</t>
  </si>
  <si>
    <t>UNS15700</t>
  </si>
  <si>
    <t>FLB4ﾍﾞｰｼﾞｭ   4ﾐﾘ</t>
  </si>
  <si>
    <t>ＦＬＢ４ベージュ４ミリ</t>
  </si>
  <si>
    <t>UNS15701</t>
  </si>
  <si>
    <t>FLB4ﾍﾞｰｼﾞｭ   5ﾐﾘ</t>
  </si>
  <si>
    <t>ＦＬＢ４ベージュ５ミリ</t>
  </si>
  <si>
    <t>UNS15702</t>
  </si>
  <si>
    <t>FLB4ﾍﾞｰｼﾞｭ   7ﾐﾘ</t>
  </si>
  <si>
    <t>ＦＬＢ４ベージュ７ミリ</t>
  </si>
  <si>
    <t>UNS15703</t>
  </si>
  <si>
    <t>FLB4ﾍﾞｰｼﾞｭ   8ﾐﾘ</t>
  </si>
  <si>
    <t>ＦＬＢ４ベージュ８ミリ</t>
  </si>
  <si>
    <t>UNS15704</t>
  </si>
  <si>
    <t>FLB4ﾍﾞｰｼﾞｭ   10ﾐﾘ</t>
  </si>
  <si>
    <t>ＦＬＢ４ベージュ１０ミリ</t>
  </si>
  <si>
    <t>UNS15705</t>
  </si>
  <si>
    <t>FLB4ﾍﾞｰｼﾞｭ   11ﾐﾘ</t>
  </si>
  <si>
    <t>ＦＬＢ４ベージュ１１ミリ</t>
  </si>
  <si>
    <t>UNS15706</t>
  </si>
  <si>
    <t>FLB4ﾍﾞｰｼﾞｭ   13ﾐﾘ</t>
  </si>
  <si>
    <t>ＦＬＢ４ベージュ１３ミリ</t>
  </si>
  <si>
    <t>UNS15707</t>
  </si>
  <si>
    <t>FLB4ﾍﾞｰｼﾞｭ   14ﾐﾘ</t>
  </si>
  <si>
    <t>ＦＬＢ４ベージュ１４ミリ</t>
  </si>
  <si>
    <t>UNS15708</t>
  </si>
  <si>
    <t>FLB4ﾍﾞｰｼﾞｭ   16ﾐﾘ</t>
  </si>
  <si>
    <t>ＦＬＢ４ベージュ１６ミリ</t>
  </si>
  <si>
    <t>UNS15709</t>
  </si>
  <si>
    <t>FLB4ﾍﾞｰｼﾞｭ   17ﾐﾘ</t>
  </si>
  <si>
    <t>ＦＬＢ４ベージュ１７ミリ</t>
  </si>
  <si>
    <t>UNS15710</t>
  </si>
  <si>
    <t>FLB4ﾍﾞｰｼﾞｭ   19ﾐﾘ</t>
  </si>
  <si>
    <t>ＦＬＢ４ベージュ１９ミリ</t>
  </si>
  <si>
    <t>UNS15711</t>
  </si>
  <si>
    <t>FLB4ﾍﾞｰｼﾞｭ   20ﾐﾘ</t>
  </si>
  <si>
    <t>ＦＬＢ４ベージュ２０ミリ</t>
  </si>
  <si>
    <t>UNS15712</t>
  </si>
  <si>
    <t>FLB4ﾍﾞｰｼﾞｭ   22ﾐﾘ</t>
  </si>
  <si>
    <t>ＦＬＢ４ベージュ２２ミリ</t>
  </si>
  <si>
    <t>UNS15713</t>
  </si>
  <si>
    <t>FLB4ﾍﾞｰｼﾞｭ   23ﾐﾘ</t>
  </si>
  <si>
    <t>ＦＬＢ４ベージュ２３ミリ</t>
  </si>
  <si>
    <t>UNS15714</t>
  </si>
  <si>
    <t>FLB4ﾍﾞｰｼﾞｭ   25ﾐﾘ</t>
  </si>
  <si>
    <t>ＦＬＢ４ベージュ２５ミリ</t>
  </si>
  <si>
    <t>UNS15715</t>
  </si>
  <si>
    <t>FLB4ﾍﾞｰｼﾞｭ   26ﾐﾘ</t>
  </si>
  <si>
    <t>ＦＬＢ４ベージュ２６ミリ</t>
  </si>
  <si>
    <t>UNS15716</t>
  </si>
  <si>
    <t>FLB4ﾍﾞｰｼﾞｭ   28ﾐﾘ</t>
  </si>
  <si>
    <t>ＦＬＢ４ベージュ２８ミリ</t>
  </si>
  <si>
    <t>UNS15717</t>
  </si>
  <si>
    <t>FLB4ﾍﾞｰｼﾞｭ   29ﾐﾘ</t>
  </si>
  <si>
    <t>ＦＬＢ４ベージュ２９ミリ</t>
  </si>
  <si>
    <t>UNS15718</t>
  </si>
  <si>
    <t>FLB4ﾍﾞｰｼﾞｭ   31ﾐﾘ</t>
  </si>
  <si>
    <t>ＦＬＢ４ベージュ３１ミリ</t>
  </si>
  <si>
    <t>UNS15719</t>
  </si>
  <si>
    <t>FLB4ﾍﾞｰｼﾞｭ   32ﾐﾘ</t>
  </si>
  <si>
    <t>ＦＬＢ４ベージュ３２ミリ</t>
  </si>
  <si>
    <t>UNS15720</t>
  </si>
  <si>
    <t>FLB4ﾍﾞｰｼﾞｭ   33ﾐﾘ</t>
  </si>
  <si>
    <t>ＦＬＢ４ベージュ３３ミリ</t>
  </si>
  <si>
    <t>UNS15721</t>
  </si>
  <si>
    <t>FLB4ﾍﾞｰｼﾞｭ   34ﾐﾘ</t>
  </si>
  <si>
    <t>ＦＬＢ４ベージュ３４ミリ</t>
  </si>
  <si>
    <t>UNS15722</t>
  </si>
  <si>
    <t>FLB4ﾍﾞｰｼﾞｭ   35ﾐﾘ</t>
  </si>
  <si>
    <t>ＦＬＢ４ベージュ３５ミリ</t>
  </si>
  <si>
    <t>UNS15723</t>
  </si>
  <si>
    <t>FLB4ﾍﾞｰｼﾞｭ   37ﾐﾘ</t>
  </si>
  <si>
    <t>ＦＬＢ４ベージュ３７ミリ</t>
  </si>
  <si>
    <t>UNS15724</t>
  </si>
  <si>
    <t>FLB4ﾍﾞｰｼﾞｭ   38ﾐﾘ</t>
  </si>
  <si>
    <t>ＦＬＢ４ベージュ３８ミリ</t>
  </si>
  <si>
    <t>UNS15725</t>
  </si>
  <si>
    <t>FLB4ﾍﾞｰｼﾞｭ   39ﾐﾘ</t>
  </si>
  <si>
    <t>ＦＬＢ４ベージュ３９ミリ</t>
  </si>
  <si>
    <t>UNS15726</t>
  </si>
  <si>
    <t>FLB4ﾍﾞｰｼﾞｭ   40ﾐﾘ</t>
  </si>
  <si>
    <t>ＦＬＢ４ベージュ４０ミリ</t>
  </si>
  <si>
    <t>UNS15727</t>
  </si>
  <si>
    <t>FLB4ﾍﾞｰｼﾞｭ   41ﾐﾘ</t>
  </si>
  <si>
    <t>ＦＬＢ４ベージュ４１ミリ</t>
  </si>
  <si>
    <t>UNS15728</t>
  </si>
  <si>
    <t>FLB4ﾍﾞｰｼﾞｭ   43ﾐﾘ</t>
  </si>
  <si>
    <t>ＦＬＢ４ベージュ４３ミリ</t>
  </si>
  <si>
    <t>UNS15729</t>
  </si>
  <si>
    <t>FLB4ﾍﾞｰｼﾞｭ   44ﾐﾘ</t>
  </si>
  <si>
    <t>ＦＬＢ４ベージュ４４ミリ</t>
  </si>
  <si>
    <t>UNS15730</t>
  </si>
  <si>
    <t>FLB4ﾍﾞｰｼﾞｭ   45ﾐﾘ</t>
  </si>
  <si>
    <t>ＦＬＢ４ベージュ４５ミリ</t>
  </si>
  <si>
    <t>UNS15731</t>
  </si>
  <si>
    <t>FLB4ﾍﾞｰｼﾞｭ   46ﾐﾘ</t>
  </si>
  <si>
    <t>ＦＬＢ４ベージュ４６ミリ</t>
  </si>
  <si>
    <t>UNS15732</t>
  </si>
  <si>
    <t>FLB4ﾍﾞｰｼﾞｭ   47ﾐﾘ</t>
  </si>
  <si>
    <t>ＦＬＢ４ベージュ４７ミリ</t>
  </si>
  <si>
    <t>UNS15733</t>
  </si>
  <si>
    <t>FLA4ﾍﾞｰｼﾞｭ   4ﾐﾘ</t>
  </si>
  <si>
    <t>ＦＬＡ４ベージュ４ミリ</t>
  </si>
  <si>
    <t>UNS15734</t>
  </si>
  <si>
    <t>FLA4ﾍﾞｰｼﾞｭ   5ﾐﾘ</t>
  </si>
  <si>
    <t>ＦＬＡ４ベージュ５ミリ</t>
  </si>
  <si>
    <t>UNS15735</t>
  </si>
  <si>
    <t>FLA4ﾍﾞｰｼﾞｭ   7ﾐﾘ</t>
  </si>
  <si>
    <t>ＦＬＡ４ベージュ７ミリ</t>
  </si>
  <si>
    <t>UNS15736</t>
  </si>
  <si>
    <t>FLA4ﾍﾞｰｼﾞｭ   8ﾐﾘ</t>
  </si>
  <si>
    <t>ＦＬＡ４ベージュ８ミリ</t>
  </si>
  <si>
    <t>UNS15737</t>
  </si>
  <si>
    <t>FLA4ﾍﾞｰｼﾞｭ   10ﾐﾘ</t>
  </si>
  <si>
    <t>ＦＬＡ４ベージュ１０ミリ</t>
  </si>
  <si>
    <t>UNS15738</t>
  </si>
  <si>
    <t>FLA4ﾍﾞｰｼﾞｭ   11ﾐﾘ</t>
  </si>
  <si>
    <t>ＦＬＡ４ベージュ１１ミリ</t>
  </si>
  <si>
    <t>UNS15739</t>
  </si>
  <si>
    <t>FLA4ﾍﾞｰｼﾞｭ   13ﾐﾘ</t>
  </si>
  <si>
    <t>ＦＬＡ４ベージュ１３ミリ</t>
  </si>
  <si>
    <t>UNS15740</t>
  </si>
  <si>
    <t>FLA4ﾍﾞｰｼﾞｭ   14ﾐﾘ</t>
  </si>
  <si>
    <t>ＦＬＡ４ベージュ１４ミリ</t>
  </si>
  <si>
    <t>UNS15741</t>
  </si>
  <si>
    <t>FLA4ﾍﾞｰｼﾞｭ   16ﾐﾘ</t>
  </si>
  <si>
    <t>ＦＬＡ４ベージュ１６ミリ</t>
  </si>
  <si>
    <t>UNS15742</t>
  </si>
  <si>
    <t>FLA4ﾍﾞｰｼﾞｭ   17ﾐﾘ</t>
  </si>
  <si>
    <t>ＦＬＡ４ベージュ１７ミリ</t>
  </si>
  <si>
    <t>UNS15743</t>
  </si>
  <si>
    <t>FLA4ﾍﾞｰｼﾞｭ   19ﾐﾘ</t>
  </si>
  <si>
    <t>ＦＬＡ４ベージュ１９ミリ</t>
  </si>
  <si>
    <t>UNS15744</t>
  </si>
  <si>
    <t>FLA4ﾍﾞｰｼﾞｭ   20ﾐﾘ</t>
  </si>
  <si>
    <t>ＦＬＡ４ベージュ２０ミリ</t>
  </si>
  <si>
    <t>UNS15745</t>
  </si>
  <si>
    <t>FLA4ﾍﾞｰｼﾞｭ   22ﾐﾘ</t>
  </si>
  <si>
    <t>ＦＬＡ４ベージュ２２ミリ</t>
  </si>
  <si>
    <t>UNS15746</t>
  </si>
  <si>
    <t>FLA4ﾍﾞｰｼﾞｭ   23ﾐﾘ</t>
  </si>
  <si>
    <t>ＦＬＡ４ベージュ２３ミリ</t>
  </si>
  <si>
    <t>UNS15747</t>
  </si>
  <si>
    <t>FLA4ﾍﾞｰｼﾞｭ   25ﾐﾘ</t>
  </si>
  <si>
    <t>ＦＬＡ４ベージュ２５ミリ</t>
  </si>
  <si>
    <t>UNS15748</t>
  </si>
  <si>
    <t>FLA4ﾍﾞｰｼﾞｭ   26ﾐﾘ</t>
  </si>
  <si>
    <t>ＦＬＡ４ベージュ２６ミリ</t>
  </si>
  <si>
    <t>UNS15749</t>
  </si>
  <si>
    <t>FLA4ﾍﾞｰｼﾞｭ   28ﾐﾘ</t>
  </si>
  <si>
    <t>ＦＬＡ４ベージュ２８ミリ</t>
  </si>
  <si>
    <t>UNS15750</t>
  </si>
  <si>
    <t>FLA4ﾍﾞｰｼﾞｭ   29ﾐﾘ</t>
  </si>
  <si>
    <t>ＦＬＡ４ベージュ２９ミリ</t>
  </si>
  <si>
    <t>UNS15751</t>
  </si>
  <si>
    <t>FLA4ﾍﾞｰｼﾞｭ   31ﾐﾘ</t>
  </si>
  <si>
    <t>ＦＬＡ４ベージュ３１ミリ</t>
  </si>
  <si>
    <t>UNS15752</t>
  </si>
  <si>
    <t>FLA4ﾍﾞｰｼﾞｭ   32ﾐﾘ</t>
  </si>
  <si>
    <t>ＦＬＡ４ベージュ３２ミリ</t>
  </si>
  <si>
    <t>UNS15753</t>
  </si>
  <si>
    <t>FLA4ﾍﾞｰｼﾞｭ   33ﾐﾘ</t>
  </si>
  <si>
    <t>ＦＬＡ４ベージュ３３ミリ</t>
  </si>
  <si>
    <t>UNS15754</t>
  </si>
  <si>
    <t>FLA4ﾍﾞｰｼﾞｭ   34ﾐﾘ</t>
  </si>
  <si>
    <t>ＦＬＡ４ベージュ３４ミリ</t>
  </si>
  <si>
    <t>UNS15755</t>
  </si>
  <si>
    <t>FLA4ﾍﾞｰｼﾞｭ   35ﾐﾘ</t>
  </si>
  <si>
    <t>ＦＬＡ４ベージュ３５ミリ</t>
  </si>
  <si>
    <t>UNS15756</t>
  </si>
  <si>
    <t>FLA4ﾍﾞｰｼﾞｭ   37ﾐﾘ</t>
  </si>
  <si>
    <t>ＦＬＡ４ベージュ３７ミリ</t>
  </si>
  <si>
    <t>UNS15757</t>
  </si>
  <si>
    <t>FLA4ﾍﾞｰｼﾞｭ   38ﾐﾘ</t>
  </si>
  <si>
    <t>ＦＬＡ４ベージュ３８ミリ</t>
  </si>
  <si>
    <t>UNS15758</t>
  </si>
  <si>
    <t>FLA4ﾍﾞｰｼﾞｭ   39ﾐﾘ</t>
  </si>
  <si>
    <t>ＦＬＡ４ベージュ３９ミリ</t>
  </si>
  <si>
    <t>UNS15759</t>
  </si>
  <si>
    <t>FLA4ﾍﾞｰｼﾞｭ   40ﾐﾘ</t>
  </si>
  <si>
    <t>ＦＬＡ４ベージュ４０ミリ</t>
  </si>
  <si>
    <t>UNS15760</t>
  </si>
  <si>
    <t>FLA4ﾍﾞｰｼﾞｭ   41ﾐﾘ</t>
  </si>
  <si>
    <t>ＦＬＡ４ベージュ４１ミリ</t>
  </si>
  <si>
    <t>UNS15761</t>
  </si>
  <si>
    <t>FLA4ﾍﾞｰｼﾞｭ   43ﾐﾘ</t>
  </si>
  <si>
    <t>ＦＬＡ４ベージュ４３ミリ</t>
  </si>
  <si>
    <t>UNS15762</t>
  </si>
  <si>
    <t>FLA4ﾍﾞｰｼﾞｭ   44ﾐﾘ</t>
  </si>
  <si>
    <t>ＦＬＡ４ベージュ４４ミリ</t>
  </si>
  <si>
    <t>UNS15763</t>
  </si>
  <si>
    <t>FLA4ﾍﾞｰｼﾞｭ   45ﾐﾘ</t>
  </si>
  <si>
    <t>ＦＬＡ４ベージュ４５ミリ</t>
  </si>
  <si>
    <t>UNS15764</t>
  </si>
  <si>
    <t>FLA4ﾍﾞｰｼﾞｭ   46ﾐﾘ</t>
  </si>
  <si>
    <t>ＦＬＡ４ベージュ４６ミリ</t>
  </si>
  <si>
    <t>UNS15765</t>
  </si>
  <si>
    <t>FLA4ﾍﾞｰｼﾞｭ   47ﾐﾘ</t>
  </si>
  <si>
    <t>ＦＬＡ４ベージュ４７ミリ</t>
  </si>
  <si>
    <t>UNS15766</t>
  </si>
  <si>
    <t>FLA3ﾍﾞｰｼﾞｭ   4ﾐﾘ</t>
  </si>
  <si>
    <t>ＦＬＡ３ベージュ４ミリ</t>
  </si>
  <si>
    <t>UNS15767</t>
  </si>
  <si>
    <t>FLA3ﾍﾞｰｼﾞｭ   5ﾐﾘ</t>
  </si>
  <si>
    <t>ＦＬＡ３ベージュ５ミリ</t>
  </si>
  <si>
    <t>UNS15768</t>
  </si>
  <si>
    <t>FLA3ﾍﾞｰｼﾞｭ   7ﾐﾘ</t>
  </si>
  <si>
    <t>ＦＬＡ３ベージュ７ミリ</t>
  </si>
  <si>
    <t>UNS15769</t>
  </si>
  <si>
    <t>FLA3ﾍﾞｰｼﾞｭ   8ﾐﾘ</t>
  </si>
  <si>
    <t>ＦＬＡ３ベージュ８ミリ</t>
  </si>
  <si>
    <t>UNS15770</t>
  </si>
  <si>
    <t>FLA3ﾍﾞｰｼﾞｭ   10ﾐﾘ</t>
  </si>
  <si>
    <t>ＦＬＡ３ベージュ１０ミリ</t>
  </si>
  <si>
    <t>UNS15771</t>
  </si>
  <si>
    <t>FLA3ﾍﾞｰｼﾞｭ   11ﾐﾘ</t>
  </si>
  <si>
    <t>ＦＬＡ３ベージュ１１ミリ</t>
  </si>
  <si>
    <t>UNS15772</t>
  </si>
  <si>
    <t>FLA3ﾍﾞｰｼﾞｭ   13ﾐﾘ</t>
  </si>
  <si>
    <t>ＦＬＡ３ベージュ１３ミリ</t>
  </si>
  <si>
    <t>UNS15773</t>
  </si>
  <si>
    <t>FLA3ﾍﾞｰｼﾞｭ   14ﾐﾘ</t>
  </si>
  <si>
    <t>ＦＬＡ３ベージュ１４ミリ</t>
  </si>
  <si>
    <t>UNS15774</t>
  </si>
  <si>
    <t>FLA3ﾍﾞｰｼﾞｭ   16ﾐﾘ</t>
  </si>
  <si>
    <t>ＦＬＡ３ベージュ１６ミリ</t>
  </si>
  <si>
    <t>UNS15775</t>
  </si>
  <si>
    <t>FLA3ﾍﾞｰｼﾞｭ   17ﾐﾘ</t>
  </si>
  <si>
    <t>ＦＬＡ３ベージュ１７ミリ</t>
  </si>
  <si>
    <t>UNS15776</t>
  </si>
  <si>
    <t>FLA3ﾍﾞｰｼﾞｭ   19ﾐﾘ</t>
  </si>
  <si>
    <t>ＦＬＡ３ベージュ１９ミリ</t>
  </si>
  <si>
    <t>UNS15777</t>
  </si>
  <si>
    <t>FLA3ﾍﾞｰｼﾞｭ   20ﾐﾘ</t>
  </si>
  <si>
    <t>ＦＬＡ３ベージュ２０ミリ</t>
  </si>
  <si>
    <t>UNS15778</t>
  </si>
  <si>
    <t>FLA3ﾍﾞｰｼﾞｭ   22ﾐﾘ</t>
  </si>
  <si>
    <t>ＦＬＡ３ベージュ２２ミリ</t>
  </si>
  <si>
    <t>UNS15779</t>
  </si>
  <si>
    <t>FLA3ﾍﾞｰｼﾞｭ   23ﾐﾘ</t>
  </si>
  <si>
    <t>ＦＬＡ３ベージュ２３ミリ</t>
  </si>
  <si>
    <t>UNS15780</t>
  </si>
  <si>
    <t>FLA3ﾍﾞｰｼﾞｭ   25ﾐﾘ</t>
  </si>
  <si>
    <t>ＦＬＡ３ベージュ２５ミリ</t>
  </si>
  <si>
    <t>UNS15781</t>
  </si>
  <si>
    <t>FLA3ﾍﾞｰｼﾞｭ   26ﾐﾘ</t>
  </si>
  <si>
    <t>ＦＬＡ３ベージュ２６ミリ</t>
  </si>
  <si>
    <t>UNS15782</t>
  </si>
  <si>
    <t>FLA3ﾍﾞｰｼﾞｭ   28ﾐﾘ</t>
  </si>
  <si>
    <t>ＦＬＡ３ベージュ２８ミリ</t>
  </si>
  <si>
    <t>UNS15783</t>
  </si>
  <si>
    <t>FLA3ﾍﾞｰｼﾞｭ   29ﾐﾘ</t>
  </si>
  <si>
    <t>ＦＬＡ３ベージュ２９ミリ</t>
  </si>
  <si>
    <t>UNS15784</t>
  </si>
  <si>
    <t>FLA3ﾍﾞｰｼﾞｭ   31ﾐﾘ</t>
  </si>
  <si>
    <t>ＦＬＡ３ベージュ３１ミリ</t>
  </si>
  <si>
    <t>UNS15785</t>
  </si>
  <si>
    <t>FLA3ﾍﾞｰｼﾞｭ   32ﾐﾘ</t>
  </si>
  <si>
    <t>ＦＬＡ３ベージュ３２ミリ</t>
  </si>
  <si>
    <t>UNS15786</t>
  </si>
  <si>
    <t>FLA3ﾍﾞｰｼﾞｭ   33ﾐﾘ</t>
  </si>
  <si>
    <t>ＦＬＡ３ベージュ３３ミリ</t>
  </si>
  <si>
    <t>UNS15787</t>
  </si>
  <si>
    <t>FLA3ﾍﾞｰｼﾞｭ   34ﾐﾘ</t>
  </si>
  <si>
    <t>ＦＬＡ３ベージュ３４ミリ</t>
  </si>
  <si>
    <t>UNS15788</t>
  </si>
  <si>
    <t>FLA3ﾍﾞｰｼﾞｭ   35ﾐﾘ</t>
  </si>
  <si>
    <t>ＦＬＡ３ベージュ３５ミリ</t>
  </si>
  <si>
    <t>UNS15789</t>
  </si>
  <si>
    <t>FLA3ﾍﾞｰｼﾞｭ   37ﾐﾘ</t>
  </si>
  <si>
    <t>ＦＬＡ３ベージュ３７ミリ</t>
  </si>
  <si>
    <t>UNS15790</t>
  </si>
  <si>
    <t>FLA3ﾍﾞｰｼﾞｭ   38ﾐﾘ</t>
  </si>
  <si>
    <t>ＦＬＡ３ベージュ３８ミリ</t>
  </si>
  <si>
    <t>UNS15791</t>
  </si>
  <si>
    <t>FLA3ﾍﾞｰｼﾞｭ   39ﾐﾘ</t>
  </si>
  <si>
    <t>ＦＬＡ３ベージュ３９ミリ</t>
  </si>
  <si>
    <t>UNS15792</t>
  </si>
  <si>
    <t>FLA3ﾍﾞｰｼﾞｭ   40ﾐﾘ</t>
  </si>
  <si>
    <t>ＦＬＡ３ベージュ４０ミリ</t>
  </si>
  <si>
    <t>UNS15793</t>
  </si>
  <si>
    <t>FLA3ﾍﾞｰｼﾞｭ   41ﾐﾘ</t>
  </si>
  <si>
    <t>ＦＬＡ３ベージュ４１ミリ</t>
  </si>
  <si>
    <t>UNS15794</t>
  </si>
  <si>
    <t>FLA3ﾍﾞｰｼﾞｭ   43ﾐﾘ</t>
  </si>
  <si>
    <t>ＦＬＡ３ベージュ４３ミリ</t>
  </si>
  <si>
    <t>UNS15795</t>
  </si>
  <si>
    <t>FLA3ﾍﾞｰｼﾞｭ   44ﾐﾘ</t>
  </si>
  <si>
    <t>ＦＬＡ３ベージュ４４ミリ</t>
  </si>
  <si>
    <t>UNS15796</t>
  </si>
  <si>
    <t>FLA3ﾍﾞｰｼﾞｭ   45ﾐﾘ</t>
  </si>
  <si>
    <t>ＦＬＡ３ベージュ４５ミリ</t>
  </si>
  <si>
    <t>UNS15797</t>
  </si>
  <si>
    <t>FLA3ﾍﾞｰｼﾞｭ   46ﾐﾘ</t>
  </si>
  <si>
    <t>ＦＬＡ３ベージュ４６ミリ</t>
  </si>
  <si>
    <t>UNS15798</t>
  </si>
  <si>
    <t>FLA3ﾍﾞｰｼﾞｭ   47ﾐﾘ</t>
  </si>
  <si>
    <t>ＦＬＡ３ベージュ４７ミリ</t>
  </si>
  <si>
    <t>UNS15799</t>
  </si>
  <si>
    <t>FLB5ｵﾘｰﾌﾞ   4ﾐﾘ</t>
  </si>
  <si>
    <t>ＦＬＢ５オリーブ４ミリ</t>
  </si>
  <si>
    <t>UNS15800</t>
  </si>
  <si>
    <t>FLB5ｵﾘｰﾌﾞ   5ﾐﾘ</t>
  </si>
  <si>
    <t>ＦＬＢ５オリーブ５ミリ</t>
  </si>
  <si>
    <t>UNS15801</t>
  </si>
  <si>
    <t>FLB5ｵﾘｰﾌﾞ   7ﾐﾘ</t>
  </si>
  <si>
    <t>ＦＬＢ５オリーブ７ミリ</t>
  </si>
  <si>
    <t>UNS15802</t>
  </si>
  <si>
    <t>FLB5ｵﾘｰﾌﾞ   8ﾐﾘ</t>
  </si>
  <si>
    <t>ＦＬＢ５オリーブ８ミリ</t>
  </si>
  <si>
    <t>UNS15803</t>
  </si>
  <si>
    <t>FLB5ｵﾘｰﾌﾞ   10ﾐﾘ</t>
  </si>
  <si>
    <t>ＦＬＢ５オリーブ１０ミリ</t>
  </si>
  <si>
    <t>UNS15804</t>
  </si>
  <si>
    <t>FLB5ｵﾘｰﾌﾞ   11ﾐﾘ</t>
  </si>
  <si>
    <t>ＦＬＢ５オリーブ１１ミリ</t>
  </si>
  <si>
    <t>UNS15805</t>
  </si>
  <si>
    <t>FLB5ｵﾘｰﾌﾞ   13ﾐﾘ</t>
  </si>
  <si>
    <t>ＦＬＢ５オリーブ１３ミリ</t>
  </si>
  <si>
    <t>UNS15806</t>
  </si>
  <si>
    <t>FLB5ｵﾘｰﾌﾞ   14ﾐﾘ</t>
  </si>
  <si>
    <t>ＦＬＢ５オリーブ１４ミリ</t>
  </si>
  <si>
    <t>UNS15807</t>
  </si>
  <si>
    <t>FLB5ｵﾘｰﾌﾞ   16ﾐﾘ</t>
  </si>
  <si>
    <t>ＦＬＢ５オリーブ１６ミリ</t>
  </si>
  <si>
    <t>UNS15808</t>
  </si>
  <si>
    <t>FLB5ｵﾘｰﾌﾞ   17ﾐﾘ</t>
  </si>
  <si>
    <t>ＦＬＢ５オリーブ１７ミリ</t>
  </si>
  <si>
    <t>UNS15809</t>
  </si>
  <si>
    <t>FLB5ｵﾘｰﾌﾞ   19ﾐﾘ</t>
  </si>
  <si>
    <t>ＦＬＢ５オリーブ１９ミリ</t>
  </si>
  <si>
    <t>UNS15810</t>
  </si>
  <si>
    <t>FLB5ｵﾘｰﾌﾞ   20ﾐﾘ</t>
  </si>
  <si>
    <t>ＦＬＢ５オリーブ２０ミリ</t>
  </si>
  <si>
    <t>UNS15811</t>
  </si>
  <si>
    <t>FLB5ｵﾘｰﾌﾞ   22ﾐﾘ</t>
  </si>
  <si>
    <t>ＦＬＢ５オリーブ２２ミリ</t>
  </si>
  <si>
    <t>UNS15812</t>
  </si>
  <si>
    <t>FLB5ｵﾘｰﾌﾞ   23ﾐﾘ</t>
  </si>
  <si>
    <t>ＦＬＢ５オリーブ２３ミリ</t>
  </si>
  <si>
    <t>UNS15813</t>
  </si>
  <si>
    <t>FLB5ｵﾘｰﾌﾞ   25ﾐﾘ</t>
  </si>
  <si>
    <t>ＦＬＢ５オリーブ２５ミリ</t>
  </si>
  <si>
    <t>UNS15814</t>
  </si>
  <si>
    <t>FLB5ｵﾘｰﾌﾞ   26ﾐﾘ</t>
  </si>
  <si>
    <t>ＦＬＢ５オリーブ２６ミリ</t>
  </si>
  <si>
    <t>UNS15815</t>
  </si>
  <si>
    <t>FLB5ｵﾘｰﾌﾞ   28ﾐﾘ</t>
  </si>
  <si>
    <t>ＦＬＢ５オリーブ２８ミリ</t>
  </si>
  <si>
    <t>UNS15816</t>
  </si>
  <si>
    <t>FLB5ｵﾘｰﾌﾞ   29ﾐﾘ</t>
  </si>
  <si>
    <t>ＦＬＢ５オリーブ２９ミリ</t>
  </si>
  <si>
    <t>UNS15817</t>
  </si>
  <si>
    <t>FLB5ｵﾘｰﾌﾞ   31ﾐﾘ</t>
  </si>
  <si>
    <t>ＦＬＢ５オリーブ３１ミリ</t>
  </si>
  <si>
    <t>UNS15818</t>
  </si>
  <si>
    <t>FLB5ｵﾘｰﾌﾞ   32ﾐﾘ</t>
  </si>
  <si>
    <t>ＦＬＢ５オリーブ３２ミリ</t>
  </si>
  <si>
    <t>UNS15819</t>
  </si>
  <si>
    <t>FLB5ｵﾘｰﾌﾞ   33ﾐﾘ</t>
  </si>
  <si>
    <t>ＦＬＢ５オリーブ３３ミリ</t>
  </si>
  <si>
    <t>UNS15820</t>
  </si>
  <si>
    <t>FLB5ｵﾘｰﾌﾞ   34ﾐﾘ</t>
  </si>
  <si>
    <t>ＦＬＢ５オリーブ３４ミリ</t>
  </si>
  <si>
    <t>UNS15821</t>
  </si>
  <si>
    <t>FLB5ｵﾘｰﾌﾞ   35ﾐﾘ</t>
  </si>
  <si>
    <t>ＦＬＢ５オリーブ３５ミリ</t>
  </si>
  <si>
    <t>UNS15822</t>
  </si>
  <si>
    <t>FLB5ｵﾘｰﾌﾞ   37ﾐﾘ</t>
  </si>
  <si>
    <t>ＦＬＢ５オリーブ３７ミリ</t>
  </si>
  <si>
    <t>UNS15823</t>
  </si>
  <si>
    <t>FLB5ｵﾘｰﾌﾞ   38ﾐﾘ</t>
  </si>
  <si>
    <t>ＦＬＢ５オリーブ３８ミリ</t>
  </si>
  <si>
    <t>UNS15824</t>
  </si>
  <si>
    <t>FLB5ｵﾘｰﾌﾞ   39ﾐﾘ</t>
  </si>
  <si>
    <t>ＦＬＢ５オリーブ３９ミリ</t>
  </si>
  <si>
    <t>UNS15825</t>
  </si>
  <si>
    <t>FLB5ｵﾘｰﾌﾞ   40ﾐﾘ</t>
  </si>
  <si>
    <t>ＦＬＢ５オリーブ４０ミリ</t>
  </si>
  <si>
    <t>UNS15826</t>
  </si>
  <si>
    <t>FLB5ｵﾘｰﾌﾞ   41ﾐﾘ</t>
  </si>
  <si>
    <t>ＦＬＢ５オリーブ４１ミリ</t>
  </si>
  <si>
    <t>UNS15827</t>
  </si>
  <si>
    <t>FLB5ｵﾘｰﾌﾞ   43ﾐﾘ</t>
  </si>
  <si>
    <t>ＦＬＢ５オリーブ４３ミリ</t>
  </si>
  <si>
    <t>UNS15828</t>
  </si>
  <si>
    <t>FLB5ｵﾘｰﾌﾞ   44ﾐﾘ</t>
  </si>
  <si>
    <t>ＦＬＢ５オリーブ４４ミリ</t>
  </si>
  <si>
    <t>UNS15829</t>
  </si>
  <si>
    <t>FLB5ｵﾘｰﾌﾞ   45ﾐﾘ</t>
  </si>
  <si>
    <t>ＦＬＢ５オリーブ４５ミリ</t>
  </si>
  <si>
    <t>UNS15830</t>
  </si>
  <si>
    <t>FLB5ｵﾘｰﾌﾞ   46ﾐﾘ</t>
  </si>
  <si>
    <t>ＦＬＢ５オリーブ４６ミリ</t>
  </si>
  <si>
    <t>UNS15831</t>
  </si>
  <si>
    <t>FLB5ｵﾘｰﾌﾞ   47ﾐﾘ</t>
  </si>
  <si>
    <t>ＦＬＢ５オリーブ４７ミリ</t>
  </si>
  <si>
    <t>UNS15832</t>
  </si>
  <si>
    <t>FLB4ｵﾘｰﾌﾞ   4ﾐﾘ</t>
  </si>
  <si>
    <t>ＦＬＢ４オリーブ４ミリ</t>
  </si>
  <si>
    <t>UNS15833</t>
  </si>
  <si>
    <t>FLB4ｵﾘｰﾌﾞ   5ﾐﾘ</t>
  </si>
  <si>
    <t>ＦＬＢ４オリーブ５ミリ</t>
  </si>
  <si>
    <t>UNS15834</t>
  </si>
  <si>
    <t>FLB4ｵﾘｰﾌﾞ   7ﾐﾘ</t>
  </si>
  <si>
    <t>ＦＬＢ４オリーブ７ミリ</t>
  </si>
  <si>
    <t>UNS15835</t>
  </si>
  <si>
    <t>FLB4ｵﾘｰﾌﾞ   8ﾐﾘ</t>
  </si>
  <si>
    <t>ＦＬＢ４オリーブ８ミリ</t>
  </si>
  <si>
    <t>UNS15836</t>
  </si>
  <si>
    <t>FLB4ｵﾘｰﾌﾞ   10ﾐﾘ</t>
  </si>
  <si>
    <t>ＦＬＢ４オリーブ１０ミリ</t>
  </si>
  <si>
    <t>UNS15837</t>
  </si>
  <si>
    <t>FLB4ｵﾘｰﾌﾞ   11ﾐﾘ</t>
  </si>
  <si>
    <t>ＦＬＢ４オリーブ１１ミリ</t>
  </si>
  <si>
    <t>UNS15838</t>
  </si>
  <si>
    <t>FLB4ｵﾘｰﾌﾞ   13ﾐﾘ</t>
  </si>
  <si>
    <t>ＦＬＢ４オリーブ１３ミリ</t>
  </si>
  <si>
    <t>UNS15839</t>
  </si>
  <si>
    <t>FLB4ｵﾘｰﾌﾞ   14ﾐﾘ</t>
  </si>
  <si>
    <t>ＦＬＢ４オリーブ１４ミリ</t>
  </si>
  <si>
    <t>UNS15840</t>
  </si>
  <si>
    <t>FLB4ｵﾘｰﾌﾞ   16ﾐﾘ</t>
  </si>
  <si>
    <t>ＦＬＢ４オリーブ１６ミリ</t>
  </si>
  <si>
    <t>UNS15841</t>
  </si>
  <si>
    <t>FLB4ｵﾘｰﾌﾞ   17ﾐﾘ</t>
  </si>
  <si>
    <t>ＦＬＢ４オリーブ１７ミリ</t>
  </si>
  <si>
    <t>UNS15842</t>
  </si>
  <si>
    <t>FLB4ｵﾘｰﾌﾞ   19ﾐﾘ</t>
  </si>
  <si>
    <t>ＦＬＢ４オリーブ１９ミリ</t>
  </si>
  <si>
    <t>UNS15843</t>
  </si>
  <si>
    <t>FLB4ｵﾘｰﾌﾞ   20ﾐﾘ</t>
  </si>
  <si>
    <t>ＦＬＢ４オリーブ２０ミリ</t>
  </si>
  <si>
    <t>UNS15844</t>
  </si>
  <si>
    <t>FLB4ｵﾘｰﾌﾞ   22ﾐﾘ</t>
  </si>
  <si>
    <t>ＦＬＢ４オリーブ２２ミリ</t>
  </si>
  <si>
    <t>UNS15845</t>
  </si>
  <si>
    <t>FLB4ｵﾘｰﾌﾞ   23ﾐﾘ</t>
  </si>
  <si>
    <t>ＦＬＢ４オリーブ２３ミリ</t>
  </si>
  <si>
    <t>UNS15846</t>
  </si>
  <si>
    <t>FLB4ｵﾘｰﾌﾞ   25ﾐﾘ</t>
  </si>
  <si>
    <t>ＦＬＢ４オリーブ２５ミリ</t>
  </si>
  <si>
    <t>UNS15847</t>
  </si>
  <si>
    <t>FLB4ｵﾘｰﾌﾞ   26ﾐﾘ</t>
  </si>
  <si>
    <t>ＦＬＢ４オリーブ２６ミリ</t>
  </si>
  <si>
    <t>UNS15848</t>
  </si>
  <si>
    <t>FLB4ｵﾘｰﾌﾞ   28ﾐﾘ</t>
  </si>
  <si>
    <t>ＦＬＢ４オリーブ２８ミリ</t>
  </si>
  <si>
    <t>UNS15849</t>
  </si>
  <si>
    <t>FLB4ｵﾘｰﾌﾞ   29ﾐﾘ</t>
  </si>
  <si>
    <t>ＦＬＢ４オリーブ２９ミリ</t>
  </si>
  <si>
    <t>UNS15850</t>
  </si>
  <si>
    <t>FLB4ｵﾘｰﾌﾞ   31ﾐﾘ</t>
  </si>
  <si>
    <t>ＦＬＢ４オリーブ３１ミリ</t>
  </si>
  <si>
    <t>UNS15851</t>
  </si>
  <si>
    <t>FLB4ｵﾘｰﾌﾞ   32ﾐﾘ</t>
  </si>
  <si>
    <t>ＦＬＢ４オリーブ３２ミリ</t>
  </si>
  <si>
    <t>UNS15852</t>
  </si>
  <si>
    <t>FLB4ｵﾘｰﾌﾞ   33ﾐﾘ</t>
  </si>
  <si>
    <t>ＦＬＢ４オリーブ３３ミリ</t>
  </si>
  <si>
    <t>UNS15853</t>
  </si>
  <si>
    <t>FLB4ｵﾘｰﾌﾞ   34ﾐﾘ</t>
  </si>
  <si>
    <t>ＦＬＢ４オリーブ３４ミリ</t>
  </si>
  <si>
    <t>UNS15854</t>
  </si>
  <si>
    <t>FLB4ｵﾘｰﾌﾞ   35ﾐﾘ</t>
  </si>
  <si>
    <t>ＦＬＢ４オリーブ３５ミリ</t>
  </si>
  <si>
    <t>UNS15855</t>
  </si>
  <si>
    <t>FLB4ｵﾘｰﾌﾞ   37ﾐﾘ</t>
  </si>
  <si>
    <t>ＦＬＢ４オリーブ３７ミリ</t>
  </si>
  <si>
    <t>UNS15856</t>
  </si>
  <si>
    <t>FLB4ｵﾘｰﾌﾞ   38ﾐﾘ</t>
  </si>
  <si>
    <t>ＦＬＢ４オリーブ３８ミリ</t>
  </si>
  <si>
    <t>UNS15857</t>
  </si>
  <si>
    <t>FLB4ｵﾘｰﾌﾞ   39ﾐﾘ</t>
  </si>
  <si>
    <t>ＦＬＢ４オリーブ３９ミリ</t>
  </si>
  <si>
    <t>UNS15858</t>
  </si>
  <si>
    <t>FLB4ｵﾘｰﾌﾞ   40ﾐﾘ</t>
  </si>
  <si>
    <t>ＦＬＢ４オリーブ４０ミリ</t>
  </si>
  <si>
    <t>UNS15859</t>
  </si>
  <si>
    <t>FLB4ｵﾘｰﾌﾞ   41ﾐﾘ</t>
  </si>
  <si>
    <t>ＦＬＢ４オリーブ４１ミリ</t>
  </si>
  <si>
    <t>UNS15860</t>
  </si>
  <si>
    <t>FLB4ｵﾘｰﾌﾞ   43ﾐﾘ</t>
  </si>
  <si>
    <t>ＦＬＢ４オリーブ４３ミリ</t>
  </si>
  <si>
    <t>UNS15861</t>
  </si>
  <si>
    <t>FLB4ｵﾘｰﾌﾞ   44ﾐﾘ</t>
  </si>
  <si>
    <t>ＦＬＢ４オリーブ４４ミリ</t>
  </si>
  <si>
    <t>UNS15862</t>
  </si>
  <si>
    <t>FLB4ｵﾘｰﾌﾞ   45ﾐﾘ</t>
  </si>
  <si>
    <t>ＦＬＢ４オリーブ４５ミリ</t>
  </si>
  <si>
    <t>UNS15863</t>
  </si>
  <si>
    <t>FLB4ｵﾘｰﾌﾞ   46ﾐﾘ</t>
  </si>
  <si>
    <t>ＦＬＢ４オリーブ４６ミリ</t>
  </si>
  <si>
    <t>UNS15864</t>
  </si>
  <si>
    <t>FLB4ｵﾘｰﾌﾞ   47ﾐﾘ</t>
  </si>
  <si>
    <t>ＦＬＢ４オリーブ４７ミリ</t>
  </si>
  <si>
    <t>UNS15865</t>
  </si>
  <si>
    <t>FLA4ｵﾘｰﾌﾞ   4ﾐﾘ</t>
  </si>
  <si>
    <t>ＦＬＡ４オリーブ４ミリ</t>
  </si>
  <si>
    <t>UNS15866</t>
  </si>
  <si>
    <t>FLA4ｵﾘｰﾌﾞ   5ﾐﾘ</t>
  </si>
  <si>
    <t>ＦＬＡ４オリーブ５ミリ</t>
  </si>
  <si>
    <t>UNS15867</t>
  </si>
  <si>
    <t>FLA4ｵﾘｰﾌﾞ   7ﾐﾘ</t>
  </si>
  <si>
    <t>ＦＬＡ４オリーブ７ミリ</t>
  </si>
  <si>
    <t>UNS15868</t>
  </si>
  <si>
    <t>FLA4ｵﾘｰﾌﾞ   8ﾐﾘ</t>
  </si>
  <si>
    <t>ＦＬＡ４オリーブ８ミリ</t>
  </si>
  <si>
    <t>UNS15869</t>
  </si>
  <si>
    <t>FLA4ｵﾘｰﾌﾞ   10ﾐﾘ</t>
  </si>
  <si>
    <t>ＦＬＡ４オリーブ１０ミリ</t>
  </si>
  <si>
    <t>UNS15870</t>
  </si>
  <si>
    <t>FLA4ｵﾘｰﾌﾞ   11ﾐﾘ</t>
  </si>
  <si>
    <t>ＦＬＡ４オリーブ１１ミリ</t>
  </si>
  <si>
    <t>UNS15871</t>
  </si>
  <si>
    <t>FLA4ｵﾘｰﾌﾞ   13ﾐﾘ</t>
  </si>
  <si>
    <t>ＦＬＡ４オリーブ１３ミリ</t>
  </si>
  <si>
    <t>UNS15872</t>
  </si>
  <si>
    <t>FLA4ｵﾘｰﾌﾞ   14ﾐﾘ</t>
  </si>
  <si>
    <t>ＦＬＡ４オリーブ１４ミリ</t>
  </si>
  <si>
    <t>UNS15873</t>
  </si>
  <si>
    <t>FLA4ｵﾘｰﾌﾞ   16ﾐﾘ</t>
  </si>
  <si>
    <t>ＦＬＡ４オリーブ１６ミリ</t>
  </si>
  <si>
    <t>UNS15874</t>
  </si>
  <si>
    <t>FLA4ｵﾘｰﾌﾞ   17ﾐﾘ</t>
  </si>
  <si>
    <t>ＦＬＡ４オリーブ１７ミリ</t>
  </si>
  <si>
    <t>UNS15875</t>
  </si>
  <si>
    <t>FLA4ｵﾘｰﾌﾞ   19ﾐﾘ</t>
  </si>
  <si>
    <t>ＦＬＡ４オリーブ１９ミリ</t>
  </si>
  <si>
    <t>UNS15876</t>
  </si>
  <si>
    <t>FLA4ｵﾘｰﾌﾞ   20ﾐﾘ</t>
  </si>
  <si>
    <t>ＦＬＡ４オリーブ２０ミリ</t>
  </si>
  <si>
    <t>UNS15877</t>
  </si>
  <si>
    <t>FLA4ｵﾘｰﾌﾞ   22ﾐﾘ</t>
  </si>
  <si>
    <t>ＦＬＡ４オリーブ２２ミリ</t>
  </si>
  <si>
    <t>UNS15878</t>
  </si>
  <si>
    <t>FLA4ｵﾘｰﾌﾞ   23ﾐﾘ</t>
  </si>
  <si>
    <t>ＦＬＡ４オリーブ２３ミリ</t>
  </si>
  <si>
    <t>UNS15879</t>
  </si>
  <si>
    <t>FLA4ｵﾘｰﾌﾞ   25ﾐﾘ</t>
  </si>
  <si>
    <t>ＦＬＡ４オリーブ２５ミリ</t>
  </si>
  <si>
    <t>UNS15880</t>
  </si>
  <si>
    <t>FLA4ｵﾘｰﾌﾞ   26ﾐﾘ</t>
  </si>
  <si>
    <t>ＦＬＡ４オリーブ２６ミリ</t>
  </si>
  <si>
    <t>UNS15881</t>
  </si>
  <si>
    <t>FLA4ｵﾘｰﾌﾞ   28ﾐﾘ</t>
  </si>
  <si>
    <t>ＦＬＡ４オリーブ２８ミリ</t>
  </si>
  <si>
    <t>UNS15882</t>
  </si>
  <si>
    <t>FLA4ｵﾘｰﾌﾞ   29ﾐﾘ</t>
  </si>
  <si>
    <t>ＦＬＡ４オリーブ２９ミリ</t>
  </si>
  <si>
    <t>UNS15883</t>
  </si>
  <si>
    <t>FLA4ｵﾘｰﾌﾞ   31ﾐﾘ</t>
  </si>
  <si>
    <t>ＦＬＡ４オリーブ３１ミリ</t>
  </si>
  <si>
    <t>UNS15884</t>
  </si>
  <si>
    <t>FLA4ｵﾘｰﾌﾞ   32ﾐﾘ</t>
  </si>
  <si>
    <t>ＦＬＡ４オリーブ３２ミリ</t>
  </si>
  <si>
    <t>UNS15885</t>
  </si>
  <si>
    <t>FLA4ｵﾘｰﾌﾞ   33ﾐﾘ</t>
  </si>
  <si>
    <t>ＦＬＡ４オリーブ３３ミリ</t>
  </si>
  <si>
    <t>UNS15886</t>
  </si>
  <si>
    <t>FLA4ｵﾘｰﾌﾞ   34ﾐﾘ</t>
  </si>
  <si>
    <t>ＦＬＡ４オリーブ３４ミリ</t>
  </si>
  <si>
    <t>UNS15887</t>
  </si>
  <si>
    <t>FLA4ｵﾘｰﾌﾞ   35ﾐﾘ</t>
  </si>
  <si>
    <t>ＦＬＡ４オリーブ３５ミリ</t>
  </si>
  <si>
    <t>UNS15888</t>
  </si>
  <si>
    <t>FLA4ｵﾘｰﾌﾞ   37ﾐﾘ</t>
  </si>
  <si>
    <t>ＦＬＡ４オリーブ３７ミリ</t>
  </si>
  <si>
    <t>UNS15889</t>
  </si>
  <si>
    <t>FLA4ｵﾘｰﾌﾞ   38ﾐﾘ</t>
  </si>
  <si>
    <t>ＦＬＡ４オリーブ３８ミリ</t>
  </si>
  <si>
    <t>UNS15890</t>
  </si>
  <si>
    <t>FLA4ｵﾘｰﾌﾞ   39ﾐﾘ</t>
  </si>
  <si>
    <t>ＦＬＡ４オリーブ３９ミリ</t>
  </si>
  <si>
    <t>UNS15891</t>
  </si>
  <si>
    <t>FLA4ｵﾘｰﾌﾞ   40ﾐﾘ</t>
  </si>
  <si>
    <t>ＦＬＡ４オリーブ４０ミリ</t>
  </si>
  <si>
    <t>UNS15892</t>
  </si>
  <si>
    <t>FLA4ｵﾘｰﾌﾞ   41ﾐﾘ</t>
  </si>
  <si>
    <t>ＦＬＡ４オリーブ４１ミリ</t>
  </si>
  <si>
    <t>UNS15893</t>
  </si>
  <si>
    <t>FLA4ｵﾘｰﾌﾞ   43ﾐﾘ</t>
  </si>
  <si>
    <t>ＦＬＡ４オリーブ４３ミリ</t>
  </si>
  <si>
    <t>UNS15894</t>
  </si>
  <si>
    <t>FLA4ｵﾘｰﾌﾞ   44ﾐﾘ</t>
  </si>
  <si>
    <t>ＦＬＡ４オリーブ４４ミリ</t>
  </si>
  <si>
    <t>UNS15895</t>
  </si>
  <si>
    <t>FLA4ｵﾘｰﾌﾞ   45ﾐﾘ</t>
  </si>
  <si>
    <t>ＦＬＡ４オリーブ４５ミリ</t>
  </si>
  <si>
    <t>UNS15896</t>
  </si>
  <si>
    <t>FLA4ｵﾘｰﾌﾞ   46ﾐﾘ</t>
  </si>
  <si>
    <t>ＦＬＡ４オリーブ４６ミリ</t>
  </si>
  <si>
    <t>UNS15897</t>
  </si>
  <si>
    <t>FLA4ｵﾘｰﾌﾞ   47ﾐﾘ</t>
  </si>
  <si>
    <t>ＦＬＡ４オリーブ４７ミリ</t>
  </si>
  <si>
    <t>UNS15898</t>
  </si>
  <si>
    <t>FLA3ｵﾘｰﾌﾞ   4ﾐﾘ</t>
  </si>
  <si>
    <t>ＦＬＡ３オリーブ４ミリ</t>
  </si>
  <si>
    <t>UNS15899</t>
  </si>
  <si>
    <t>FLA3ｵﾘｰﾌﾞ   5ﾐﾘ</t>
  </si>
  <si>
    <t>ＦＬＡ３オリーブ５ミリ</t>
  </si>
  <si>
    <t>UNS15900</t>
  </si>
  <si>
    <t>FLA3ｵﾘｰﾌﾞ   7ﾐﾘ</t>
  </si>
  <si>
    <t>ＦＬＡ３オリーブ７ミリ</t>
  </si>
  <si>
    <t>UNS15901</t>
  </si>
  <si>
    <t>FLA3ｵﾘｰﾌﾞ   8ﾐﾘ</t>
  </si>
  <si>
    <t>ＦＬＡ３オリーブ８ミリ</t>
  </si>
  <si>
    <t>UNS15902</t>
  </si>
  <si>
    <t>FLA3ｵﾘｰﾌﾞ   10ﾐﾘ</t>
  </si>
  <si>
    <t>ＦＬＡ３オリーブ１０ミリ</t>
  </si>
  <si>
    <t>UNS15903</t>
  </si>
  <si>
    <t>FLA3ｵﾘｰﾌﾞ   11ﾐﾘ</t>
  </si>
  <si>
    <t>ＦＬＡ３オリーブ１１ミリ</t>
  </si>
  <si>
    <t>UNS15904</t>
  </si>
  <si>
    <t>FLA3ｵﾘｰﾌﾞ   13ﾐﾘ</t>
  </si>
  <si>
    <t>ＦＬＡ３オリーブ１３ミリ</t>
  </si>
  <si>
    <t>UNS15905</t>
  </si>
  <si>
    <t>FLA3ｵﾘｰﾌﾞ   14ﾐﾘ</t>
  </si>
  <si>
    <t>ＦＬＡ３オリーブ１４ミリ</t>
  </si>
  <si>
    <t>UNS15906</t>
  </si>
  <si>
    <t>FLA3ｵﾘｰﾌﾞ   16ﾐﾘ</t>
  </si>
  <si>
    <t>ＦＬＡ３オリーブ１６ミリ</t>
  </si>
  <si>
    <t>UNS15907</t>
  </si>
  <si>
    <t>FLA3ｵﾘｰﾌﾞ   17ﾐﾘ</t>
  </si>
  <si>
    <t>ＦＬＡ３オリーブ１７ミリ</t>
  </si>
  <si>
    <t>UNS15908</t>
  </si>
  <si>
    <t>FLA3ｵﾘｰﾌﾞ   19ﾐﾘ</t>
  </si>
  <si>
    <t>ＦＬＡ３オリーブ１９ミリ</t>
  </si>
  <si>
    <t>UNS15909</t>
  </si>
  <si>
    <t>FLA3ｵﾘｰﾌﾞ   20ﾐﾘ</t>
  </si>
  <si>
    <t>ＦＬＡ３オリーブ２０ミリ</t>
  </si>
  <si>
    <t>UNS15910</t>
  </si>
  <si>
    <t>FLA3ｵﾘｰﾌﾞ   22ﾐﾘ</t>
  </si>
  <si>
    <t>ＦＬＡ３オリーブ２２ミリ</t>
  </si>
  <si>
    <t>UNS15911</t>
  </si>
  <si>
    <t>FLA3ｵﾘｰﾌﾞ   23ﾐﾘ</t>
  </si>
  <si>
    <t>ＦＬＡ３オリーブ２３ミリ</t>
  </si>
  <si>
    <t>UNS15912</t>
  </si>
  <si>
    <t>FLA3ｵﾘｰﾌﾞ   25ﾐﾘ</t>
  </si>
  <si>
    <t>ＦＬＡ３オリーブ２５ミリ</t>
  </si>
  <si>
    <t>UNS15913</t>
  </si>
  <si>
    <t>FLA3ｵﾘｰﾌﾞ   26ﾐﾘ</t>
  </si>
  <si>
    <t>ＦＬＡ３オリーブ２６ミリ</t>
  </si>
  <si>
    <t>UNS15914</t>
  </si>
  <si>
    <t>FLA3ｵﾘｰﾌﾞ   28ﾐﾘ</t>
  </si>
  <si>
    <t>ＦＬＡ３オリーブ２８ミリ</t>
  </si>
  <si>
    <t>UNS15915</t>
  </si>
  <si>
    <t>FLA3ｵﾘｰﾌﾞ   29ﾐﾘ</t>
  </si>
  <si>
    <t>ＦＬＡ３オリーブ２９ミリ</t>
  </si>
  <si>
    <t>UNS15916</t>
  </si>
  <si>
    <t>FLA3ｵﾘｰﾌﾞ   31ﾐﾘ</t>
  </si>
  <si>
    <t>ＦＬＡ３オリーブ３１ミリ</t>
  </si>
  <si>
    <t>UNS15917</t>
  </si>
  <si>
    <t>FLA3ｵﾘｰﾌﾞ   32ﾐﾘ</t>
  </si>
  <si>
    <t>ＦＬＡ３オリーブ３２ミリ</t>
  </si>
  <si>
    <t>UNS15918</t>
  </si>
  <si>
    <t>FLA3ｵﾘｰﾌﾞ   33ﾐﾘ</t>
  </si>
  <si>
    <t>ＦＬＡ３オリーブ３３ミリ</t>
  </si>
  <si>
    <t>UNS15919</t>
  </si>
  <si>
    <t>FLA3ｵﾘｰﾌﾞ   34ﾐﾘ</t>
  </si>
  <si>
    <t>ＦＬＡ３オリーブ３４ミリ</t>
  </si>
  <si>
    <t>UNS15920</t>
  </si>
  <si>
    <t>FLA3ｵﾘｰﾌﾞ   35ﾐﾘ</t>
  </si>
  <si>
    <t>ＦＬＡ３オリーブ３５ミリ</t>
  </si>
  <si>
    <t>UNS15921</t>
  </si>
  <si>
    <t>FLA3ｵﾘｰﾌﾞ   37ﾐﾘ</t>
  </si>
  <si>
    <t>ＦＬＡ３オリーブ３７ミリ</t>
  </si>
  <si>
    <t>UNS15922</t>
  </si>
  <si>
    <t>FLA3ｵﾘｰﾌﾞ   38ﾐﾘ</t>
  </si>
  <si>
    <t>ＦＬＡ３オリーブ３８ミリ</t>
  </si>
  <si>
    <t>UNS15923</t>
  </si>
  <si>
    <t>FLA3ｵﾘｰﾌﾞ   39ﾐﾘ</t>
  </si>
  <si>
    <t>ＦＬＡ３オリーブ３９ミリ</t>
  </si>
  <si>
    <t>UNS15924</t>
  </si>
  <si>
    <t>FLA3ｵﾘｰﾌﾞ   40ﾐﾘ</t>
  </si>
  <si>
    <t>ＦＬＡ３オリーブ４０ミリ</t>
  </si>
  <si>
    <t>UNS15925</t>
  </si>
  <si>
    <t>FLA3ｵﾘｰﾌﾞ   41ﾐﾘ</t>
  </si>
  <si>
    <t>ＦＬＡ３オリーブ４１ミリ</t>
  </si>
  <si>
    <t>UNS15926</t>
  </si>
  <si>
    <t>FLA3ｵﾘｰﾌﾞ   43ﾐﾘ</t>
  </si>
  <si>
    <t>ＦＬＡ３オリーブ４３ミリ</t>
  </si>
  <si>
    <t>UNS15927</t>
  </si>
  <si>
    <t>FLA3ｵﾘｰﾌﾞ   44ﾐﾘ</t>
  </si>
  <si>
    <t>ＦＬＡ３オリーブ４４ミリ</t>
  </si>
  <si>
    <t>UNS15928</t>
  </si>
  <si>
    <t>FLA3ｵﾘｰﾌﾞ   45ﾐﾘ</t>
  </si>
  <si>
    <t>ＦＬＡ３オリーブ４５ミリ</t>
  </si>
  <si>
    <t>UNS15929</t>
  </si>
  <si>
    <t>FLA3ｵﾘｰﾌﾞ   46ﾐﾘ</t>
  </si>
  <si>
    <t>ＦＬＡ３オリーブ４６ミリ</t>
  </si>
  <si>
    <t>UNS15930</t>
  </si>
  <si>
    <t>FLA3ｵﾘｰﾌﾞ   47ﾐﾘ</t>
  </si>
  <si>
    <t>ＦＬＡ３オリーブ４７ミリ</t>
  </si>
  <si>
    <t>UNS16248</t>
  </si>
  <si>
    <t>3Dﾌﾟﾘﾝﾀ-ｿﾉﾀMEﾖｳ</t>
  </si>
  <si>
    <t>３Ｄプリンターソノタ（ＭＥ用）</t>
  </si>
  <si>
    <t>UNS16325</t>
  </si>
  <si>
    <t>LGPｲﾝｻﾂﾌﾟﾛｾｽｶｲﾊﾂﾋ</t>
  </si>
  <si>
    <t>ＬＧＰ印刷開発費</t>
  </si>
  <si>
    <t>UNS16481</t>
  </si>
  <si>
    <t>ｼｮｷﾄﾞｳﾆｭｳﾄﾚｰﾆﾝｸﾞ</t>
  </si>
  <si>
    <t>初期導入トレーニング</t>
  </si>
  <si>
    <t>UNS16496</t>
  </si>
  <si>
    <t>ｼｲﾚ(ｱｲﾃﾞｨ-ﾙﾌﾞﾚｲﾝ)</t>
  </si>
  <si>
    <t>シイレ（アイディールブレイン）</t>
  </si>
  <si>
    <t>UNS16498</t>
  </si>
  <si>
    <t>3Dﾌﾟﾘﾝﾀｼｭﾂﾘｮｸｻｰﾋﾞｽ</t>
  </si>
  <si>
    <t>出力ｻｰﾋﾞｽ</t>
  </si>
  <si>
    <t>３Ｄプリンタ－シュツリョクサービス</t>
  </si>
  <si>
    <t>UNS16518</t>
  </si>
  <si>
    <t>ｿｰﾗｰﾊﾟﾈﾙ</t>
  </si>
  <si>
    <t>ソーラーパネル</t>
  </si>
  <si>
    <t>UNS16519</t>
  </si>
  <si>
    <t>ﾊﾟﾜｰｺﾝﾃﾞｨｼｼｮﾅｰ</t>
  </si>
  <si>
    <t>パワーコンディショナー</t>
  </si>
  <si>
    <t>UNS16520</t>
  </si>
  <si>
    <t>ﾋｮｳｼﾞｷ</t>
  </si>
  <si>
    <t>表示器</t>
  </si>
  <si>
    <t>UNS16521</t>
  </si>
  <si>
    <t>ｶﾀﾞｲ</t>
  </si>
  <si>
    <t>架台</t>
  </si>
  <si>
    <t>UNS16522</t>
  </si>
  <si>
    <t>ｹｰﾌﾞﾙ</t>
  </si>
  <si>
    <t>ケーブル</t>
  </si>
  <si>
    <t>UNS16523</t>
  </si>
  <si>
    <t>ﾀｲﾖｳｺｳｾｯﾁｺｳｼﾞﾋ</t>
  </si>
  <si>
    <t>太陽光設置工事費</t>
  </si>
  <si>
    <t>UNS16524</t>
  </si>
  <si>
    <t>ｼｲﾚﾎｼｮｳ</t>
  </si>
  <si>
    <t>保証外部</t>
  </si>
  <si>
    <t>UNS16525</t>
  </si>
  <si>
    <t>ｾﾂｿﾞｸﾊﾞｺ</t>
  </si>
  <si>
    <t>接続箱</t>
  </si>
  <si>
    <t>UNS16530</t>
  </si>
  <si>
    <t>ｵﾌﾟﾄﾜｰﾙﾄﾞｷｸﾞﾄﾘﾂｹﾋﾖｳ</t>
  </si>
  <si>
    <t>オプトワールド器具取付費用</t>
  </si>
  <si>
    <t>UNS16563</t>
  </si>
  <si>
    <t>3Dﾌﾟﾘﾝﾀｰｼｭﾂﾘｮｸｻﾝﾌﾟﾙ</t>
  </si>
  <si>
    <t>３Ｄプリンタシュツリョクサンプル</t>
  </si>
  <si>
    <t>UNS16570</t>
  </si>
  <si>
    <t>ﾘﾁｳﾑｲｵﾝﾁｸﾃﾞﾝｼｽﾃﾑ</t>
  </si>
  <si>
    <t>リチウムイオン蓄電システム</t>
  </si>
  <si>
    <t>UNS16571</t>
  </si>
  <si>
    <t>ｴｺｷｭｰﾄ</t>
  </si>
  <si>
    <t>エコキュート他</t>
  </si>
  <si>
    <t>UNS16572</t>
  </si>
  <si>
    <t>ｼｮｳｴﾈｾﾂﾋﾞｺｳｼﾞﾋ</t>
  </si>
  <si>
    <t>省エネ設備工事費</t>
  </si>
  <si>
    <t>UNS16670</t>
  </si>
  <si>
    <t>ﾊｲｿｳﾘｮｳｼﾞｷﾞｮｳﾄｳｶﾂｼｲﾚ</t>
  </si>
  <si>
    <t>配送料事業統括仕入れ</t>
  </si>
  <si>
    <t>UNS16672</t>
  </si>
  <si>
    <t>OPW-B01-T20101-RP</t>
  </si>
  <si>
    <t>ＯＰＷ－Ｂ０１－Ｔ２０１０１－ＲＰ</t>
  </si>
  <si>
    <t>UNS16683</t>
  </si>
  <si>
    <t>ﾃﾞﾝｷｺｳｼﾞ</t>
  </si>
  <si>
    <t>電気工事</t>
  </si>
  <si>
    <t>UNS16756</t>
  </si>
  <si>
    <t>ﾊﾝﾊﾞｲｻﾎﾟｰﾄ</t>
  </si>
  <si>
    <t>販売サポート</t>
  </si>
  <si>
    <t>UNS16824</t>
  </si>
  <si>
    <t>MUTOH INK ROYALTY</t>
  </si>
  <si>
    <t>武藤インクロイヤリテイ</t>
  </si>
  <si>
    <t>UNS16843</t>
  </si>
  <si>
    <t>UNS16887</t>
  </si>
  <si>
    <t>MAGIXｼｭｳﾘ</t>
  </si>
  <si>
    <t>３ＤＭａｇｉＸシュウリ</t>
  </si>
  <si>
    <t>UNS16898</t>
  </si>
  <si>
    <t>VC-A1000ﾎｼｭ</t>
  </si>
  <si>
    <t>ＶＣ－Ａ１０００ホシュ</t>
  </si>
  <si>
    <t>UNS16996</t>
  </si>
  <si>
    <t>MF2ﾊｲｿｳﾘｮｳ-ｷﾀｷｭｳｼｭｳ</t>
  </si>
  <si>
    <t>ＭＦ－２０００配送料（北九州）</t>
  </si>
  <si>
    <t>UNS16997</t>
  </si>
  <si>
    <t>MF2ﾊｲｿｳﾘｮｳ-ﾐﾅﾐｷｭｳｼｭｳ</t>
  </si>
  <si>
    <t>ＭＦ－２０００配送料（南九州）</t>
  </si>
  <si>
    <t>UNS17001</t>
  </si>
  <si>
    <t>MF-1000ﾊｲｿｳﾘｮｳ</t>
  </si>
  <si>
    <t>ＭＦ－１０００配送料</t>
  </si>
  <si>
    <t>UNS17002</t>
  </si>
  <si>
    <t>MF-1050ﾊｲｿｳﾘｮｳ</t>
  </si>
  <si>
    <t>ＭＦ－１０５０配送料</t>
  </si>
  <si>
    <t>UNS17003</t>
  </si>
  <si>
    <t>MF2ﾊｲｿｳﾘｮｳ-ﾎｸﾄｳﾎｯｶｲﾄ</t>
  </si>
  <si>
    <t>ＭＦ－２０００配送料（東・北・北海道）</t>
  </si>
  <si>
    <t>UNS17004</t>
  </si>
  <si>
    <t>MF2ﾊｲｿｳﾘｮｳ-ﾐﾅﾐﾎｯｶｲﾄﾞ</t>
  </si>
  <si>
    <t>ＭＦ－２０００配送料（南北海道）</t>
  </si>
  <si>
    <t>UNS17005</t>
  </si>
  <si>
    <t>MF2000ﾊｲｿｳﾘｮｳ-ｷﾀﾄｳﾎｸ</t>
  </si>
  <si>
    <t>ＭＦ－２０００配送料（北東北）</t>
  </si>
  <si>
    <t>UNS17006</t>
  </si>
  <si>
    <t>MF2ﾊｲｿｳﾘｮｳ-ﾐﾅﾐﾄｳﾎｸ</t>
  </si>
  <si>
    <t>ＭＦ－２０００配送料（南東北）</t>
  </si>
  <si>
    <t>UNS17007</t>
  </si>
  <si>
    <t>MF-2000ﾊｲｿｳﾘｮｳ-ｶﾝﾄｳ</t>
  </si>
  <si>
    <t>ＭＦ－２０００配送料（関東）</t>
  </si>
  <si>
    <t>UNS17008</t>
  </si>
  <si>
    <t>MF-2000ﾊｲｿｳﾘｮｳ-ｼﾝｴﾂ</t>
  </si>
  <si>
    <t>ＭＦ－２０００配送料（信越）</t>
  </si>
  <si>
    <t>UNS17009</t>
  </si>
  <si>
    <t>MF-2000ﾊｲｿｳﾘｮｳ-ﾁｭｳﾌﾞ</t>
  </si>
  <si>
    <t>ＭＦ－２０００配送料（中部）</t>
  </si>
  <si>
    <t>UNS17010</t>
  </si>
  <si>
    <t>MF-2000ﾊｲｿｳﾘｮｳ-ﾎｸﾘｸ</t>
  </si>
  <si>
    <t>ＭＦ－２０００配送料（北陸）</t>
  </si>
  <si>
    <t>UNS17011</t>
  </si>
  <si>
    <t>MF-2000ﾊｲｿｳﾘｮｳ-ｶﾝｻｲ</t>
  </si>
  <si>
    <t>ＭＦ－２０００配送料（関西）</t>
  </si>
  <si>
    <t>UNS17012</t>
  </si>
  <si>
    <t>MF2000ﾊｲｿｳﾘｮｳ-ﾁｭｳｺﾞｸ</t>
  </si>
  <si>
    <t>ＭＦ－２０００配送料（中国）</t>
  </si>
  <si>
    <t>UNS17013</t>
  </si>
  <si>
    <t>MF-2000ﾊｲｿｳﾘｮｳ-ｼｺｸ</t>
  </si>
  <si>
    <t>ＭＦ－２０００配送料（四国）</t>
  </si>
  <si>
    <t>UNS17040</t>
  </si>
  <si>
    <t>MF-1000Aｻﾎﾟｰﾄﾊﾟｯｸ3Y</t>
  </si>
  <si>
    <t>ＭＦ１０００アカデミ－サポートパック３年</t>
  </si>
  <si>
    <t>UNS17041</t>
  </si>
  <si>
    <t>MF-1000Aｻﾎﾟｰﾄﾊﾟｯｸ5Y</t>
  </si>
  <si>
    <t>ＭＦ１０００アカデミ－サポートパック５年</t>
  </si>
  <si>
    <t>UNS17042</t>
  </si>
  <si>
    <t>MF-2000Aｻﾎﾟｰﾄﾊﾟｯｸ3Y</t>
  </si>
  <si>
    <t>ＭＦ２０００アカデミ－サポートパック３年</t>
  </si>
  <si>
    <t>UNS17043</t>
  </si>
  <si>
    <t>MF-2000Aｻﾎﾟｰﾄﾊﾟｯｸ5Y</t>
  </si>
  <si>
    <t>ＭＦ２０００アカデミ－サポートパック５年</t>
  </si>
  <si>
    <t>UNS17069</t>
  </si>
  <si>
    <t>ﾘﾀｳﾞｨ1230ｼｽﾃﾑﾃﾝｼﾞﾖｳ</t>
  </si>
  <si>
    <t>リタヴィＩＦＬ１２３０６０Ａ－Ｓ１</t>
  </si>
  <si>
    <t>UNS17070</t>
  </si>
  <si>
    <t>ﾘﾀｳﾞｨ1230ｼﾞｶﾂﾞｹ</t>
  </si>
  <si>
    <t>リタヴィＩＦＬ１２３０６０Ａ－Ｊ１</t>
  </si>
  <si>
    <t>UNS17071</t>
  </si>
  <si>
    <t>ﾘﾀｳﾞｨ1230ｳﾒｺﾐ</t>
  </si>
  <si>
    <t>リタヴィＩＦＬ１２３０６０Ａ－Ｕ１</t>
  </si>
  <si>
    <t>UNS17086</t>
  </si>
  <si>
    <t>MF-1000ｻﾎﾟｰﾄﾊﾟｯｸ3Y</t>
  </si>
  <si>
    <t>ＭＦ１０００サポートパック３年</t>
  </si>
  <si>
    <t>UNS17087</t>
  </si>
  <si>
    <t>MF-1000ｻﾎﾟｰﾄﾊﾟｯｸ5Y</t>
  </si>
  <si>
    <t>ＭＦ１０００サポートパック５年</t>
  </si>
  <si>
    <t>UNS17088</t>
  </si>
  <si>
    <t>MF-2000ｻﾎﾟｰﾄﾊﾟｯｸ3Y</t>
  </si>
  <si>
    <t>ＭＦ２０００サポートパック３年</t>
  </si>
  <si>
    <t>UNS17089</t>
  </si>
  <si>
    <t>MF-2000ｻﾎﾟｰﾄﾊﾟｯｸ5Y</t>
  </si>
  <si>
    <t>ＭＦ２０００サポートパック５年</t>
  </si>
  <si>
    <t>UNS17106</t>
  </si>
  <si>
    <t>MF-500ﾊｲｿｳﾘｮｳ</t>
  </si>
  <si>
    <t>ＭＦ－５００配送料</t>
  </si>
  <si>
    <t>UNS17107</t>
  </si>
  <si>
    <t>250Gﾌｨﾗﾒﾝﾄｿｳﾘｮｳ(10)</t>
  </si>
  <si>
    <t>２５０ｇフィラメント配送料１０本まで</t>
  </si>
  <si>
    <t>UNS17130</t>
  </si>
  <si>
    <t>MF-1050Aｻﾎﾟｰﾄﾊﾟｯｸ3Y</t>
  </si>
  <si>
    <t>ＭＦ１０５０アカデミ－サポートパック３年</t>
  </si>
  <si>
    <t>UNS17131</t>
  </si>
  <si>
    <t>MF-1050Aｻﾎﾟｰﾄﾊﾟｯｸ5Y</t>
  </si>
  <si>
    <t>ＭＦ１０５０アカデミ－サポートパック５年</t>
  </si>
  <si>
    <t>UNS17132</t>
  </si>
  <si>
    <t>MF-1100Aｻﾎﾟｰﾄﾊﾟｯｸ3Y</t>
  </si>
  <si>
    <t>ＭＦ１１００アカデミ－サポートパック３年</t>
  </si>
  <si>
    <t>UNS17133</t>
  </si>
  <si>
    <t>MF-1100Aｻﾎﾟｰﾄﾊﾟｯｸ5Y</t>
  </si>
  <si>
    <t>ＭＦ１１００アカデミ－サポートパック５年</t>
  </si>
  <si>
    <t>UNS17134</t>
  </si>
  <si>
    <t>MF-1150Aｻﾎﾟｰﾄﾊﾟｯｸ3Y</t>
  </si>
  <si>
    <t>ＭＦ１１５０アカデミ－サポートパック３年</t>
  </si>
  <si>
    <t>UNS17135</t>
  </si>
  <si>
    <t>MF-1150Aｻﾎﾟｰﾄﾊﾟｯｸ5Y</t>
  </si>
  <si>
    <t>ＭＦ１１５０アカデミ－サポートパック５年</t>
  </si>
  <si>
    <t>UNS17138</t>
  </si>
  <si>
    <t>MF-1050ｻﾎﾟｰﾄﾊﾟｯｸ3Y</t>
  </si>
  <si>
    <t>ＭＦ１０５０サポートパック３年</t>
  </si>
  <si>
    <t>UNS17139</t>
  </si>
  <si>
    <t>MF-1050ｻﾎﾟｰﾄﾊﾟｯｸ5Y</t>
  </si>
  <si>
    <t>ＭＦ１０５０サポートパック５年</t>
  </si>
  <si>
    <t>UNS17140</t>
  </si>
  <si>
    <t>MF-1100ｻﾎﾟｰﾄﾊﾟｯｸ3Y</t>
  </si>
  <si>
    <t>ＭＦ１１００サポートパック３年</t>
  </si>
  <si>
    <t>UNS17141</t>
  </si>
  <si>
    <t>MF-1100ｻﾎﾟｰﾄﾊﾟｯｸ5Y</t>
  </si>
  <si>
    <t>ＭＦ１１００サポートパック５年</t>
  </si>
  <si>
    <t>UNS17142</t>
  </si>
  <si>
    <t>MF-1150ｻﾎﾟｰﾄﾊﾟｯｸ3Y</t>
  </si>
  <si>
    <t>ＭＦ１１５０サポートパック３年</t>
  </si>
  <si>
    <t>UNS17143</t>
  </si>
  <si>
    <t>MF-1150ｻﾎﾟｰﾄﾊﾟｯｸ5Y</t>
  </si>
  <si>
    <t>ＭＦ１１５０サポートパック５年</t>
  </si>
  <si>
    <t>UNS17262</t>
  </si>
  <si>
    <t>ｼｲﾚ(NIPPO)3Dﾎﾝﾀｲ</t>
  </si>
  <si>
    <t>シイレ（ＮＩＰＰＯ）３Ｄプリンタホンタイ</t>
  </si>
  <si>
    <t>UNS17263</t>
  </si>
  <si>
    <t>ｼｲﾚ(NIPPO)3Dｻﾌﾟﾗｲ</t>
  </si>
  <si>
    <t>シイレ（ＮＩＰＰＯ）３Ｄプリンタサプライ</t>
  </si>
  <si>
    <t>UNS17278</t>
  </si>
  <si>
    <t>MF-1000Aｻﾎﾟｰﾄﾊﾟｯｸ4Y</t>
  </si>
  <si>
    <t>ＭＦ１０００アカデミ－サポートパック４年</t>
  </si>
  <si>
    <t>UNS17279</t>
  </si>
  <si>
    <t>MF-2000Aｻﾎﾟｰﾄﾊﾟｯｸ4Y</t>
  </si>
  <si>
    <t>ＭＦ２０００アカデミ－サポートパック４年</t>
  </si>
  <si>
    <t>UNS17280</t>
  </si>
  <si>
    <t>MF-1000ｻﾎﾟｰﾄﾊﾟｯｸ4Y</t>
  </si>
  <si>
    <t>ＭＦ１０００サポートパック４年</t>
  </si>
  <si>
    <t>UNS17281</t>
  </si>
  <si>
    <t>MF-2000ｻﾎﾟｰﾄﾊﾟｯｸ4Y</t>
  </si>
  <si>
    <t>ＭＦ２０００サポートパック４年</t>
  </si>
  <si>
    <t>UNS17282</t>
  </si>
  <si>
    <t>MF-500Aｻﾎﾟｰﾄﾊﾟｯｸ4Y</t>
  </si>
  <si>
    <t>ＭＦ５００アカデミ－サポートパック４年</t>
  </si>
  <si>
    <t>UNS17283</t>
  </si>
  <si>
    <t>MF-1050Aｻﾎﾟｰﾄﾊﾟｯｸ4Y</t>
  </si>
  <si>
    <t>ＭＦ１０５０アカデミ－サポートパック４年</t>
  </si>
  <si>
    <t>UNS17284</t>
  </si>
  <si>
    <t>MF-1100Aｻﾎﾟｰﾄﾊﾟｯｸ4Y</t>
  </si>
  <si>
    <t>ＭＦ１１００アカデミ－サポートパック４年</t>
  </si>
  <si>
    <t>UNS17285</t>
  </si>
  <si>
    <t>MF-1150Aｻﾎﾟｰﾄﾊﾟｯｸ4Y</t>
  </si>
  <si>
    <t>ＭＦ１１５０アカデミ－サポートパック４年</t>
  </si>
  <si>
    <t>UNS17286</t>
  </si>
  <si>
    <t>MF-500ｻﾎﾟｰﾄﾊﾟｯｸ4Y</t>
  </si>
  <si>
    <t>ＭＦ５００サポートパック４年</t>
  </si>
  <si>
    <t>UNS17287</t>
  </si>
  <si>
    <t>MF-1050ｻﾎﾟｰﾄﾊﾟｯｸ4Y</t>
  </si>
  <si>
    <t>ＭＦ１０５０サポートパック４年</t>
  </si>
  <si>
    <t>UNS17288</t>
  </si>
  <si>
    <t>MF-1100ｻﾎﾟｰﾄﾊﾟｯｸ4Y</t>
  </si>
  <si>
    <t>ＭＦ１１００サポートパック４年</t>
  </si>
  <si>
    <t>UNS17289</t>
  </si>
  <si>
    <t>MF-1150ｻﾎﾟｰﾄﾊﾟｯｸ4Y</t>
  </si>
  <si>
    <t>ＭＦ１１５０サポートパック４年</t>
  </si>
  <si>
    <t>UNS17368</t>
  </si>
  <si>
    <t>ｶﾝｷｮｳｼｮｳｻﾞｲ ﾌﾞﾋﾝ</t>
  </si>
  <si>
    <t>環境商材製造用部品</t>
  </si>
  <si>
    <t>UNS17384</t>
  </si>
  <si>
    <t>ML48ﾄﾚｰﾆﾝｸﾞ</t>
  </si>
  <si>
    <t>３ＤＭａｇｉＸＭＬ４８トレーニング</t>
  </si>
  <si>
    <t>UNS17394</t>
  </si>
  <si>
    <t>MU-VCTFﾄﾗﾝｽｺｰﾄﾞﾌﾟﾗｸﾞ</t>
  </si>
  <si>
    <t>ＭＵ－ＶＣＴＦトランスコードプラグ</t>
  </si>
  <si>
    <t>UNS17425</t>
  </si>
  <si>
    <t>ﾀﾝﾈﾝﾎｼｭ VJ-1638UH</t>
  </si>
  <si>
    <t>単年保守ＶＪ－１６３８ＵＨ</t>
  </si>
  <si>
    <t>UNS17426</t>
  </si>
  <si>
    <t>ｻﾎﾟｰﾄﾊﾟｯｸ3VJ-1638UH</t>
  </si>
  <si>
    <t>サポートパック３年ＶＪ－１６３８ＵＨ</t>
  </si>
  <si>
    <t>UNS17427</t>
  </si>
  <si>
    <t>ｻﾎﾟｰﾄﾊﾟｯｸ5VJ-1638UH</t>
  </si>
  <si>
    <t>サポートパック５年ＶＪ－１６３８ＵＨ</t>
  </si>
  <si>
    <t>UNS17455</t>
  </si>
  <si>
    <t>SD ONE24HOSYU5S</t>
  </si>
  <si>
    <t>ＳＤＯＮＥ２４５年スタンダード</t>
  </si>
  <si>
    <t>UNS17456</t>
  </si>
  <si>
    <t>SD ONE36HOSYU1S</t>
  </si>
  <si>
    <t>ＳＤＯＮＥ３６１年スタンダード</t>
  </si>
  <si>
    <t>UNS17457</t>
  </si>
  <si>
    <t>SD ONE36HOSYU3S</t>
  </si>
  <si>
    <t>ＳＤＯＮＥ３６３年スタンダード</t>
  </si>
  <si>
    <t>UNS17458</t>
  </si>
  <si>
    <t>SD ONE36HOSYU4S</t>
  </si>
  <si>
    <t>ＳＤＯＮＥ３６４年スタンダード</t>
  </si>
  <si>
    <t>UNS17459</t>
  </si>
  <si>
    <t>SD ONE36HOSYU5S</t>
  </si>
  <si>
    <t>ＳＤＯＮＥ３６５年スタンダード</t>
  </si>
  <si>
    <t>UNS17464</t>
  </si>
  <si>
    <t>SD ONE24HOSYU1S</t>
  </si>
  <si>
    <t>ＳＤＯＮＥ２４１年スタンダード</t>
  </si>
  <si>
    <t>UNS17465</t>
  </si>
  <si>
    <t>SD ONE24HOSYU3S</t>
  </si>
  <si>
    <t>ＳＤＯＮＥ２４３年スタンダード</t>
  </si>
  <si>
    <t>UNS17466</t>
  </si>
  <si>
    <t>SD ONE24HOSYU4S</t>
  </si>
  <si>
    <t>ＳＤＯＮＥ２４４年スタンダード</t>
  </si>
  <si>
    <t>UNS17528</t>
  </si>
  <si>
    <t>PROJET3600 ｻﾎﾟｰﾄﾊﾟｯｸ</t>
  </si>
  <si>
    <t>ＰｒｏＪｅｔ３６００サポートパック</t>
  </si>
  <si>
    <t>UNS17708</t>
  </si>
  <si>
    <t>UNS17709</t>
  </si>
  <si>
    <t>ＳＣＡＮ３３０保守３年スタンダード</t>
  </si>
  <si>
    <t>UNS17710</t>
  </si>
  <si>
    <t>ＳＣＡＮ４５９保守４年スタンダード</t>
  </si>
  <si>
    <t>UNS17711</t>
  </si>
  <si>
    <t>ＳＣＡＮ５７１保守５年スタンダード</t>
  </si>
  <si>
    <t>UNS17750</t>
  </si>
  <si>
    <t>DM11 WAVEFORM FEE</t>
  </si>
  <si>
    <t>ＤＭ１１波形使用料</t>
  </si>
  <si>
    <t>UNS17757</t>
  </si>
  <si>
    <t>TIFFWRITER V7ﾗｲｾﾝｽ01</t>
  </si>
  <si>
    <t>ＴｉｆｆＷｒｉｔｅｒＶ７ライセンス０１</t>
  </si>
  <si>
    <t>UNS17815</t>
  </si>
  <si>
    <t>ML-200 ｻﾎﾟｰﾄﾊﾟｯｸ2Y</t>
  </si>
  <si>
    <t>ＭＬ－２００サポートパック２年</t>
  </si>
  <si>
    <t>UNS17816</t>
  </si>
  <si>
    <t>ML-200 ｻﾎﾟｰﾄﾊﾟｯｸ3Y</t>
  </si>
  <si>
    <t>ＭＬ－２００サポートパック３年</t>
  </si>
  <si>
    <t>UNS17817</t>
  </si>
  <si>
    <t>ML-200 ｻﾎﾟｰﾄﾊﾟｯｸ5Y</t>
  </si>
  <si>
    <t>ＭＬ－２００サポートパック５年</t>
  </si>
  <si>
    <t>UNS17818</t>
  </si>
  <si>
    <t>ML-200 Aｻﾎﾟｰﾄﾊﾟｯｸ2Y</t>
  </si>
  <si>
    <t>ＭＬ－２００アカデミサポートパック２年</t>
  </si>
  <si>
    <t>UNS17819</t>
  </si>
  <si>
    <t>ML-200 Aｻﾎﾟｰﾄﾊﾟｯｸ3Y</t>
  </si>
  <si>
    <t>ＭＬ－２００アカデミサポートパック３年</t>
  </si>
  <si>
    <t>UNS17820</t>
  </si>
  <si>
    <t>ML-200 Aｻﾎﾟｰﾄﾊﾟｯｸ5Y</t>
  </si>
  <si>
    <t>ＭＬ－２００アカデミサポートパック５年</t>
  </si>
  <si>
    <t>UNS17856</t>
  </si>
  <si>
    <t>ｱﾙﾌｧｺｯｸｽ ｼｲﾚ</t>
  </si>
  <si>
    <t>アルファコックス仕入</t>
  </si>
  <si>
    <t>UNS17898</t>
  </si>
  <si>
    <t>HPﾌﾟﾘﾝﾀｰ ｾｯﾁﾁｮｳｾｲ</t>
  </si>
  <si>
    <t>ＨＰプリンター設置調整費</t>
  </si>
  <si>
    <t>UNS17899</t>
  </si>
  <si>
    <t>HP P&amp;Cｽﾃｰｼｮﾝｾｯﾁﾁｮｳｾｲ</t>
  </si>
  <si>
    <t>ＨＰＰ＆Ｃステーション設置調整費</t>
  </si>
  <si>
    <t>UNS17902</t>
  </si>
  <si>
    <t>HP ﾊﾝﾆｭｳﾋ</t>
  </si>
  <si>
    <t>ＨＰ搬入費</t>
  </si>
  <si>
    <t>UNS17912</t>
  </si>
  <si>
    <t>ﾀﾝﾈﾝﾎｼｭ VJ-628MP</t>
  </si>
  <si>
    <t>単年保守ＶＪ－６２８ＭＰ</t>
  </si>
  <si>
    <t>UNS17913</t>
  </si>
  <si>
    <t>ｻﾎﾟｰﾄﾊﾟｯｸ 3 VJ-628MP</t>
  </si>
  <si>
    <t>サポートパック３年ＶＪ－６２８ＭＰ</t>
  </si>
  <si>
    <t>UNS17914</t>
  </si>
  <si>
    <t>ｻﾎﾟｰﾄﾊﾟｯｸ 4 VJ-628MP</t>
  </si>
  <si>
    <t>サポートパック４年ＶＪ－６２８ＭＰ</t>
  </si>
  <si>
    <t>UNS17915</t>
  </si>
  <si>
    <t>ｻﾎﾟｰﾄﾊﾟｯｸ 5 VJ-628MP</t>
  </si>
  <si>
    <t>サポートパック５年ＶＪ－６２８ＭＰ</t>
  </si>
  <si>
    <t>UNS17986</t>
  </si>
  <si>
    <t>ＴｉｆｆＷｒｉｔｅｒＶ７ライセンス０２</t>
  </si>
  <si>
    <t>UNS18023</t>
  </si>
  <si>
    <t>ＴｉｆｆＷｒｉｔｅｒＶ７ライセンス０３</t>
  </si>
  <si>
    <t>UNS18028</t>
  </si>
  <si>
    <t>ﾀﾝﾈﾝﾎｼｭ VJ-1638UR</t>
  </si>
  <si>
    <t>単年保守ＶＪ－１６３８ＵＲ</t>
  </si>
  <si>
    <t>UNS18029</t>
  </si>
  <si>
    <t>ｻﾎﾟｰﾄﾊﾟｯｸ3VJ-1638UR</t>
  </si>
  <si>
    <t>サポートパック３年ＶＪ－１６３８ＵＲ</t>
  </si>
  <si>
    <t>UNS18030</t>
  </si>
  <si>
    <t>ｻﾎﾟｰﾄﾊﾟｯｸ5VJ-1638UR</t>
  </si>
  <si>
    <t>サポートパック５年ＶＪ－１６３８ＵＲ</t>
  </si>
  <si>
    <t>UNS18031</t>
  </si>
  <si>
    <t>HP ｵﾍﾟﾚｰｼｮﾝﾄﾚｰﾆﾝｸﾞ</t>
  </si>
  <si>
    <t>ＨＰオペレーショントレーニング</t>
  </si>
  <si>
    <t>UNS18032</t>
  </si>
  <si>
    <t>HP RAMP UPｻｰﾋﾞｽ</t>
  </si>
  <si>
    <t>ＨＰＲＡＭＰＵＰサービス</t>
  </si>
  <si>
    <t>UNS18034</t>
  </si>
  <si>
    <t>ﾀﾝﾈﾝﾎｼｭ VJ-1627MH</t>
  </si>
  <si>
    <t>単年保守ＶＪ－１６２７ＭＨ</t>
  </si>
  <si>
    <t>UNS18035</t>
  </si>
  <si>
    <t>ｻﾎﾟｰﾄﾊﾟｯｸ3VJ-1627MH</t>
  </si>
  <si>
    <t>サポートパック３年ＶＪ－１６２７ＭＨ</t>
  </si>
  <si>
    <t>UNS18036</t>
  </si>
  <si>
    <t>ｻﾎﾟｰﾄﾊﾟｯｸ5VJ-1627MH</t>
  </si>
  <si>
    <t>サポートパック５年ＶＪ－１６２７ＭＨ</t>
  </si>
  <si>
    <t>UNS18068</t>
  </si>
  <si>
    <t>UNS18074</t>
  </si>
  <si>
    <t>HP JF4200 2ﾈﾝﾎｼｭ</t>
  </si>
  <si>
    <t>ＨＰＪＦ４２００２年保守・無償１年含</t>
  </si>
  <si>
    <t>UNS18075</t>
  </si>
  <si>
    <t>HP BUILD UNIT 2ﾈﾝﾎｼｭ</t>
  </si>
  <si>
    <t>ＨＰビルドユニット２年保守・無償１年含</t>
  </si>
  <si>
    <t>UNS18076</t>
  </si>
  <si>
    <t>HP P&amp;CSTATION 2ﾈﾝﾎｼｭ</t>
  </si>
  <si>
    <t>ＨＰＰ＆ＣＳＴＮ２年保守・無償１年含</t>
  </si>
  <si>
    <t>UNS18152</t>
  </si>
  <si>
    <t>HP BUILD UNIT 3ﾈﾝﾎｼｭ</t>
  </si>
  <si>
    <t>ＨＰビルドユニット３年保守・無償１年含</t>
  </si>
  <si>
    <t>UNS18153</t>
  </si>
  <si>
    <t>HP P&amp;CSTATION 3ﾈﾝﾎｼｭ</t>
  </si>
  <si>
    <t>ＨＰＰ＆ＣＳＴＮ３年保守・無償１年含</t>
  </si>
  <si>
    <t>UNS18160</t>
  </si>
  <si>
    <t>UPGRADE TO HP4210 HW</t>
  </si>
  <si>
    <t>ＨＰ４２１０アップグレードＨＷ</t>
  </si>
  <si>
    <t>UNS18161</t>
  </si>
  <si>
    <t>UPGRADE TO 4210 P&amp;C</t>
  </si>
  <si>
    <t>ＨＰ４２１０アップグレードＰ＆Ｃ</t>
  </si>
  <si>
    <t>UNS18162</t>
  </si>
  <si>
    <t>HP JF4200 3ﾈﾝﾎｼｭ</t>
  </si>
  <si>
    <t>ＨＰＪＦ４２００３年保守・無償１年含</t>
  </si>
  <si>
    <t>UNS18164</t>
  </si>
  <si>
    <t>HPｵﾝｻｲﾄｻｷﾞｮｳﾋ</t>
  </si>
  <si>
    <t>ＨＰオンサイト作業費</t>
  </si>
  <si>
    <t>UNS18165</t>
  </si>
  <si>
    <t>HPﾄﾚｰﾆﾝｸﾞ(AOT)</t>
  </si>
  <si>
    <t>ＨＰトレーニングＡＯＴ</t>
  </si>
  <si>
    <t>UNS18191</t>
  </si>
  <si>
    <t>MR-5000 ｷｮｳｲｸｸﾝﾚﾝ</t>
  </si>
  <si>
    <t>ＭＲ－５０００教育訓練費（３日間）</t>
  </si>
  <si>
    <t>UNS18192</t>
  </si>
  <si>
    <t>MR-5000 ｹﾞﾝﾁﾁｮｳｾｲﾋ</t>
  </si>
  <si>
    <t>ＭＲ－５０００現地調整費</t>
  </si>
  <si>
    <t>UNS18264</t>
  </si>
  <si>
    <t>HP P&amp;CSTATION 1ﾈﾝﾎｼｭ</t>
  </si>
  <si>
    <t>ＨＰＰ＆ＣＳＴＮ単年保守</t>
  </si>
  <si>
    <t>UNS18265</t>
  </si>
  <si>
    <t>HP JF4200 1ﾈﾝﾎｼｭ</t>
  </si>
  <si>
    <t>ＨＰＪＦ４２００単年保守</t>
  </si>
  <si>
    <t>UNS18266</t>
  </si>
  <si>
    <t>HP BUILD UNIT 1ﾈﾝﾎｼｭ</t>
  </si>
  <si>
    <t>ＨＰビルドユニット単年保守</t>
  </si>
  <si>
    <t>UNS18269</t>
  </si>
  <si>
    <t>HP JFP ｲｾﾂﾊﾝｼｭﾂｻｷﾞｮｳ</t>
  </si>
  <si>
    <t>ＨＰＪＦＰ移設搬出作業ＬＰ</t>
  </si>
  <si>
    <t>UNS18270</t>
  </si>
  <si>
    <t>HP P&amp;C ｲｾﾂﾊﾝｼｭﾂｻｷﾞｮｳ</t>
  </si>
  <si>
    <t>ＨＰＰ＆Ｃ移設搬出作業ＬＰ</t>
  </si>
  <si>
    <t>UNS18271</t>
  </si>
  <si>
    <t>REP RAP ｺｳﾆｭｳﾌﾞﾋﾝ</t>
  </si>
  <si>
    <t>ＲＥＰＲＡＰ購入部品</t>
  </si>
  <si>
    <t>UNS18272</t>
  </si>
  <si>
    <t>ﾄﾚｰﾆﾝｸﾞ(PJ3600MAX)</t>
  </si>
  <si>
    <t>３ＤＰトレーニング（ＰＪ３６００ＭＡＸ）</t>
  </si>
  <si>
    <t>UNS18273</t>
  </si>
  <si>
    <t>ｾｯﾁﾁｮｳｾｲ(PJ3600MAX)</t>
  </si>
  <si>
    <t>３ＤＰ設置調整費（ＰＪ３６００ＭＡＸ）</t>
  </si>
  <si>
    <t>UNS18277</t>
  </si>
  <si>
    <t>UNS18348</t>
  </si>
  <si>
    <t>HP READY TO PRT SERV</t>
  </si>
  <si>
    <t>ＨＰＲＥＡＤＹＴＯＰＲＴＳＥＲＶ</t>
  </si>
  <si>
    <t>UNS18354</t>
  </si>
  <si>
    <t>HP AOﾄﾚｰﾆﾝｸﾞ 300/500</t>
  </si>
  <si>
    <t>ＨＰＡＯトレーニング３００／５００</t>
  </si>
  <si>
    <t>UNS18355</t>
  </si>
  <si>
    <t>HP FSEﾄﾚｰﾆﾝｸﾞ300/500</t>
  </si>
  <si>
    <t>ＨＰＦＳＥトレーニング３００／５００</t>
  </si>
  <si>
    <t>UNS18356</t>
  </si>
  <si>
    <t>HP AEﾄﾚｰﾆﾝｸﾞ 300/500</t>
  </si>
  <si>
    <t>ＨＰＡＥトレーニング３００／５００</t>
  </si>
  <si>
    <t>UNS18357</t>
  </si>
  <si>
    <t>HP JF580 2ﾈﾝﾎｼｭ</t>
  </si>
  <si>
    <t>ＨＰＪＦ５８０２年保守・無償１年含</t>
  </si>
  <si>
    <t>UNS18358</t>
  </si>
  <si>
    <t>HP JF580 3ﾈﾝﾎｼｭ</t>
  </si>
  <si>
    <t>ＨＰＪＦ５８０３年保守・無償１年含</t>
  </si>
  <si>
    <t>UNS18359</t>
  </si>
  <si>
    <t>HP JF580 4ﾈﾝﾎｼｭ</t>
  </si>
  <si>
    <t>ＨＰＪＦ５８０４年保守・無償１年含</t>
  </si>
  <si>
    <t>UNS18360</t>
  </si>
  <si>
    <t>HP JF580 5ﾈﾝﾎｼｭ</t>
  </si>
  <si>
    <t>ＨＰＪＦ５８０５年保守・無償１年含</t>
  </si>
  <si>
    <t>UNS18361</t>
  </si>
  <si>
    <t>HP JF580 1ﾈﾝﾎｼｭ</t>
  </si>
  <si>
    <t>ＨＰＪＦ５８０単年保守</t>
  </si>
  <si>
    <t>UNS18378</t>
  </si>
  <si>
    <t>PROJET 260 PLUS ﾎｼｭ</t>
  </si>
  <si>
    <t>ＰＪ２６０２年目以降年間保守・新規</t>
  </si>
  <si>
    <t>UNS18379</t>
  </si>
  <si>
    <t>PROJET 360 PLUS ﾎｼｭ</t>
  </si>
  <si>
    <t>ＰＪ３６０２年目以降年間保守・新規</t>
  </si>
  <si>
    <t>UNS18380</t>
  </si>
  <si>
    <t>PROJET 460 PLUS ﾎｼｭ</t>
  </si>
  <si>
    <t>ＰＪ４６０２年目以降年間保守・新規</t>
  </si>
  <si>
    <t>UNS18381</t>
  </si>
  <si>
    <t>PROJET 660 PRO ﾎｼｭ</t>
  </si>
  <si>
    <t>ＰＪ６６０２年目以降年間保守・新規</t>
  </si>
  <si>
    <t>UNS18382</t>
  </si>
  <si>
    <t>PROJET 860 PRO ﾎｼｭ</t>
  </si>
  <si>
    <t>ＰＪ８６０２年目以降年間保守・新規</t>
  </si>
  <si>
    <t>UNS18401</t>
  </si>
  <si>
    <t>PROJET 2500 3DP ﾎｼｭ</t>
  </si>
  <si>
    <t>ＰＪ２５００２年目以降年間保守・新規</t>
  </si>
  <si>
    <t>UNS18402</t>
  </si>
  <si>
    <t>PROJET 2500PLUS ﾎｼｭ</t>
  </si>
  <si>
    <t>ＰＪ２５００Ｐ２年目以降年間保守・新規</t>
  </si>
  <si>
    <t>UNS18403</t>
  </si>
  <si>
    <t>PROJET 3600 ﾎｼｭ</t>
  </si>
  <si>
    <t>ＰＪ３６００２年目以降年間保守・新規</t>
  </si>
  <si>
    <t>UNS18404</t>
  </si>
  <si>
    <t>PROJET 3600 MAX ﾎｼｭ</t>
  </si>
  <si>
    <t>ＰＪ３６００Ｍ２年目以降年間保守・新規</t>
  </si>
  <si>
    <t>UNS18405</t>
  </si>
  <si>
    <t>PROJET 5600 ﾎｼｭ</t>
  </si>
  <si>
    <t>ＰＪ５６００２年目以降年間保守・新規</t>
  </si>
  <si>
    <t>UNS18407</t>
  </si>
  <si>
    <t>ＴｉｆｆＷｒｉｔｅｒＶ７ライセンス０６</t>
  </si>
  <si>
    <t>UNS18413</t>
  </si>
  <si>
    <t>XPJ-1641SRﾎｼｭ5</t>
  </si>
  <si>
    <t>保守パック５年ＸＰＪ－１６４１ＳＲ</t>
  </si>
  <si>
    <t>UNS18414</t>
  </si>
  <si>
    <t>XPJ-1682SRﾎｼｭ1</t>
  </si>
  <si>
    <t>保守パック１年ＸＰＪ－１６８２ＳＲ</t>
  </si>
  <si>
    <t>UNS18415</t>
  </si>
  <si>
    <t>XPJ-1682SRﾎｼｭ3</t>
  </si>
  <si>
    <t>保守パック３年ＸＰＪ－１６８２ＳＲ</t>
  </si>
  <si>
    <t>UNS18416</t>
  </si>
  <si>
    <t>XPJ-1682SRﾎｼｭ5</t>
  </si>
  <si>
    <t>保守パック５年ＸＰＪ－１６８２ＳＲ</t>
  </si>
  <si>
    <t>UNS18417</t>
  </si>
  <si>
    <t>XPJ-1641SRﾎｼｭ1</t>
  </si>
  <si>
    <t>保守パック１年ＸＰＪ－１６４１ＳＲ</t>
  </si>
  <si>
    <t>UNS18418</t>
  </si>
  <si>
    <t>XPJ-1641SRﾎｼｭ3</t>
  </si>
  <si>
    <t>保守パック３年ＸＰＪ－１６４１ＳＲ</t>
  </si>
  <si>
    <t>UNS18419</t>
  </si>
  <si>
    <t>ﾄﾞｷｭﾒﾝﾄｲﾝｻﾂﾀﾞｲ</t>
  </si>
  <si>
    <t>印刷代</t>
  </si>
  <si>
    <t>UNS18420</t>
  </si>
  <si>
    <t>ﾄﾞｳｺﾝﾋﾖｳ</t>
  </si>
  <si>
    <t>同梱</t>
  </si>
  <si>
    <t>UNS18421</t>
  </si>
  <si>
    <t>ｳﾝｿｳﾋ</t>
  </si>
  <si>
    <t>UNS18448</t>
  </si>
  <si>
    <t>ML80&amp;100ｻﾎﾟｰﾄﾊﾟｯｸ3Y</t>
  </si>
  <si>
    <t>ＭＬ８０／１００サポートパック３年</t>
  </si>
  <si>
    <t>UNS18449</t>
  </si>
  <si>
    <t>ML80&amp;100ｻﾎﾟｰﾄﾊﾟｯｸ5Y</t>
  </si>
  <si>
    <t>ＭＬ８０／１００サポートパック５年</t>
  </si>
  <si>
    <t>UNS18450</t>
  </si>
  <si>
    <t>ML80&amp;100Aｻﾎﾟｰﾄﾊﾟｯｸ2Y</t>
  </si>
  <si>
    <t>ＭＬ８０／１００Ａ－サポートパック２年</t>
  </si>
  <si>
    <t>UNS18451</t>
  </si>
  <si>
    <t>ML80&amp;100Aｻﾎﾟｰﾄﾊﾟｯｸ3Y</t>
  </si>
  <si>
    <t>ＭＬ８０／１００Ａ－サポートパック３年</t>
  </si>
  <si>
    <t>UNS18452</t>
  </si>
  <si>
    <t>ML80&amp;100Aｻﾎﾟｰﾄﾊﾟｯｸ5Y</t>
  </si>
  <si>
    <t>ＭＬ８０／１００Ａ－サポートパック５年</t>
  </si>
  <si>
    <t>UNS18453</t>
  </si>
  <si>
    <t>IJ-RIP-01</t>
  </si>
  <si>
    <t>ＩＪ－ＲＩＰ－０１</t>
  </si>
  <si>
    <t>UNS18459</t>
  </si>
  <si>
    <t>MLｼﾘｰｽﾞ ﾄﾚｰﾆﾝｸﾞ</t>
  </si>
  <si>
    <t>３ＤＭａｇｉＸＭＬシリーズトレーニング</t>
  </si>
  <si>
    <t>UNS18460</t>
  </si>
  <si>
    <t>ML80&amp;100ｻﾎﾟｰﾄﾊﾟｯｸ2Y</t>
  </si>
  <si>
    <t>ＭＬ８０／１００サポートパック２年</t>
  </si>
  <si>
    <t>UNS18461</t>
  </si>
  <si>
    <t>HPｾｯﾁﾁｮｳｾｲ JF300-500</t>
  </si>
  <si>
    <t>ＨＰ設置調整費（３００－５００）</t>
  </si>
  <si>
    <t>UNS18462</t>
  </si>
  <si>
    <t>HP RAMP UP(300-500)</t>
  </si>
  <si>
    <t>ＨＰＲＡＭＰＵＰ（３００－５００）</t>
  </si>
  <si>
    <t>UNS20508</t>
  </si>
  <si>
    <t>ﾗﾐｰｺｰﾎﾟﾚｰｼｮﾝ送料</t>
  </si>
  <si>
    <t>UNS20509</t>
  </si>
  <si>
    <t>諸富紙工㈱送料</t>
  </si>
  <si>
    <t>UNS40001</t>
  </si>
  <si>
    <t>UNS40002</t>
  </si>
  <si>
    <t>UNS40003</t>
  </si>
  <si>
    <t>UNS40004</t>
  </si>
  <si>
    <t>HD IFLEXHOSYU5E</t>
  </si>
  <si>
    <t>UNS40005</t>
  </si>
  <si>
    <t>UNS40006</t>
  </si>
  <si>
    <t>UNS40007</t>
  </si>
  <si>
    <t>UNS40008</t>
  </si>
  <si>
    <t>UNS40009</t>
  </si>
  <si>
    <t>UNS40010</t>
  </si>
  <si>
    <t>HP 5200 3DP ｾｯﾁﾁｮｳｾｲ</t>
  </si>
  <si>
    <t>HP 5200 3DP 設置調整費</t>
  </si>
  <si>
    <t>UNS40011</t>
  </si>
  <si>
    <t>HP 5200 PST ｾｯﾁﾁｮｳｾｲ</t>
  </si>
  <si>
    <t>HP 5200 PST 設置調整費</t>
  </si>
  <si>
    <t>UNS40012</t>
  </si>
  <si>
    <t>HP 5200 RAMP UPｻｰﾋﾞｽ</t>
  </si>
  <si>
    <t>UNS40013</t>
  </si>
  <si>
    <t>UNS40014</t>
  </si>
  <si>
    <t>HP JF540 5ﾈﾝﾎｼｭ</t>
  </si>
  <si>
    <t>UNS40015</t>
  </si>
  <si>
    <t>UNS40016</t>
  </si>
  <si>
    <t>UNS40017</t>
  </si>
  <si>
    <t>UNS40018</t>
  </si>
  <si>
    <t>ﾀﾝﾈﾝﾎｼｭ XPJ-461UF</t>
  </si>
  <si>
    <t>UNS40019</t>
  </si>
  <si>
    <t>ｻﾎﾟｰﾄﾊﾟｯｸ 3 XPJ-461UF</t>
  </si>
  <si>
    <t>UNS40020</t>
  </si>
  <si>
    <t>ｻﾎﾟｰﾄﾊﾟｯｸ 5 XPJ-461UF</t>
  </si>
  <si>
    <t>UNS40021</t>
  </si>
  <si>
    <t>ﾀﾝﾈﾝﾎｼｭ XPJ-661UF</t>
  </si>
  <si>
    <t>UNS40022</t>
  </si>
  <si>
    <t>ｻﾎﾟｰﾄﾊﾟｯｸ 3 XPJ-661UF</t>
  </si>
  <si>
    <t>UNS40023</t>
  </si>
  <si>
    <t>ｻﾎﾟｰﾄﾊﾟｯｸ 5 XPJ-661UF</t>
  </si>
  <si>
    <t>UNS60001</t>
  </si>
  <si>
    <t>ｻﾌﾟﾗｲｾｲﾋﾝｼｲﾚｿﾉﾀ</t>
  </si>
  <si>
    <t>サプライセイヒンシイレソノタ</t>
  </si>
  <si>
    <t>UNS60002</t>
  </si>
  <si>
    <t>ｼｭｳﾘﾀﾞｲ</t>
  </si>
  <si>
    <t>シュウリダイ</t>
  </si>
  <si>
    <t>UNS60003</t>
  </si>
  <si>
    <t>ﾁｭｳｷ</t>
  </si>
  <si>
    <t>チュウキ</t>
  </si>
  <si>
    <t>UNS60004</t>
  </si>
  <si>
    <t>ｻﾌﾟﾗｲｼｮｳﾋﾝｼｲﾚｿﾉﾀ</t>
  </si>
  <si>
    <t>UNS61500</t>
  </si>
  <si>
    <t>FX</t>
  </si>
  <si>
    <t>ＦＸ</t>
  </si>
  <si>
    <t>UNS61602</t>
  </si>
  <si>
    <t>ﾄﾅｰｶｰﾄﾘｯｼﾞ</t>
  </si>
  <si>
    <t>トナーカートリッジ</t>
  </si>
  <si>
    <t>UNS61665</t>
  </si>
  <si>
    <t>HPｿﾉﾀ ｲﾝｸ</t>
  </si>
  <si>
    <t>ソノタインク</t>
  </si>
  <si>
    <t>UNS61818</t>
  </si>
  <si>
    <t>ﾄｸﾁｭｳｲﾝｻﾂ</t>
  </si>
  <si>
    <t>特注印刷の設計図面用紙</t>
  </si>
  <si>
    <t>UNS61889</t>
  </si>
  <si>
    <t>ｱﾊﾟﾚﾙﾖｳｼｿﾉﾀ</t>
  </si>
  <si>
    <t>UNS61892</t>
  </si>
  <si>
    <t>ｿﾉﾀ ﾖｳｼ</t>
  </si>
  <si>
    <t>ソノタヨウシ</t>
  </si>
  <si>
    <t>UNS62302</t>
  </si>
  <si>
    <t>ｷﾞｼﾞﾕﾂﾘｮｳ</t>
  </si>
  <si>
    <t>ギジユツリョウ</t>
  </si>
  <si>
    <t>UNS62304</t>
  </si>
  <si>
    <t>ｼﾞｷﾒﾃﾞｨｱｻﾌﾟﾗｲ</t>
  </si>
  <si>
    <t>ジキメディアサプライ</t>
  </si>
  <si>
    <t>UNS62400</t>
  </si>
  <si>
    <t>ｵﾌｨｽｼｮｳﾋﾝ ｼｲﾚｿﾉﾀ</t>
  </si>
  <si>
    <t>オフィスショウヒンシイレソノタ</t>
  </si>
  <si>
    <t>UNS65020</t>
  </si>
  <si>
    <t>MBｶﾊﾞｰ FCB5  1ﾐﾘ</t>
  </si>
  <si>
    <t>ＭＢカバーＦＣＢ５１ミリ</t>
  </si>
  <si>
    <t>UNS65021</t>
  </si>
  <si>
    <t>MBｶﾊﾞｰ FCB5  2ﾐﾘ</t>
  </si>
  <si>
    <t>ＭＢカバーＦＣＢ５２ミリ</t>
  </si>
  <si>
    <t>UNS65022</t>
  </si>
  <si>
    <t>MBｶﾊﾞｰ FCB5  3ﾐﾘ</t>
  </si>
  <si>
    <t>ＭＢカバーＦＣＢ５３ミリ</t>
  </si>
  <si>
    <t>UNS65023</t>
  </si>
  <si>
    <t>MBｶﾊﾞｰ FCB5  6ﾐﾘ</t>
  </si>
  <si>
    <t>ＭＢカバーＦＣＢ５６ミリ</t>
  </si>
  <si>
    <t>UNS65024</t>
  </si>
  <si>
    <t>MBｶﾊﾞｰ FCB5  9ﾐﾘ</t>
  </si>
  <si>
    <t>ＭＢカバーＦＣＢ５９ミリ</t>
  </si>
  <si>
    <t>UNS65025</t>
  </si>
  <si>
    <t>MBｶﾊﾞｰ FCB5 12ﾐﾘ</t>
  </si>
  <si>
    <t>ＭＢカバーＦＣＢ５１２ミリ</t>
  </si>
  <si>
    <t>UNS65026</t>
  </si>
  <si>
    <t>MBｶﾊﾞｰ FCB5 15ﾐﾘ</t>
  </si>
  <si>
    <t>ＭＢカバーＦＣＢ５１５ミリ</t>
  </si>
  <si>
    <t>UNS65027</t>
  </si>
  <si>
    <t>MBｶﾊﾞｰ FCB5 18ﾐﾘ</t>
  </si>
  <si>
    <t>ＭＢカバーＦＣＢ５１８ミリ</t>
  </si>
  <si>
    <t>UNS65028</t>
  </si>
  <si>
    <t>MBｶﾊﾞｰ FCB5 21ﾐﾘ</t>
  </si>
  <si>
    <t>ＭＢカバーＦＣＢ５２１ミリ</t>
  </si>
  <si>
    <t>UNS65029</t>
  </si>
  <si>
    <t>MBｶﾊﾞｰ FCB5 24ﾐﾘ</t>
  </si>
  <si>
    <t>ＭＢカバーＦＣＢ５２４ミリ</t>
  </si>
  <si>
    <t>UNS65030</t>
  </si>
  <si>
    <t>MBｶﾊﾞｰ FCB5 27ﾐﾘ</t>
  </si>
  <si>
    <t>ＭＢカバーＦＣＢ５２７ミリ</t>
  </si>
  <si>
    <t>UNS65031</t>
  </si>
  <si>
    <t>MBｶﾊﾞｰ FCB5 30ﾐﾘ</t>
  </si>
  <si>
    <t>ＭＢカバーＦＣＢ５３０ミリ</t>
  </si>
  <si>
    <t>UNS65036</t>
  </si>
  <si>
    <t>MBｶﾊﾞｰ FCB5 ｺﾝﾋﾞﾊﾟｯｸ</t>
  </si>
  <si>
    <t>ＭＢカバーＦＣＢ５コンビパック</t>
  </si>
  <si>
    <t>UNS65040</t>
  </si>
  <si>
    <t>MBｶﾊﾞｰ FCA4  1ﾐﾘ</t>
  </si>
  <si>
    <t>ＭＢカバーＦＣＡ４１ミリ</t>
  </si>
  <si>
    <t>UNS65041</t>
  </si>
  <si>
    <t>MBｶﾊﾞｰ FCA4  2ﾐﾘ</t>
  </si>
  <si>
    <t>ＭＢカバーＦＣＡ４２ミリ</t>
  </si>
  <si>
    <t>UNS65042</t>
  </si>
  <si>
    <t>MBｶﾊﾞｰ FCA4  3ﾐﾘ</t>
  </si>
  <si>
    <t>ＭＢカバーＦＣＡ４３ミリ</t>
  </si>
  <si>
    <t>UNS65043</t>
  </si>
  <si>
    <t>MBｶﾊﾞｰ FCA4  6ﾐﾘ</t>
  </si>
  <si>
    <t>ＭＢカバーＦＣＡ４６ミリ</t>
  </si>
  <si>
    <t>UNS65044</t>
  </si>
  <si>
    <t>MBｶﾊﾞｰ FCA4  9ﾐﾘ</t>
  </si>
  <si>
    <t>ＭＢカバーＦＣＡ４９ミリ</t>
  </si>
  <si>
    <t>UNS65045</t>
  </si>
  <si>
    <t>MBｶﾊﾞｰ FCA4 12ﾐﾘ</t>
  </si>
  <si>
    <t>ＭＢカバーＦＣＡ４１２ミリ</t>
  </si>
  <si>
    <t>UNS65046</t>
  </si>
  <si>
    <t>MBｶﾊﾞｰ FCA4 15ﾐﾘ</t>
  </si>
  <si>
    <t>ＭＢカバーＦＣＡ４１５ミリ</t>
  </si>
  <si>
    <t>UNS65047</t>
  </si>
  <si>
    <t>MBｶﾊﾞｰ FCA4 18ﾐﾘ</t>
  </si>
  <si>
    <t>ＭＢカバーＦＣＡ４１８ミリ</t>
  </si>
  <si>
    <t>UNS65048</t>
  </si>
  <si>
    <t>MBｶﾊﾞｰ FCA4 21ﾐﾘ</t>
  </si>
  <si>
    <t>ＭＢカバーＦＣＡ４２１ミリ</t>
  </si>
  <si>
    <t>UNS65049</t>
  </si>
  <si>
    <t>MBｶﾊﾞｰ FCA4 24ﾐﾘ</t>
  </si>
  <si>
    <t>ＭＢカバーＦＣＡ４２４ミリ</t>
  </si>
  <si>
    <t>UNS65050</t>
  </si>
  <si>
    <t>MBｶﾊﾞｰ FCA4 27ﾐﾘ</t>
  </si>
  <si>
    <t>ＭＢカバーＦＣＡ４２７ミリ</t>
  </si>
  <si>
    <t>UNS65051</t>
  </si>
  <si>
    <t>MBｶﾊﾞｰ FCA4 30ﾐﾘ</t>
  </si>
  <si>
    <t>ＭＢカバーＦＣＡ４３０ミリ</t>
  </si>
  <si>
    <t>UNS65055</t>
  </si>
  <si>
    <t>MBｶﾊﾞｰ FCA4 54ﾐﾘ</t>
  </si>
  <si>
    <t>ＭＢカバーＦＣＡ４５４ミリ</t>
  </si>
  <si>
    <t>UNS65056</t>
  </si>
  <si>
    <t>MBｶﾊﾞｰ FCA4 ｺﾝﾋﾞﾊﾟｯｸ</t>
  </si>
  <si>
    <t>ＭＢカバーＦＣＡ４コンビパック</t>
  </si>
  <si>
    <t>UNS65060</t>
  </si>
  <si>
    <t>MBｶﾊﾞｰ FCB4  1ﾐﾘ</t>
  </si>
  <si>
    <t>ＭＢカバーＦＣＢ４１ミリ</t>
  </si>
  <si>
    <t>UNS65061</t>
  </si>
  <si>
    <t>MBｶﾊﾞｰ FCB4  2ﾐﾘ</t>
  </si>
  <si>
    <t>ＭＢカバーＦＣＢ４２ミリ</t>
  </si>
  <si>
    <t>UNS65062</t>
  </si>
  <si>
    <t>MBｶﾊﾞｰ FCB4  3ﾐﾘ</t>
  </si>
  <si>
    <t>ＭＢカバーＦＣＢ４３ミリ</t>
  </si>
  <si>
    <t>UNS65063</t>
  </si>
  <si>
    <t>MBｶﾊﾞｰ FCB4  6ﾐﾘ</t>
  </si>
  <si>
    <t>ＭＢカバーＦＣＢ４６ミリ</t>
  </si>
  <si>
    <t>UNS65064</t>
  </si>
  <si>
    <t>MBｶﾊﾞｰ FCB4  9ﾐﾘ</t>
  </si>
  <si>
    <t>ＭＢカバーＦＣＢ４９ミリ</t>
  </si>
  <si>
    <t>UNS65065</t>
  </si>
  <si>
    <t>MBｶﾊﾞｰ FCB4 12ﾐﾘ</t>
  </si>
  <si>
    <t>ＭＢカバーＦＣＢ４１２ミリ</t>
  </si>
  <si>
    <t>UNS65066</t>
  </si>
  <si>
    <t>MBｶﾊﾞｰ FCB4 15ﾐﾘ</t>
  </si>
  <si>
    <t>ＭＢカバーＦＣＢ４１５ミリ</t>
  </si>
  <si>
    <t>UNS65067</t>
  </si>
  <si>
    <t>MBｶﾊﾞｰ FCB4 18ﾐﾘ</t>
  </si>
  <si>
    <t>ＭＢカバーＦＣＢ４１８ミリ</t>
  </si>
  <si>
    <t>UNS65068</t>
  </si>
  <si>
    <t>MBｶﾊﾞｰ FCB4 21ﾐﾘ</t>
  </si>
  <si>
    <t>ＭＢカバーＦＣＢ４２１ミリ</t>
  </si>
  <si>
    <t>UNS65069</t>
  </si>
  <si>
    <t>MBｶﾊﾞｰ FCB4 24ﾐﾘ</t>
  </si>
  <si>
    <t>ＭＢカバーＦＣＢ４２４ミリ</t>
  </si>
  <si>
    <t>UNS65070</t>
  </si>
  <si>
    <t>MBｶﾊﾞｰ FCB4 27ﾐﾘ</t>
  </si>
  <si>
    <t>ＭＢカバーＦＣＢ４２７ミリ</t>
  </si>
  <si>
    <t>UNS65071</t>
  </si>
  <si>
    <t>MBｶﾊﾞｰ FCB4 30ﾐﾘ</t>
  </si>
  <si>
    <t>ＭＢカバーＦＣＢ４３０ミリ</t>
  </si>
  <si>
    <t>UNS65072</t>
  </si>
  <si>
    <t>MBｶﾊﾞｰ FCB4 36ﾐﾘ</t>
  </si>
  <si>
    <t>ＭＢカバーＦＣＢ４３６ミリ</t>
  </si>
  <si>
    <t>UNS65073</t>
  </si>
  <si>
    <t>MBｶﾊﾞｰ FCB4 42ﾐﾘ</t>
  </si>
  <si>
    <t>ＭＢカバーＦＣＢ４４２ミリ</t>
  </si>
  <si>
    <t>UNS65074</t>
  </si>
  <si>
    <t>MBｶﾊﾞｰ FCB4 48ﾐﾘ</t>
  </si>
  <si>
    <t>ＭＢカバーＦＣＢ４４８ミリ</t>
  </si>
  <si>
    <t>UNS65075</t>
  </si>
  <si>
    <t>MBｶﾊﾞｰ FCB4 54ﾐﾘ</t>
  </si>
  <si>
    <t>ＭＢカバーＦＣＢ４５４ミリ</t>
  </si>
  <si>
    <t>UNS65076</t>
  </si>
  <si>
    <t>MBｶﾊﾞｰ FCB4 ｺﾝﾋﾞﾊﾟｯｸ</t>
  </si>
  <si>
    <t>ＭＢカバーＦＣＢ４コンビパック</t>
  </si>
  <si>
    <t>UNS65080</t>
  </si>
  <si>
    <t>MBｶﾊﾞｰ FCA3  1ﾐﾘ</t>
  </si>
  <si>
    <t>ＭＢカバーＦＣＡ３１ミリ</t>
  </si>
  <si>
    <t>UNS65081</t>
  </si>
  <si>
    <t>MBｶﾊﾞｰ FCA3  2ﾐﾘ</t>
  </si>
  <si>
    <t>ＭＢカバーＦＣＡ３２ミリ</t>
  </si>
  <si>
    <t>UNS65082</t>
  </si>
  <si>
    <t>MBｶﾊﾞｰ FCA3  3ﾐﾘ</t>
  </si>
  <si>
    <t>ＭＢカバーＦＣＡ３３ミリ</t>
  </si>
  <si>
    <t>UNS65083</t>
  </si>
  <si>
    <t>MBｶﾊﾞｰ FCA3  6ﾐﾘ</t>
  </si>
  <si>
    <t>ＭＢカバーＦＣＡ３６ミリ</t>
  </si>
  <si>
    <t>UNS65084</t>
  </si>
  <si>
    <t>MBｶﾊﾞｰ FCA3  9ﾐﾘ</t>
  </si>
  <si>
    <t>ＭＢカバーＦＣＡ３９ミリ</t>
  </si>
  <si>
    <t>UNS65085</t>
  </si>
  <si>
    <t>MBｶﾊﾞｰ FCA3 12ﾐﾘ</t>
  </si>
  <si>
    <t>ＭＢカバーＦＣＡ３１２ミリ</t>
  </si>
  <si>
    <t>UNS65086</t>
  </si>
  <si>
    <t>MBｶﾊﾞｰ FCA3 15ﾐﾘ</t>
  </si>
  <si>
    <t>ＭＢカバーＦＣＡ３１５ミリ</t>
  </si>
  <si>
    <t>UNS65087</t>
  </si>
  <si>
    <t>MBｶﾊﾞｰ FCA3 18ﾐﾘ</t>
  </si>
  <si>
    <t>ＭＢカバーＦＣＡ３１８ミリ</t>
  </si>
  <si>
    <t>UNS65088</t>
  </si>
  <si>
    <t>MBｶﾊﾞｰ FCA3 21ﾐﾘ</t>
  </si>
  <si>
    <t>ＭＢカバーＦＣＡ３２１ミリ</t>
  </si>
  <si>
    <t>UNS65089</t>
  </si>
  <si>
    <t>MBｶﾊﾞｰ FCA3 24ﾐﾘ</t>
  </si>
  <si>
    <t>ＭＢカバーＦＣＡ３２４ミリ</t>
  </si>
  <si>
    <t>UNS65090</t>
  </si>
  <si>
    <t>MBｶﾊﾞｰ FCA3 27ﾐﾘ</t>
  </si>
  <si>
    <t>ＭＢカバーＦＣＡ３２７ミリ</t>
  </si>
  <si>
    <t>UNS65091</t>
  </si>
  <si>
    <t>MBｶﾊﾞｰ FCA3 30ﾐﾘ</t>
  </si>
  <si>
    <t>ＭＢカバーＦＣＡ３３０ミリ</t>
  </si>
  <si>
    <t>UNS65092</t>
  </si>
  <si>
    <t>MBｶﾊﾞｰ FCA3 36ﾐﾘ</t>
  </si>
  <si>
    <t>ＭＢカバーＦＣＡ３３６ミリ</t>
  </si>
  <si>
    <t>UNS65093</t>
  </si>
  <si>
    <t>MBｶﾊﾞｰ FCA3 42ﾐﾘ</t>
  </si>
  <si>
    <t>ＭＢカバーＦＣＡ３４２ミリ</t>
  </si>
  <si>
    <t>UNS65094</t>
  </si>
  <si>
    <t>MBｶﾊﾞｰ FCA3 48ﾐﾘ</t>
  </si>
  <si>
    <t>ＭＢカバーＦＣＡ３４８ミリ</t>
  </si>
  <si>
    <t>UNS65095</t>
  </si>
  <si>
    <t>MBｶﾊﾞｰ FCA3 54ﾐﾘ</t>
  </si>
  <si>
    <t>ＭＢカバーＦＣＡ３５４ミリ</t>
  </si>
  <si>
    <t>UNS65096</t>
  </si>
  <si>
    <t>MBｶﾊﾞｰ FCA3 ｺﾝﾋﾞﾊﾟｯｸ</t>
  </si>
  <si>
    <t>ＭＢカバーＦＣＡ３コンビパック</t>
  </si>
  <si>
    <t>UNS65100</t>
  </si>
  <si>
    <t>FLB5ﾍﾞｰｼﾞｭ   1ﾐﾘ</t>
  </si>
  <si>
    <t>ＦＬＢ５ベージュ１ミリ</t>
  </si>
  <si>
    <t>UNS65101</t>
  </si>
  <si>
    <t>FLB5ﾍﾞｰｼﾞｭ   2ﾐﾘ</t>
  </si>
  <si>
    <t>ＦＬＢ５ベージュ２ミリ</t>
  </si>
  <si>
    <t>UNS65102</t>
  </si>
  <si>
    <t>FLB5ﾍﾞｰｼﾞｭ   3ﾐﾘ</t>
  </si>
  <si>
    <t>ＦＬＢ５ベージュ３ミリ</t>
  </si>
  <si>
    <t>UNS65103</t>
  </si>
  <si>
    <t>FLB5ﾍﾞｰｼﾞｭ   6ﾐﾘ</t>
  </si>
  <si>
    <t>ＦＬＢ５ベージュ６ミリ</t>
  </si>
  <si>
    <t>UNS65104</t>
  </si>
  <si>
    <t>FLB5ﾍﾞｰｼﾞｭ   9ﾐﾘ</t>
  </si>
  <si>
    <t>ＦＬＢ５ベージュ９ミリ</t>
  </si>
  <si>
    <t>UNS65105</t>
  </si>
  <si>
    <t>FLB5ﾍﾞｰｼﾞｭ 12ﾐﾘ</t>
  </si>
  <si>
    <t>ＦＬＢ５ベージュ１２ミリ</t>
  </si>
  <si>
    <t>UNS65106</t>
  </si>
  <si>
    <t>FLB5ﾍﾞｰｼﾞｭ 15ﾐﾘ</t>
  </si>
  <si>
    <t>ＦＬＢ５ベージュ１５ミリ</t>
  </si>
  <si>
    <t>UNS65107</t>
  </si>
  <si>
    <t>FLB5ﾍﾞｰｼﾞｭ 18ﾐﾘ</t>
  </si>
  <si>
    <t>ＦＬＢ５ベージュ１８ミリ</t>
  </si>
  <si>
    <t>UNS65108</t>
  </si>
  <si>
    <t>FLB5ﾍﾞｰｼﾞｭ 21ﾐﾘ</t>
  </si>
  <si>
    <t>ＦＬＢ５ベージュ２１ミリ</t>
  </si>
  <si>
    <t>UNS65109</t>
  </si>
  <si>
    <t>FLB5ﾍﾞｰｼﾞｭ 24ﾐﾘ</t>
  </si>
  <si>
    <t>ＦＬＢ５ベージュ２４ミリ</t>
  </si>
  <si>
    <t>UNS65110</t>
  </si>
  <si>
    <t>FLB5ﾍﾞｰｼﾞｭ 27ﾐﾘ</t>
  </si>
  <si>
    <t>ＦＬＢ５ベージュ２７ミリ</t>
  </si>
  <si>
    <t>UNS65111</t>
  </si>
  <si>
    <t>FLB5ﾍﾞｰｼﾞｭ 30ﾐﾘ</t>
  </si>
  <si>
    <t>ＦＬＢ５ベージュ３０ミリ</t>
  </si>
  <si>
    <t>UNS65112</t>
  </si>
  <si>
    <t>FLB5ﾍﾞｰｼﾞｭ 36ﾐﾘ</t>
  </si>
  <si>
    <t>ＦＬＢ５ベージュ３６ミリ</t>
  </si>
  <si>
    <t>UNS65113</t>
  </si>
  <si>
    <t>FLB5ﾍﾞｰｼﾞｭ 42ﾐﾘ</t>
  </si>
  <si>
    <t>ＦＬＢ５ベージュ４２ミリ</t>
  </si>
  <si>
    <t>UNS65114</t>
  </si>
  <si>
    <t>FLB5ﾍﾞｰｼﾞｭ 48ﾐﾘ</t>
  </si>
  <si>
    <t>ＦＬＢ５ベージュ４８ミリ</t>
  </si>
  <si>
    <t>UNS65115</t>
  </si>
  <si>
    <t>FLB5ﾍﾞｰｼﾞｭ 54ﾐﾘ</t>
  </si>
  <si>
    <t>ＦＬＢ５ベージュ５４ミリ</t>
  </si>
  <si>
    <t>UNS65116</t>
  </si>
  <si>
    <t>FLB5ﾍﾞｰｼﾞｭ ｺﾝﾋﾞﾊﾟｯｸ</t>
  </si>
  <si>
    <t>ＦＬＢ５ベージュコンビパック</t>
  </si>
  <si>
    <t>UNS65120</t>
  </si>
  <si>
    <t>FLA4ﾍﾞｰｼﾞｭ  1ﾐﾘ</t>
  </si>
  <si>
    <t>ＦＬＡ４ベージュ１ミリ</t>
  </si>
  <si>
    <t>UNS65121</t>
  </si>
  <si>
    <t>FLA4ﾍﾞｰｼﾞｭ  2ﾐﾘ</t>
  </si>
  <si>
    <t>ＦＬＡ４ベージュ２ミリ</t>
  </si>
  <si>
    <t>UNS65122</t>
  </si>
  <si>
    <t>FLA4ﾍﾞｰｼﾞｭ  3ﾐﾘ</t>
  </si>
  <si>
    <t>ＦＬＡ４ベージュ３ミリ</t>
  </si>
  <si>
    <t>UNS65123</t>
  </si>
  <si>
    <t>FLA4ﾍﾞｰｼﾞｭ  6ﾐﾘ</t>
  </si>
  <si>
    <t>ＦＬＡ４ベージュ６ミリ</t>
  </si>
  <si>
    <t>UNS65124</t>
  </si>
  <si>
    <t>FLA4ﾍﾞｰｼﾞｭ  9ﾐﾘ</t>
  </si>
  <si>
    <t>ＦＬＡ４ベージュ９ミリ</t>
  </si>
  <si>
    <t>UNS65125</t>
  </si>
  <si>
    <t>FLA4ﾍﾞｰｼﾞｭ 12ﾐﾘ</t>
  </si>
  <si>
    <t>ＦＬＡ４ベージュ１２ミリ</t>
  </si>
  <si>
    <t>UNS65126</t>
  </si>
  <si>
    <t>FLA4ﾍﾞｰｼﾞｭ 15ﾐﾘ</t>
  </si>
  <si>
    <t>ＦＬＡ４ベージュ１５ミリ</t>
  </si>
  <si>
    <t>UNS65127</t>
  </si>
  <si>
    <t>FLA4ﾍﾞｰｼﾞｭ 18ﾐﾘ</t>
  </si>
  <si>
    <t>ＦＬＡ４ベージュ１８ミリ</t>
  </si>
  <si>
    <t>UNS65128</t>
  </si>
  <si>
    <t>FLA4ﾍﾞｰｼﾞｭ 21ﾐﾘ</t>
  </si>
  <si>
    <t>ＦＬＡ４ベージュ２１ミリ</t>
  </si>
  <si>
    <t>UNS65129</t>
  </si>
  <si>
    <t>FLA4ﾍﾞｰｼﾞｭ 24ﾐﾘ</t>
  </si>
  <si>
    <t>ＦＬＡ４ベージュ２４ミリ</t>
  </si>
  <si>
    <t>UNS65130</t>
  </si>
  <si>
    <t>FLA4ﾍﾞｰｼﾞｭ 27ﾐﾘ</t>
  </si>
  <si>
    <t>ＦＬＡ４ベージュ２７ミリ</t>
  </si>
  <si>
    <t>UNS65131</t>
  </si>
  <si>
    <t>FLA4ﾍﾞｰｼﾞｭ 30ﾐﾘ</t>
  </si>
  <si>
    <t>ＦＬＡ４ベージュ３０ミリ</t>
  </si>
  <si>
    <t>UNS65132</t>
  </si>
  <si>
    <t>FLA4ﾍﾞｰｼﾞｭ 36ﾐﾘ</t>
  </si>
  <si>
    <t>ＦＬＡ４ベージュ３６ミリ</t>
  </si>
  <si>
    <t>UNS65133</t>
  </si>
  <si>
    <t>FLA4ﾍﾞｰｼﾞｭ 42ﾐﾘ</t>
  </si>
  <si>
    <t>ＦＬＡ４ベージュ４２ミリ</t>
  </si>
  <si>
    <t>UNS65134</t>
  </si>
  <si>
    <t>FLA4ﾍﾞｰｼﾞｭ 48ﾐﾘ</t>
  </si>
  <si>
    <t>ＦＬＡ４ベージュ４８ミリ</t>
  </si>
  <si>
    <t>UNS65135</t>
  </si>
  <si>
    <t>FLA4ﾍﾞｰｼﾞｭ 54ﾐﾘ</t>
  </si>
  <si>
    <t>ＦＬＡ４ベージュ５４ミリ</t>
  </si>
  <si>
    <t>UNS65136</t>
  </si>
  <si>
    <t>FLA4ﾍﾞｰｼﾞｭ ｺﾝﾋﾞﾊﾟｯｸ</t>
  </si>
  <si>
    <t>ＦＬＡ４ベージュコンビパック</t>
  </si>
  <si>
    <t>UNS65140</t>
  </si>
  <si>
    <t>FLB4ﾍﾞｰｼﾞｭ  1ﾐﾘ</t>
  </si>
  <si>
    <t>ＦＬＢ４ベージュ１ミリ</t>
  </si>
  <si>
    <t>UNS65141</t>
  </si>
  <si>
    <t>FLB4ﾍﾞｰｼﾞｭ  2ﾐﾘ</t>
  </si>
  <si>
    <t>ＦＬＢ４ベージュ２ミリ</t>
  </si>
  <si>
    <t>UNS65142</t>
  </si>
  <si>
    <t>FLB4ﾍﾞｰｼﾞｭ  3ﾐﾘ</t>
  </si>
  <si>
    <t>ＦＬＢ４ベージュ３ミリ</t>
  </si>
  <si>
    <t>UNS65143</t>
  </si>
  <si>
    <t>FLB4ﾍﾞｰｼﾞｭ  6ﾐﾘ</t>
  </si>
  <si>
    <t>ＦＬＢ４ベージュ６ミリ</t>
  </si>
  <si>
    <t>UNS65144</t>
  </si>
  <si>
    <t>FLB4ﾍﾞｰｼﾞｭ  9ﾐﾘ</t>
  </si>
  <si>
    <t>ＦＬＢ４ベージュ９ミリ</t>
  </si>
  <si>
    <t>UNS65145</t>
  </si>
  <si>
    <t>FLB4ﾍﾞｰｼﾞｭ 12ﾐﾘ</t>
  </si>
  <si>
    <t>ＦＬＢ４ベージュ１２ミリ</t>
  </si>
  <si>
    <t>UNS65146</t>
  </si>
  <si>
    <t>FLB4ﾍﾞｰｼﾞｭ 15ﾐﾘ</t>
  </si>
  <si>
    <t>ＦＬＢ４ベージュ１５ミリ</t>
  </si>
  <si>
    <t>UNS65147</t>
  </si>
  <si>
    <t>FLB4ﾍﾞｰｼﾞｭ 18ﾐﾘ</t>
  </si>
  <si>
    <t>ＦＬＢ４ベージュ１８ミリ</t>
  </si>
  <si>
    <t>UNS65148</t>
  </si>
  <si>
    <t>FLB4ﾍﾞｰｼﾞｭ 21ﾐﾘ</t>
  </si>
  <si>
    <t>ＦＬＢ４ベージュ２１ミリ</t>
  </si>
  <si>
    <t>UNS65149</t>
  </si>
  <si>
    <t>FLB4ﾍﾞｰｼﾞｭ 24ﾐﾘ</t>
  </si>
  <si>
    <t>ＦＬＢ４ベージュ２４ミリ</t>
  </si>
  <si>
    <t>UNS65150</t>
  </si>
  <si>
    <t>FLB4ﾍﾞｰｼﾞｭ 27ﾐﾘ</t>
  </si>
  <si>
    <t>ＦＬＢ４ベージュ２７ミリ</t>
  </si>
  <si>
    <t>UNS65151</t>
  </si>
  <si>
    <t>FLB4ﾍﾞｰｼﾞｭ 30ﾐﾘ</t>
  </si>
  <si>
    <t>ＦＬＢ４ベージュ３０ミリ</t>
  </si>
  <si>
    <t>UNS65152</t>
  </si>
  <si>
    <t>FLB4ﾍﾞｰｼﾞｭ 36ﾐﾘ</t>
  </si>
  <si>
    <t>ＦＬＢ４ベージュ３６ミリ</t>
  </si>
  <si>
    <t>UNS65153</t>
  </si>
  <si>
    <t>FLB4ﾍﾞｰｼﾞｭ 42ﾐﾘ</t>
  </si>
  <si>
    <t>ＦＬＢ４ベージュ４２ミリ</t>
  </si>
  <si>
    <t>UNS65154</t>
  </si>
  <si>
    <t>FLB4ﾍﾞｰｼﾞｭ 48ﾐﾘ</t>
  </si>
  <si>
    <t>ＦＬＢ４ベージュ４８ミリ</t>
  </si>
  <si>
    <t>UNS65155</t>
  </si>
  <si>
    <t>FLB4ﾍﾞｰｼﾞｭ 54ﾐﾘ</t>
  </si>
  <si>
    <t>ＦＬＢ４ベージュ５４ミリ</t>
  </si>
  <si>
    <t>UNS65156</t>
  </si>
  <si>
    <t>FLB4ﾍﾞｰｼﾞｭ ｺﾝﾋﾞﾊﾟｯｸ</t>
  </si>
  <si>
    <t>ＦＬＢ４ベージュコンビパック</t>
  </si>
  <si>
    <t>UNS65160</t>
  </si>
  <si>
    <t>FLA3ﾍﾞｰｼﾞｭ  1ﾐﾘ</t>
  </si>
  <si>
    <t>ＦＬＡ３ベージュ１ミリ</t>
  </si>
  <si>
    <t>UNS65161</t>
  </si>
  <si>
    <t>FLA3ﾍﾞｰｼﾞｭ  2ﾐﾘ</t>
  </si>
  <si>
    <t>ＦＬＡ３ベージュ２ミリ</t>
  </si>
  <si>
    <t>UNS65162</t>
  </si>
  <si>
    <t>FLA3ﾍﾞｰｼﾞｭ  3ﾐﾘ</t>
  </si>
  <si>
    <t>ＦＬＡ３ベージュ３ミリ</t>
  </si>
  <si>
    <t>UNS65163</t>
  </si>
  <si>
    <t>FLA3ﾍﾞｰｼﾞｭ  6ﾐﾘ</t>
  </si>
  <si>
    <t>ＦＬＡ３ベージュ６ミリ</t>
  </si>
  <si>
    <t>UNS65164</t>
  </si>
  <si>
    <t>FLA3ﾍﾞｰｼﾞｭ  9ﾐﾘ</t>
  </si>
  <si>
    <t>ＦＬＡ３ベージュ９ミリ</t>
  </si>
  <si>
    <t>UNS65165</t>
  </si>
  <si>
    <t>FLA3ﾍﾞｰｼﾞｭ 12ﾐﾘ</t>
  </si>
  <si>
    <t>ＦＬＡ３ベージュ１２ミリ</t>
  </si>
  <si>
    <t>UNS65166</t>
  </si>
  <si>
    <t>FLA3ﾍﾞｰｼﾞｭ 15ﾐﾘ</t>
  </si>
  <si>
    <t>ＦＬＡ３ベージュ１５ミリ</t>
  </si>
  <si>
    <t>UNS65167</t>
  </si>
  <si>
    <t>FLA3ﾍﾞｰｼﾞｭ 18ﾐﾘ</t>
  </si>
  <si>
    <t>ＦＬＡ３ベージュ１８ミリ</t>
  </si>
  <si>
    <t>UNS65168</t>
  </si>
  <si>
    <t>FLA3ﾍﾞｰｼﾞｭ 21ﾐﾘ</t>
  </si>
  <si>
    <t>ＦＬＡ３ベージュ２１ミリ</t>
  </si>
  <si>
    <t>UNS65169</t>
  </si>
  <si>
    <t>FLA3ﾍﾞｰｼﾞｭ 24ﾐﾘ</t>
  </si>
  <si>
    <t>ＦＬＡ３ベージュ２４ミリ</t>
  </si>
  <si>
    <t>UNS65170</t>
  </si>
  <si>
    <t>FLA3ﾍﾞｰｼﾞｭ 27ﾐﾘ</t>
  </si>
  <si>
    <t>ＦＬＡ３ベージュ２７ミリ</t>
  </si>
  <si>
    <t>UNS65171</t>
  </si>
  <si>
    <t>FLA3ﾍﾞｰｼﾞｭ 30ﾐﾘ</t>
  </si>
  <si>
    <t>ＦＬＡ３ベージュ３０ミリ</t>
  </si>
  <si>
    <t>UNS65172</t>
  </si>
  <si>
    <t>FLA3ﾍﾞｰｼﾞｭ 36ﾐﾘ</t>
  </si>
  <si>
    <t>ＦＬＡ３ベージュ３６ミリ</t>
  </si>
  <si>
    <t>UNS65173</t>
  </si>
  <si>
    <t>FLA3ﾍﾞｰｼﾞｭ 42ﾐﾘ</t>
  </si>
  <si>
    <t>ＦＬＡ３ベージュ４２ミリ</t>
  </si>
  <si>
    <t>UNS65174</t>
  </si>
  <si>
    <t>FLA3ﾍﾞｰｼﾞｭ 48ﾐﾘ</t>
  </si>
  <si>
    <t>ＦＬＡ３ベージュ４８ミリ</t>
  </si>
  <si>
    <t>UNS65175</t>
  </si>
  <si>
    <t>FLA3ﾍﾞｰｼﾞｭ 54ﾐﾘ</t>
  </si>
  <si>
    <t>ＦＬＡ３ベージュ５４ミリ</t>
  </si>
  <si>
    <t>UNS65176</t>
  </si>
  <si>
    <t>FLA3ﾍﾞｰｼﾞｭ ｺﾝﾋﾞﾊﾟｯｸ</t>
  </si>
  <si>
    <t>ＦＬＡ３ベージュコンビパック</t>
  </si>
  <si>
    <t>UNS65180</t>
  </si>
  <si>
    <t>FLB5ｵｰｼｬﾝﾌﾞﾙｰ  1ﾐﾘ</t>
  </si>
  <si>
    <t>ＦＬＢ５オーシャンブルー１ミリ</t>
  </si>
  <si>
    <t>UNS65181</t>
  </si>
  <si>
    <t>FLB5ｵｰｼｬﾝﾌﾞﾙｰ  2ﾐﾘ</t>
  </si>
  <si>
    <t>ＦＬＢ５オーシャンブルー２ミリ</t>
  </si>
  <si>
    <t>UNS65182</t>
  </si>
  <si>
    <t>FLB5ｵｰｼｬﾝﾌﾞﾙｰ  3ﾐﾘ</t>
  </si>
  <si>
    <t>ＦＬＢ５オーシャンブルー３ミリ</t>
  </si>
  <si>
    <t>UNS65183</t>
  </si>
  <si>
    <t>FLB5ｵｰｼｬﾝﾌﾞﾙｰ  6ﾐﾘ</t>
  </si>
  <si>
    <t>ＦＬＢ５オーシャンブルー６ミリ</t>
  </si>
  <si>
    <t>UNS65184</t>
  </si>
  <si>
    <t>FLB5ｵｰｼｬﾝﾌﾞﾙｰ  9ﾐﾘ</t>
  </si>
  <si>
    <t>ＦＬＢ５オーシャンブルー９ミリ</t>
  </si>
  <si>
    <t>UNS65185</t>
  </si>
  <si>
    <t>FLB5ｵｰｼｬﾝﾌﾞﾙｰ 12ﾐﾘ</t>
  </si>
  <si>
    <t>ＦＬＢ５オーシャンブルー１２ミリ</t>
  </si>
  <si>
    <t>UNS65186</t>
  </si>
  <si>
    <t>FLB5ｵｰｼｬﾝﾌﾞﾙｰ 15ﾐﾘ</t>
  </si>
  <si>
    <t>ＦＬＢ５オーシャンブルー１５ミリ</t>
  </si>
  <si>
    <t>UNS65187</t>
  </si>
  <si>
    <t>FLB5ｵｰｼｬﾝﾌﾞﾙｰ 18ﾐﾘ</t>
  </si>
  <si>
    <t>ＦＬＢ５オーシャンブルー１８ミリ</t>
  </si>
  <si>
    <t>UNS65188</t>
  </si>
  <si>
    <t>FLB5ｵｰｼｬﾝﾌﾞﾙｰ 21ﾐﾘ</t>
  </si>
  <si>
    <t>ＦＬＢ５オーシャンブルー２１ミリ</t>
  </si>
  <si>
    <t>UNS65189</t>
  </si>
  <si>
    <t>FLB5ｵｰｼｬﾝﾌﾞﾙｰ 24ﾐﾘ</t>
  </si>
  <si>
    <t>ＦＬＢ５オーシャンブルー２４ミリ</t>
  </si>
  <si>
    <t>UNS65190</t>
  </si>
  <si>
    <t>FLB5ｵｰｼｬﾝﾌﾞﾙｰ 27ﾐﾘ</t>
  </si>
  <si>
    <t>ＦＬＢ５オーシャンブルー２７ミリ</t>
  </si>
  <si>
    <t>UNS65191</t>
  </si>
  <si>
    <t>FLB5ｵｰｼｬﾝﾌﾞﾙｰ 30ﾐﾘ</t>
  </si>
  <si>
    <t>ＦＬＢ５オーシャンブルー３０ミリ</t>
  </si>
  <si>
    <t>UNS65192</t>
  </si>
  <si>
    <t>FLB5ｵｰｼｬﾝﾌﾞﾙｰ 36ﾐﾘ</t>
  </si>
  <si>
    <t>ＦＬＢ５オーシャンブルー３６ミリ</t>
  </si>
  <si>
    <t>UNS65193</t>
  </si>
  <si>
    <t>FLB5ｵｰｼｬﾝﾌﾞﾙｰ 42ﾐﾘ</t>
  </si>
  <si>
    <t>ＦＬＢ５オーシャンブルー４２ミリ</t>
  </si>
  <si>
    <t>UNS65194</t>
  </si>
  <si>
    <t>FLB5ｵｰｼｬﾝﾌﾞﾙｰ 48ﾐﾘ</t>
  </si>
  <si>
    <t>ＦＬＢ５オーシャンブルー４８ミリ</t>
  </si>
  <si>
    <t>UNS65195</t>
  </si>
  <si>
    <t>FLB5ｵｰｼｬﾝﾌﾞﾙｰ 54ﾐﾘ</t>
  </si>
  <si>
    <t>ＦＬＢ５オーシャンブルー５４ミリ</t>
  </si>
  <si>
    <t>UNS65196</t>
  </si>
  <si>
    <t>FLB5ｵｰｼｬﾝﾌﾞﾙｰ ｺﾝﾋﾞ</t>
  </si>
  <si>
    <t>ＦＬＢ５オーシャンブルーコンビ</t>
  </si>
  <si>
    <t>UNS65200</t>
  </si>
  <si>
    <t>FLA4ｵｰｼｬﾝﾌﾞﾙｰ  1ﾐﾘ</t>
  </si>
  <si>
    <t>ＦＬＡ４オーシャンブルー１ミリ</t>
  </si>
  <si>
    <t>UNS65201</t>
  </si>
  <si>
    <t>FLA4ｵｰｼｬﾝﾌﾞﾙｰ  2ﾐﾘ</t>
  </si>
  <si>
    <t>ＦＬＡ４オーシャンブルー２ミリ</t>
  </si>
  <si>
    <t>UNS65202</t>
  </si>
  <si>
    <t>FLA4ｵｰｼｬﾝﾌﾞﾙｰ  3ﾐﾘ</t>
  </si>
  <si>
    <t>ＦＬＡ４オーシャンブルー３ミリ</t>
  </si>
  <si>
    <t>UNS65203</t>
  </si>
  <si>
    <t>FLA4ｵｰｼｬﾝﾌﾞﾙｰ  6ﾐﾘ</t>
  </si>
  <si>
    <t>ＦＬＡ４オーシャンブルー６ミリ</t>
  </si>
  <si>
    <t>UNS65204</t>
  </si>
  <si>
    <t>FLA4ｵｰｼｬﾝﾌﾞﾙｰ  9ﾐﾘ</t>
  </si>
  <si>
    <t>ＦＬＡ４オーシャンブルー９ミリ</t>
  </si>
  <si>
    <t>UNS65205</t>
  </si>
  <si>
    <t>FLA4ｵｰｼｬﾝﾌﾞﾙｰ 12ﾐﾘ</t>
  </si>
  <si>
    <t>ＦＬＡ４オーシャンブルー１２ミリ</t>
  </si>
  <si>
    <t>UNS65206</t>
  </si>
  <si>
    <t>FLA4ｵｰｼｬﾝﾌﾞﾙｰ 15ﾐﾘ</t>
  </si>
  <si>
    <t>ＦＬＡ４オーシャンブルー１５ミリ</t>
  </si>
  <si>
    <t>UNS65207</t>
  </si>
  <si>
    <t>FLA4ｵｰｼｬﾝﾌﾞﾙｰ 18ﾐﾘ</t>
  </si>
  <si>
    <t>ＦＬＡ４オーシャンブルー１８ミリ</t>
  </si>
  <si>
    <t>UNS65208</t>
  </si>
  <si>
    <t>FLA4ｵｰｼｬﾝﾌﾞﾙｰ 21ﾐﾘ</t>
  </si>
  <si>
    <t>ＦＬＡ４オーシャンブルー２１ミリ</t>
  </si>
  <si>
    <t>UNS65209</t>
  </si>
  <si>
    <t>FLA4ｵｰｼｬﾝﾌﾞﾙｰ 24ﾐﾘ</t>
  </si>
  <si>
    <t>ＦＬＡ４オーシャンブルー２４ミリ</t>
  </si>
  <si>
    <t>UNS65210</t>
  </si>
  <si>
    <t>FLA4ｵｰｼｬﾝﾌﾞﾙｰ 27ﾐﾘ</t>
  </si>
  <si>
    <t>ＦＬＡ４オーシャンブルー２７ミリ</t>
  </si>
  <si>
    <t>UNS65211</t>
  </si>
  <si>
    <t>FLA4ｵｰｼｬﾝﾌﾞﾙｰ 30ﾐﾘ</t>
  </si>
  <si>
    <t>ＦＬＡ４オーシャンブルー３０ミリ</t>
  </si>
  <si>
    <t>UNS65212</t>
  </si>
  <si>
    <t>FLA4ｵｰｼｬﾝﾌﾞﾙｰ 36ﾐﾘ</t>
  </si>
  <si>
    <t>ＦＬＡ４オーシャンブルー３６ミリ</t>
  </si>
  <si>
    <t>UNS65213</t>
  </si>
  <si>
    <t>FLA4ｵｰｼｬﾝﾌﾞﾙｰ 42ﾐﾘ</t>
  </si>
  <si>
    <t>ＦＬＡ４オーシャンブルー４２ミリ</t>
  </si>
  <si>
    <t>UNS65214</t>
  </si>
  <si>
    <t>FLA4ｵｰｼｬﾝﾌﾞﾙｰ 48ﾐﾘ</t>
  </si>
  <si>
    <t>ＦＬＡ４オーシャンブルー４８ミリ</t>
  </si>
  <si>
    <t>UNS65215</t>
  </si>
  <si>
    <t>FLA4ｵｰｼｬﾝﾌﾞﾙｰ 54ﾐﾘ</t>
  </si>
  <si>
    <t>ＦＬＡ４オーシャンブルー５４ミリ</t>
  </si>
  <si>
    <t>UNS65216</t>
  </si>
  <si>
    <t>FLA4ｵｰｼｬﾝﾌﾞﾙｰ ｺﾝﾋﾞ</t>
  </si>
  <si>
    <t>ＦＬＡ４オーシャンブルーコンビ</t>
  </si>
  <si>
    <t>UNS65220</t>
  </si>
  <si>
    <t>FLB4ｵｰｼｬﾝﾌﾞﾙｰ    1ﾐﾘ</t>
  </si>
  <si>
    <t>ＦＬＢ４オーシャンブルー１ミリ</t>
  </si>
  <si>
    <t>UNS65221</t>
  </si>
  <si>
    <t>FLB4ｵｰｼｬﾝﾌﾞﾙｰ  2ﾐﾘ</t>
  </si>
  <si>
    <t>ＦＬＢ４オーシャンブルー２ミリ</t>
  </si>
  <si>
    <t>UNS65222</t>
  </si>
  <si>
    <t>FLB4ｵｰｼｬﾝﾌﾞﾙｰ  3ﾐﾘ</t>
  </si>
  <si>
    <t>ＦＬＢ４オーシャンブルー３ミリ</t>
  </si>
  <si>
    <t>UNS65223</t>
  </si>
  <si>
    <t>FLB4ｵｰｼｬﾝﾌﾞﾙｰ  6ﾐﾘ</t>
  </si>
  <si>
    <t>ＦＬＢ４オーシャンブルー６ミリ</t>
  </si>
  <si>
    <t>UNS65224</t>
  </si>
  <si>
    <t>FLB4ｵｰｼｬﾝﾌﾞﾙｰ  9ﾐﾘ</t>
  </si>
  <si>
    <t>ＦＬＢ４オーシャンブルー９ミリ</t>
  </si>
  <si>
    <t>UNS65225</t>
  </si>
  <si>
    <t>FLB4ｵｰｼｬﾝﾌﾞﾙｰ 12ﾐﾘ</t>
  </si>
  <si>
    <t>ＦＬＢ４オーシャンブルー１２ミリ</t>
  </si>
  <si>
    <t>UNS65226</t>
  </si>
  <si>
    <t>FLB4ｵｰｼｬﾝﾌﾞﾙｰ 15ﾐﾘ</t>
  </si>
  <si>
    <t>ＦＬＢ４オーシャンブルー１５ミリ</t>
  </si>
  <si>
    <t>UNS65227</t>
  </si>
  <si>
    <t>FLB4ｵｰｼｬﾝﾌﾞﾙｰ 18ﾐﾘ</t>
  </si>
  <si>
    <t>ＦＬＢ４オーシャンブルー１８ミリ</t>
  </si>
  <si>
    <t>UNS65228</t>
  </si>
  <si>
    <t>FLB4ｵｰｼｬﾝﾌﾞﾙｰ 21ﾐﾘ</t>
  </si>
  <si>
    <t>ＦＬＢ４オーシャンブルー２１ミリ</t>
  </si>
  <si>
    <t>UNS65229</t>
  </si>
  <si>
    <t>FLB4ｵｰｼｬﾝﾌﾞﾙｰ 24ﾐﾘ</t>
  </si>
  <si>
    <t>ＦＬＢ４オーシャンブルー２４ミリ</t>
  </si>
  <si>
    <t>UNS65230</t>
  </si>
  <si>
    <t>FLB4ｵｰｼｬﾝﾌﾞﾙｰ   27ﾐﾘ</t>
  </si>
  <si>
    <t>ＦＬＢ４オーシャンブルー２７ミリ</t>
  </si>
  <si>
    <t>UNS65231</t>
  </si>
  <si>
    <t>FLB4ｵｰｼｬﾝﾌﾞﾙｰ 30ﾐﾘ</t>
  </si>
  <si>
    <t>ＦＬＢ４オーシャンブルー３０ミリ</t>
  </si>
  <si>
    <t>UNS65232</t>
  </si>
  <si>
    <t>FLB4ｵｰｼｬﾝﾌﾞﾙｰ 36ﾐﾘ</t>
  </si>
  <si>
    <t>ＦＬＢ４オーシャンブルー３６ミリ</t>
  </si>
  <si>
    <t>UNS65233</t>
  </si>
  <si>
    <t>FLB4ｵｰｼｬﾝﾌﾞﾙｰ 42ﾐﾘ</t>
  </si>
  <si>
    <t>ＦＬＢ４オーシャンブルー４２ミリ</t>
  </si>
  <si>
    <t>UNS65234</t>
  </si>
  <si>
    <t>FLB4ｵｰｼｬﾝﾌﾞﾙｰ 48ﾐﾘ</t>
  </si>
  <si>
    <t>ＦＬＢ４オーシャンブルー４８ミリ</t>
  </si>
  <si>
    <t>UNS65235</t>
  </si>
  <si>
    <t>FLB4ｵｰｼｬﾝﾌﾞﾙｰ 54ﾐﾘ</t>
  </si>
  <si>
    <t>ＦＬＢ４オーシャンブルー５４ミリ</t>
  </si>
  <si>
    <t>UNS65236</t>
  </si>
  <si>
    <t>FLB4ｵｰｼｬﾝﾌﾞﾙｰ ｺﾝﾋﾞ</t>
  </si>
  <si>
    <t>ＦＬＢ４オーシャンブルーコンビ</t>
  </si>
  <si>
    <t>UNS65240</t>
  </si>
  <si>
    <t>FLA3ｵｰｼｬﾝﾌﾞﾙｰ    1ﾐﾘ</t>
  </si>
  <si>
    <t>ＦＬＡ３オーシャンブルー１ミリ</t>
  </si>
  <si>
    <t>UNS65241</t>
  </si>
  <si>
    <t>FLA3ｵｰｼｬﾝﾌﾞﾙｰ  2ﾐﾘ</t>
  </si>
  <si>
    <t>ＦＬＡ３オーシャンブルー２ミリ</t>
  </si>
  <si>
    <t>UNS65242</t>
  </si>
  <si>
    <t>FLA3ｵｰｼｬﾝﾌﾞﾙｰ  3ﾐﾘ</t>
  </si>
  <si>
    <t>ＦＬＡ３オーシャンブルー３ミリ</t>
  </si>
  <si>
    <t>UNS65243</t>
  </si>
  <si>
    <t>FLA3ｵｰｼｬﾝﾌﾞﾙｰ  6ﾐﾘ</t>
  </si>
  <si>
    <t>ＦＬＡ３オーシャンブルー６ミリ</t>
  </si>
  <si>
    <t>UNS65244</t>
  </si>
  <si>
    <t>FLA3ｵｰｼｬﾝﾌﾞﾙｰ  9ﾐﾘ</t>
  </si>
  <si>
    <t>ＦＬＡ３オーシャンブルー９ミリ</t>
  </si>
  <si>
    <t>UNS65245</t>
  </si>
  <si>
    <t>FLA3ｵｰｼｬﾝﾌﾞﾙｰ 12ﾐﾘ</t>
  </si>
  <si>
    <t>ＦＬＡ３オーシャンブルー１２ミリ</t>
  </si>
  <si>
    <t>UNS65246</t>
  </si>
  <si>
    <t>FLA3ｵｰｼｬﾝﾌﾞﾙｰ 15ﾐﾘ</t>
  </si>
  <si>
    <t>ＦＬＡ３オーシャンブルー１５ミリ</t>
  </si>
  <si>
    <t>UNS65247</t>
  </si>
  <si>
    <t>FLA3ｵｰｼｬﾝﾌﾞﾙｰ 18ﾐﾘ</t>
  </si>
  <si>
    <t>ＦＬＡ３オーシャンブルー１８ミリ</t>
  </si>
  <si>
    <t>UNS65248</t>
  </si>
  <si>
    <t>FLA3ｵｰｼｬﾝﾌﾞﾙｰ 21ﾐﾘ</t>
  </si>
  <si>
    <t>ＦＬＡ３オーシャンブルー２１ミリ</t>
  </si>
  <si>
    <t>UNS65249</t>
  </si>
  <si>
    <t>FLA3ｵｰｼｬﾝﾌﾞﾙｰ 24ﾐﾘ</t>
  </si>
  <si>
    <t>ＦＬＡ３オーシャンブルー２４ミリ</t>
  </si>
  <si>
    <t>UNS65250</t>
  </si>
  <si>
    <t>FLA3ｵｰｼｬﾝﾌﾞﾙｰ 27ﾐﾘ</t>
  </si>
  <si>
    <t>ＦＬＡ３オーシャンブルー２７ミリ</t>
  </si>
  <si>
    <t>UNS65251</t>
  </si>
  <si>
    <t>FLA3ｵｰｼｬﾝﾌﾞﾙｰ 30ﾐﾘ</t>
  </si>
  <si>
    <t>ＦＬＡ３オーシャンブルー３０ミリ</t>
  </si>
  <si>
    <t>UNS65252</t>
  </si>
  <si>
    <t>FLA3ｵｰｼｬﾝﾌﾞﾙｰ 36ﾐﾘ</t>
  </si>
  <si>
    <t>ＦＬＡ３オーシャンブルー３６ミリ</t>
  </si>
  <si>
    <t>UNS65253</t>
  </si>
  <si>
    <t>FLA3ｵｰｼｬﾝﾌﾞﾙｰ 42ﾐﾘ</t>
  </si>
  <si>
    <t>ＦＬＡ３オーシャンブルー４２ミリ</t>
  </si>
  <si>
    <t>UNS65254</t>
  </si>
  <si>
    <t>FLA3ｵｰｼｬﾝﾌﾞﾙｰ 48ﾐﾘ</t>
  </si>
  <si>
    <t>ＦＬＡ３オーシャンブルー４８ミリ</t>
  </si>
  <si>
    <t>UNS65255</t>
  </si>
  <si>
    <t>FLA3ｵｰｼｬﾝﾌﾞﾙｰ 54ﾐﾘ</t>
  </si>
  <si>
    <t>ＦＬＡ３オーシャンブルー５４ミリ</t>
  </si>
  <si>
    <t>UNS65256</t>
  </si>
  <si>
    <t>FLA3ｵｰｼｬﾝﾌﾞﾙｰ ｺﾝﾋﾞ</t>
  </si>
  <si>
    <t>ＦＬＡ３オーシャンブルーコンビ</t>
  </si>
  <si>
    <t>UNS65260</t>
  </si>
  <si>
    <t>FLB5ﾐﾝﾄｸﾞﾚｰ      1ﾐﾘ</t>
  </si>
  <si>
    <t>ＦＬＢ５ミントグレー１ミリ</t>
  </si>
  <si>
    <t>UNS65261</t>
  </si>
  <si>
    <t>FLB5ﾐﾝﾄｸﾞﾚｰ    2ﾐﾘ</t>
  </si>
  <si>
    <t>ＦＬＢ５ミントグレー２ミリ</t>
  </si>
  <si>
    <t>UNS65262</t>
  </si>
  <si>
    <t>FLB5ﾐﾝﾄｸﾞﾚｰ    3ﾐﾘ</t>
  </si>
  <si>
    <t>ＦＬＢ５ミントグレー３ミリ</t>
  </si>
  <si>
    <t>UNS65263</t>
  </si>
  <si>
    <t>FLB5ﾐﾝﾄｸﾞﾚｰ    6ﾐﾘ</t>
  </si>
  <si>
    <t>ＦＬＢ５ミントグレー６ミリ</t>
  </si>
  <si>
    <t>UNS65264</t>
  </si>
  <si>
    <t>FLB5ﾐﾝﾄｸﾞﾚｰ    9ﾐﾘ</t>
  </si>
  <si>
    <t>ＦＬＢ５ミントグレー９ミリ</t>
  </si>
  <si>
    <t>UNS65265</t>
  </si>
  <si>
    <t>FLB5ﾐﾝﾄｸﾞﾚｰ   12ﾐﾘ</t>
  </si>
  <si>
    <t>ＦＬＢ５ミントグレー１２ミリ</t>
  </si>
  <si>
    <t>UNS65266</t>
  </si>
  <si>
    <t>FLB5ﾐﾝﾄｸﾞﾚｰ   15ﾐﾘ</t>
  </si>
  <si>
    <t>ＦＬＢ５ミントグレー１５ミリ</t>
  </si>
  <si>
    <t>UNS65267</t>
  </si>
  <si>
    <t>FLB5ﾐﾝﾄｸﾞﾚｰ   18ﾐﾘ</t>
  </si>
  <si>
    <t>ＦＬＢ５ミントグレー１８ミリ</t>
  </si>
  <si>
    <t>UNS65268</t>
  </si>
  <si>
    <t>FLB5ﾐﾝﾄｸﾞﾚｰ   21ﾐﾘ</t>
  </si>
  <si>
    <t>ＦＬＢ５ミントグレー２１ミリ</t>
  </si>
  <si>
    <t>UNS65269</t>
  </si>
  <si>
    <t>FLB5ﾐﾝﾄｸﾞﾚｰ   24ﾐﾘ</t>
  </si>
  <si>
    <t>ＦＬＢ５ミントグレー２４ミリ</t>
  </si>
  <si>
    <t>UNS65270</t>
  </si>
  <si>
    <t>FLB5ﾐﾝﾄｸﾞﾚｰ   27ﾐﾘ</t>
  </si>
  <si>
    <t>ＦＬＢ５ミントグレー２７ミリ</t>
  </si>
  <si>
    <t>UNS65271</t>
  </si>
  <si>
    <t>FLB5ﾐﾝﾄｸﾞﾚｰ   30ﾐﾘ</t>
  </si>
  <si>
    <t>ＦＬＢ５ミントグレー３０ミリ</t>
  </si>
  <si>
    <t>UNS65272</t>
  </si>
  <si>
    <t>FLB5ﾐﾝﾄｸﾞﾚｰ   36ﾐﾘ</t>
  </si>
  <si>
    <t>ＦＬＢ５ミントグレー３６ミリ</t>
  </si>
  <si>
    <t>UNS65273</t>
  </si>
  <si>
    <t>FLB5ﾐﾝﾄｸﾞﾚｰ   42ﾐﾘ</t>
  </si>
  <si>
    <t>ＦＬＢ５ミントグレー４２ミリ</t>
  </si>
  <si>
    <t>UNS65274</t>
  </si>
  <si>
    <t>FLB5ﾐﾝﾄｸﾞﾚｰ   48ﾐﾘ</t>
  </si>
  <si>
    <t>ＦＬＢ５ミントグレー４８ミリ</t>
  </si>
  <si>
    <t>UNS65275</t>
  </si>
  <si>
    <t>FLB5ﾐﾝﾄｸﾞﾚｰ   54ﾐﾘ</t>
  </si>
  <si>
    <t>ＦＬＢ５ミントグレー５４ミリ</t>
  </si>
  <si>
    <t>UNS65276</t>
  </si>
  <si>
    <t>FLB5ﾐﾝﾄｸﾞﾚｰ ｺﾝﾋﾞﾊﾟｯｸ</t>
  </si>
  <si>
    <t>ＦＬＢ５ミントグレーコンビパック</t>
  </si>
  <si>
    <t>UNS65280</t>
  </si>
  <si>
    <t>FLA4ﾐﾝﾄｸﾞﾚｰ      1ﾐﾘ</t>
  </si>
  <si>
    <t>ＦＬＡ４ミントグレー１ミリ</t>
  </si>
  <si>
    <t>UNS65281</t>
  </si>
  <si>
    <t>FLA4ﾐﾝﾄｸﾞﾚｰ    2ﾐﾘ</t>
  </si>
  <si>
    <t>ＦＬＡ４ミントグレー２ミリ</t>
  </si>
  <si>
    <t>UNS65282</t>
  </si>
  <si>
    <t>FLA4ﾐﾝﾄｸﾞﾚｰ    3ﾐﾘ</t>
  </si>
  <si>
    <t>ＦＬＡ４ミントグレー３ミリ</t>
  </si>
  <si>
    <t>UNS65283</t>
  </si>
  <si>
    <t>FLA4ﾐﾝﾄｸﾞﾚｰ    6ﾐﾘ</t>
  </si>
  <si>
    <t>ＦＬＡ４ミントグレー６ミリ</t>
  </si>
  <si>
    <t>UNS65284</t>
  </si>
  <si>
    <t>FLA4ﾐﾝﾄｸﾞﾚｰ    9ﾐﾘ</t>
  </si>
  <si>
    <t>ＦＬＡ４ミントグレー９ミリ</t>
  </si>
  <si>
    <t>UNS65285</t>
  </si>
  <si>
    <t>FLA4ﾐﾝﾄｸﾞﾚｰ   12ﾐﾘ</t>
  </si>
  <si>
    <t>ＦＬＡ４ミントグレー１２ミリ</t>
  </si>
  <si>
    <t>UNS65286</t>
  </si>
  <si>
    <t>FLA4ﾐﾝﾄｸﾞﾚｰ   15ﾐﾘ</t>
  </si>
  <si>
    <t>ＦＬＡ４ミントグレー１５ミリ</t>
  </si>
  <si>
    <t>UNS65287</t>
  </si>
  <si>
    <t>FLA4ﾐﾝﾄｸﾞﾚｰ   18ﾐﾘ</t>
  </si>
  <si>
    <t>ＦＬＡ４ミントグレー１８ミリ</t>
  </si>
  <si>
    <t>UNS65288</t>
  </si>
  <si>
    <t>FLA4ﾐﾝﾄｸﾞﾚｰ   21ﾐﾘ</t>
  </si>
  <si>
    <t>ＦＬＡ４ミントグレー２１ミリ</t>
  </si>
  <si>
    <t>UNS65289</t>
  </si>
  <si>
    <t>FLA4ﾐﾝﾄｸﾞﾚｰ   24ﾐﾘ</t>
  </si>
  <si>
    <t>ＦＬＡ４ミントグレー２４ミリ</t>
  </si>
  <si>
    <t>UNS65290</t>
  </si>
  <si>
    <t>FLA4ﾐﾝﾄｸﾞﾚｰ   27ﾐﾘ</t>
  </si>
  <si>
    <t>ＦＬＡ４ミントグレー２７ミリ</t>
  </si>
  <si>
    <t>UNS65291</t>
  </si>
  <si>
    <t>FLA4ﾐﾝﾄｸﾞﾚｰ   30ﾐﾘ</t>
  </si>
  <si>
    <t>ＦＬＡ４ミントグレー３０ミリ</t>
  </si>
  <si>
    <t>UNS65292</t>
  </si>
  <si>
    <t>FLA4ﾐﾝﾄｸﾞﾚｰ   36ﾐﾘ</t>
  </si>
  <si>
    <t>ＦＬＡ４ミントグレー３６ミリ</t>
  </si>
  <si>
    <t>UNS65293</t>
  </si>
  <si>
    <t>FLA4ﾐﾝﾄｸﾞﾚｰ   42ﾐﾘ</t>
  </si>
  <si>
    <t>ＦＬＡ４ミントグレー４２ミリ</t>
  </si>
  <si>
    <t>UNS65294</t>
  </si>
  <si>
    <t>FLA4ﾐﾝﾄｸﾞﾚｰ   48ﾐﾘ</t>
  </si>
  <si>
    <t>ＦＬＡ４ミントグレー４８ミリ</t>
  </si>
  <si>
    <t>UNS65295</t>
  </si>
  <si>
    <t>FLA4ﾐﾝﾄｸﾞﾚｰ   54ﾐﾘ</t>
  </si>
  <si>
    <t>ＦＬＡ４ミントグレー５４ミリ</t>
  </si>
  <si>
    <t>UNS65296</t>
  </si>
  <si>
    <t>FLA4ﾐﾝﾄｸﾞﾚｰ ｺﾝﾋﾞﾊﾟｯｸ</t>
  </si>
  <si>
    <t>ＦＬＡ４ミントグレーコンビパック</t>
  </si>
  <si>
    <t>UNS65300</t>
  </si>
  <si>
    <t>FLB4 ﾐﾝﾄｸﾞﾚｰ     1ﾐﾘ</t>
  </si>
  <si>
    <t>ＦＬＢ４ミントグレー１ミリ</t>
  </si>
  <si>
    <t>UNS65301</t>
  </si>
  <si>
    <t>FLB4 ﾐﾝﾄｸﾞﾚｰ   2ﾐﾘ</t>
  </si>
  <si>
    <t>ＦＬＢ４ミントグレー２ミリ</t>
  </si>
  <si>
    <t>UNS65302</t>
  </si>
  <si>
    <t>FLB4 ﾐﾝﾄｸﾞﾚｰ   3ﾐﾘ</t>
  </si>
  <si>
    <t>ＦＬＢ４ミントグレー３ミリ</t>
  </si>
  <si>
    <t>UNS65303</t>
  </si>
  <si>
    <t>FLB4 ﾐﾝﾄｸﾞﾚｰ   6ﾐﾘ</t>
  </si>
  <si>
    <t>ＦＬＢ４ミントグレー６ミリ</t>
  </si>
  <si>
    <t>UNS65304</t>
  </si>
  <si>
    <t>FLB4 ﾐﾝﾄｸﾞﾚｰ   9ﾐﾘ</t>
  </si>
  <si>
    <t>ＦＬＢ４ミントグレー９ミリ</t>
  </si>
  <si>
    <t>UNS65305</t>
  </si>
  <si>
    <t>FLB4 ﾐﾝﾄｸﾞﾚｰ  12ﾐﾘ</t>
  </si>
  <si>
    <t>ＦＬＢ４ミントグレー１２ミリ</t>
  </si>
  <si>
    <t>UNS65306</t>
  </si>
  <si>
    <t>FLB4 ﾐﾝﾄｸﾞﾚｰ  15ﾐﾘ</t>
  </si>
  <si>
    <t>ＦＬＢ４ミントグレー１５ミリ</t>
  </si>
  <si>
    <t>UNS65307</t>
  </si>
  <si>
    <t>FLB4 ﾐﾝﾄｸﾞﾚｰ  18ﾐﾘ</t>
  </si>
  <si>
    <t>ＦＬＢ４ミントグレー１８ミリ</t>
  </si>
  <si>
    <t>UNS65308</t>
  </si>
  <si>
    <t>FLB4 ﾐﾝﾄｸﾞﾚｰ  21ﾐﾘ</t>
  </si>
  <si>
    <t>ＦＬＢ４ミントグレー２１ミリ</t>
  </si>
  <si>
    <t>UNS65309</t>
  </si>
  <si>
    <t>FLB4 ﾐﾝﾄｸﾞﾚｰ  24ﾐﾘ</t>
  </si>
  <si>
    <t>ＦＬＢ４ミントグレー２４ミリ</t>
  </si>
  <si>
    <t>UNS65310</t>
  </si>
  <si>
    <t>FLB4 ﾐﾝﾄｸﾞﾚｰ  27ﾐﾘ</t>
  </si>
  <si>
    <t>ＦＬＢ４ミントグレー２７ミリ</t>
  </si>
  <si>
    <t>UNS65311</t>
  </si>
  <si>
    <t>FLB4 ﾐﾝﾄｸﾞﾚｰ  30ﾐﾘ</t>
  </si>
  <si>
    <t>ＦＬＢ４ミントグレー３０ミリ</t>
  </si>
  <si>
    <t>UNS65312</t>
  </si>
  <si>
    <t>FLB4 ﾐﾝﾄｸﾞﾚｰ  36ﾐﾘ</t>
  </si>
  <si>
    <t>ＦＬＢ４ミントグレー３６ミリ</t>
  </si>
  <si>
    <t>UNS65313</t>
  </si>
  <si>
    <t>FLB4 ﾐﾝﾄｸﾞﾚｰ  42ﾐﾘ</t>
  </si>
  <si>
    <t>ＦＬＢ４ミントグレー４２ミリ</t>
  </si>
  <si>
    <t>UNS65314</t>
  </si>
  <si>
    <t>FLB4 ﾐﾝﾄｸﾞﾚｰ  48ﾐﾘ</t>
  </si>
  <si>
    <t>ＦＬＢ４ミントグレー４８ミリ</t>
  </si>
  <si>
    <t>UNS65315</t>
  </si>
  <si>
    <t>FLB4 ﾐﾝﾄｸﾞﾚｰ  54ﾐﾘ</t>
  </si>
  <si>
    <t>ＦＬＢ４ミントグレー５４ミリ</t>
  </si>
  <si>
    <t>UNS65316</t>
  </si>
  <si>
    <t>FLB4 ﾐﾝﾄｸﾞﾚｰｺﾝﾋﾞﾊﾟﾂｸ</t>
  </si>
  <si>
    <t>ＦＬＢ４ミントグレーコンビパツク</t>
  </si>
  <si>
    <t>UNS65320</t>
  </si>
  <si>
    <t>FLA3 ﾐﾝﾄｸﾞﾚｰ     1ﾐﾘ</t>
  </si>
  <si>
    <t>ＦＬＡ３ミントグレー１ミリ</t>
  </si>
  <si>
    <t>UNS65321</t>
  </si>
  <si>
    <t>FLA3 ﾐﾝﾄｸﾞﾚｰ   2ﾐﾘ</t>
  </si>
  <si>
    <t>ＦＬＡ３ミントグレー２ミリ</t>
  </si>
  <si>
    <t>UNS65322</t>
  </si>
  <si>
    <t>FLA3 ﾐﾝﾄｸﾞﾚｰ   3ﾐﾘ</t>
  </si>
  <si>
    <t>ＦＬＡ３ミントグレー３ミリ</t>
  </si>
  <si>
    <t>UNS65323</t>
  </si>
  <si>
    <t>FLA3 ﾐﾝﾄｸﾞﾚｰ   6ﾐﾘ</t>
  </si>
  <si>
    <t>ＦＬＡ３ミントグレー６ミリ</t>
  </si>
  <si>
    <t>UNS65324</t>
  </si>
  <si>
    <t>FLA3 ﾐﾝﾄｸﾞﾚｰ   9ﾐﾘ</t>
  </si>
  <si>
    <t>ＦＬＡ３ミントグレー９ミリ</t>
  </si>
  <si>
    <t>UNS65325</t>
  </si>
  <si>
    <t>FLA3 ﾐﾝﾄｸﾞﾚｰ  12ﾐﾘ</t>
  </si>
  <si>
    <t>ＦＬＡ３ミントグレー１２ミリ</t>
  </si>
  <si>
    <t>UNS65326</t>
  </si>
  <si>
    <t>FLA3 ﾐﾝﾄｸﾞﾚｰ  15ﾐﾘ</t>
  </si>
  <si>
    <t>ＦＬＡ３ミントグレー１５ミリ</t>
  </si>
  <si>
    <t>UNS65327</t>
  </si>
  <si>
    <t>FLA3 ﾐﾝﾄｸﾞﾚｰ  18ﾐﾘ</t>
  </si>
  <si>
    <t>ＦＬＡ３ミントグレー１８ミリ</t>
  </si>
  <si>
    <t>UNS65328</t>
  </si>
  <si>
    <t>FLA3 ﾐﾝﾄｸﾞﾚｰ  21ﾐﾘ</t>
  </si>
  <si>
    <t>ＦＬＡ３ミントグレー２１ミリ</t>
  </si>
  <si>
    <t>UNS65329</t>
  </si>
  <si>
    <t>FLA3 ﾐﾝﾄｸﾞﾚｰ  24ﾐﾘ</t>
  </si>
  <si>
    <t>ＦＬＡ３ミントグレー２４ミリ</t>
  </si>
  <si>
    <t>UNS65330</t>
  </si>
  <si>
    <t>FLA3 ﾐﾝﾄｸﾞﾚｰ  27ﾐﾘ</t>
  </si>
  <si>
    <t>ＦＬＡ３ミントグレー２７ミリ</t>
  </si>
  <si>
    <t>UNS65331</t>
  </si>
  <si>
    <t>FLA3 ﾐﾝﾄｸﾞﾚｰ  30ﾐﾘ</t>
  </si>
  <si>
    <t>ＦＬＡ３ミントグレー３０ミリ</t>
  </si>
  <si>
    <t>UNS65332</t>
  </si>
  <si>
    <t>FLA3 ﾐﾝﾄｸﾞﾚｰ  36ﾐﾘ</t>
  </si>
  <si>
    <t>ＦＬＡ３ミントグレー３６ミリ</t>
  </si>
  <si>
    <t>UNS65333</t>
  </si>
  <si>
    <t>FLA3 ﾐﾝﾄｸﾞﾚｰ  42ﾐﾘ</t>
  </si>
  <si>
    <t>ＦＬＡ３ミントグレー４２ミリ</t>
  </si>
  <si>
    <t>UNS65334</t>
  </si>
  <si>
    <t>FLA3 ﾐﾝﾄｸﾞﾚｰ  48ﾐﾘ</t>
  </si>
  <si>
    <t>ＦＬＡ３ミントグレー４８ミリ</t>
  </si>
  <si>
    <t>UNS65335</t>
  </si>
  <si>
    <t>FLA3 ﾐﾝﾄｸﾞﾚｰ  54ﾐﾘ</t>
  </si>
  <si>
    <t>ＦＬＡ３ミントグレー５４ミリ</t>
  </si>
  <si>
    <t>UNS65336</t>
  </si>
  <si>
    <t>FLA3 ﾐﾝﾄｸﾞﾚｰｺﾝﾋﾞﾊﾟｯｸ</t>
  </si>
  <si>
    <t>ＦＬＡ３ミントグレーコンビパック</t>
  </si>
  <si>
    <t>UNS65340</t>
  </si>
  <si>
    <t>FLB5ｵﾘｰﾌﾞ        1ﾐﾘ</t>
  </si>
  <si>
    <t>ＦＬＢ５オリーブ１ミリ</t>
  </si>
  <si>
    <t>UNS65341</t>
  </si>
  <si>
    <t>FLB5ｵﾘｰﾌﾞ      2ﾐﾘ</t>
  </si>
  <si>
    <t>ＦＬＢ５オリーブ２ミリ</t>
  </si>
  <si>
    <t>UNS65342</t>
  </si>
  <si>
    <t>FLB5ｵﾘｰﾌﾞ      3ﾐﾘ</t>
  </si>
  <si>
    <t>ＦＬＢ５オリーブ３ミリ</t>
  </si>
  <si>
    <t>UNS65343</t>
  </si>
  <si>
    <t>FLB5ｵﾘｰﾌﾞ      6ﾐﾘ</t>
  </si>
  <si>
    <t>ＦＬＢ５オリーブ６ミリ</t>
  </si>
  <si>
    <t>UNS65344</t>
  </si>
  <si>
    <t>FLB5ｵﾘｰﾌﾞ      9ﾐﾘ</t>
  </si>
  <si>
    <t>ＦＬＢ５オリーブ９ミリ</t>
  </si>
  <si>
    <t>UNS65345</t>
  </si>
  <si>
    <t>FLB5ｵﾘｰﾌﾞ     12ﾐﾘ</t>
  </si>
  <si>
    <t>ＦＬＢ５オリーブ１２ミリ</t>
  </si>
  <si>
    <t>UNS65346</t>
  </si>
  <si>
    <t>FLB5ｵﾘｰﾌﾞ     15ﾐﾘ</t>
  </si>
  <si>
    <t>ＦＬＢ５オリーブ１５ミリ</t>
  </si>
  <si>
    <t>UNS65347</t>
  </si>
  <si>
    <t>FLB5ｵﾘｰﾌﾞ     18ﾐﾘ</t>
  </si>
  <si>
    <t>ＦＬＢ５オリーブ１８ミリ</t>
  </si>
  <si>
    <t>UNS65348</t>
  </si>
  <si>
    <t>FLB5ｵﾘｰﾌﾞ     21ﾐﾘ</t>
  </si>
  <si>
    <t>ＦＬＢ５オリーブ２１ミリ</t>
  </si>
  <si>
    <t>UNS65349</t>
  </si>
  <si>
    <t>FLB5ｵﾘｰﾌﾞ     24ﾐﾘ</t>
  </si>
  <si>
    <t>ＦＬＢ５オリーブ２４ミリ</t>
  </si>
  <si>
    <t>UNS65350</t>
  </si>
  <si>
    <t>FLB5ｵﾘｰﾌﾞ     27ﾐﾘ</t>
  </si>
  <si>
    <t>ＦＬＢ５オリーブ２７ミリ</t>
  </si>
  <si>
    <t>UNS65351</t>
  </si>
  <si>
    <t>FLB5ｵﾘｰﾌﾞ     30ﾐﾘ</t>
  </si>
  <si>
    <t>ＦＬＢ５オリーブ３０ミリ</t>
  </si>
  <si>
    <t>UNS65352</t>
  </si>
  <si>
    <t>FLB5ｵﾘｰﾌﾞ     36ﾐﾘ</t>
  </si>
  <si>
    <t>ＦＬＢ５オリーブ３６ミリ</t>
  </si>
  <si>
    <t>UNS65353</t>
  </si>
  <si>
    <t>FLB5ｵﾘｰﾌﾞ     42ﾐﾘ</t>
  </si>
  <si>
    <t>ＦＬＢ５オリーブ４２ミリ</t>
  </si>
  <si>
    <t>UNS65354</t>
  </si>
  <si>
    <t>FLB5ｵﾘｰﾌﾞ     48ﾐﾘ</t>
  </si>
  <si>
    <t>ＦＬＢ５オリーブ４８ミリ</t>
  </si>
  <si>
    <t>UNS65355</t>
  </si>
  <si>
    <t>FLB5ｵﾘｰﾌﾞ     54ﾐﾘ</t>
  </si>
  <si>
    <t>ＦＬＢ５オリーブ５４ミリ</t>
  </si>
  <si>
    <t>UNS65356</t>
  </si>
  <si>
    <t>FLB5ｵﾘｰﾌﾞ   ｺﾝﾋﾞﾊﾟｯｸ</t>
  </si>
  <si>
    <t>ＦＬＢ５オリーブコンビパック</t>
  </si>
  <si>
    <t>UNS65360</t>
  </si>
  <si>
    <t>FLA4ｵﾘｰﾌﾞ        1ﾐﾘ</t>
  </si>
  <si>
    <t>ＦＬＡ４オリーブ１ミリ</t>
  </si>
  <si>
    <t>UNS65361</t>
  </si>
  <si>
    <t>FLA4ｵﾘｰﾌﾞ      2ﾐﾘ</t>
  </si>
  <si>
    <t>ＦＬＡ４オリーブ２ミリ</t>
  </si>
  <si>
    <t>UNS65362</t>
  </si>
  <si>
    <t>FLA4ｵﾘｰﾌﾞ      3ﾐﾘ</t>
  </si>
  <si>
    <t>ＦＬＡ４オリーブ３ミリ</t>
  </si>
  <si>
    <t>UNS65363</t>
  </si>
  <si>
    <t>FLA4ｵﾘｰﾌﾞ      6ﾐﾘ</t>
  </si>
  <si>
    <t>ＦＬＡ４オリーブ６ミリ</t>
  </si>
  <si>
    <t>UNS65364</t>
  </si>
  <si>
    <t>FLA4ｵﾘｰﾌﾞ      9ﾐﾘ</t>
  </si>
  <si>
    <t>ＦＬＡ４オリーブ９ミリ</t>
  </si>
  <si>
    <t>UNS65365</t>
  </si>
  <si>
    <t>FLA4ｵﾘｰﾌﾞ     12ﾐﾘ</t>
  </si>
  <si>
    <t>ＦＬＡ４オリーブ１２ミリ</t>
  </si>
  <si>
    <t>UNS65366</t>
  </si>
  <si>
    <t>FLA4ｵﾘｰﾌﾞ     15ﾐﾘ</t>
  </si>
  <si>
    <t>ＦＬＡ４オリーブ１５ミリ</t>
  </si>
  <si>
    <t>UNS65367</t>
  </si>
  <si>
    <t>FLA4ｵﾘｰﾌﾞ     18ﾐﾘ</t>
  </si>
  <si>
    <t>ＦＬＡ４オリーブ１８ミリ</t>
  </si>
  <si>
    <t>UNS65368</t>
  </si>
  <si>
    <t>FLA4ｵﾘｰﾌﾞ     21ﾐﾘ</t>
  </si>
  <si>
    <t>ＦＬＡ４オリーブ２１ミリ</t>
  </si>
  <si>
    <t>UNS65369</t>
  </si>
  <si>
    <t>FLA4ｵﾘｰﾌﾞ     24ﾐﾘ</t>
  </si>
  <si>
    <t>ＦＬＡ４オリーブ２４ミリ</t>
  </si>
  <si>
    <t>UNS65370</t>
  </si>
  <si>
    <t>FLA4ｵﾘｰﾌﾞ     27ﾐﾘ</t>
  </si>
  <si>
    <t>ＦＬＡ４オリーブ２７ミリ</t>
  </si>
  <si>
    <t>UNS65371</t>
  </si>
  <si>
    <t>FLA4ｵﾘｰﾌﾞ     30ﾐﾘ</t>
  </si>
  <si>
    <t>ＦＬＡ４オリーブ３０ミリ</t>
  </si>
  <si>
    <t>UNS65372</t>
  </si>
  <si>
    <t>FLA4ｵﾘｰﾌﾞ     36ﾐﾘ</t>
  </si>
  <si>
    <t>ＦＬＡ４オリーブ３６ミリ</t>
  </si>
  <si>
    <t>UNS65373</t>
  </si>
  <si>
    <t>FLA4ｵﾘｰﾌﾞ     42ﾐﾘ</t>
  </si>
  <si>
    <t>ＦＬＡ４オリーブ４２ミリ</t>
  </si>
  <si>
    <t>UNS65374</t>
  </si>
  <si>
    <t>FLA4ｵﾘｰﾌﾞ     48ﾐﾘ</t>
  </si>
  <si>
    <t>ＦＬＡ４オリーブ４８ミリ</t>
  </si>
  <si>
    <t>UNS65375</t>
  </si>
  <si>
    <t>FLA4ｵﾘｰﾌﾞ     54ﾐﾘ</t>
  </si>
  <si>
    <t>ＦＬＡ４オリーブ５４ミリ</t>
  </si>
  <si>
    <t>UNS65376</t>
  </si>
  <si>
    <t>FLA4ｵﾘｰﾌﾞ   ｺﾝﾋﾞﾊﾟｯｸ</t>
  </si>
  <si>
    <t>ＦＬＡ４オリーブコンビパック</t>
  </si>
  <si>
    <t>UNS65380</t>
  </si>
  <si>
    <t>FLB4 ｵﾘｰﾌﾞ       1ﾐﾘ</t>
  </si>
  <si>
    <t>ＦＬＢ４オリーブ１ミリ</t>
  </si>
  <si>
    <t>UNS65381</t>
  </si>
  <si>
    <t>FLB4 ｵﾘｰﾌﾞ     2ﾐﾘ</t>
  </si>
  <si>
    <t>ＦＬＢ４オリーブ２ミリ</t>
  </si>
  <si>
    <t>UNS65382</t>
  </si>
  <si>
    <t>FLB4 ｵﾘｰﾌﾞ     3ﾐﾘ</t>
  </si>
  <si>
    <t>ＦＬＢ４オリーブ３ミリ</t>
  </si>
  <si>
    <t>UNS65383</t>
  </si>
  <si>
    <t>FLB4 ｵﾘｰﾌﾞ     6ﾐﾘ</t>
  </si>
  <si>
    <t>ＦＬＢ４オリーブ６ミリ</t>
  </si>
  <si>
    <t>UNS65384</t>
  </si>
  <si>
    <t>FLB4 ｵﾘｰﾌﾞ     9ﾐﾘ</t>
  </si>
  <si>
    <t>ＦＬＢ４オリーブ９ミリ</t>
  </si>
  <si>
    <t>UNS65385</t>
  </si>
  <si>
    <t>FLB4 ｵﾘｰﾌﾞ    12ﾐﾘ</t>
  </si>
  <si>
    <t>ＦＬＢ４オリーブ１２ミリ</t>
  </si>
  <si>
    <t>UNS65386</t>
  </si>
  <si>
    <t>FLB4 ｵﾘｰﾌﾞ    15ﾐﾘ</t>
  </si>
  <si>
    <t>ＦＬＢ４オリーブ１５ミリ</t>
  </si>
  <si>
    <t>UNS65387</t>
  </si>
  <si>
    <t>FLB4 ｵﾘｰﾌﾞ    18ﾐﾘ</t>
  </si>
  <si>
    <t>ＦＬＢ４オリーブ１８ミリ</t>
  </si>
  <si>
    <t>UNS65388</t>
  </si>
  <si>
    <t>FLB4 ｵﾘｰﾌﾞ    21ﾐﾘ</t>
  </si>
  <si>
    <t>ＦＬＢ４オリーブ２１ミリ</t>
  </si>
  <si>
    <t>UNS65389</t>
  </si>
  <si>
    <t>FLB4 ｵﾘｰﾌﾞ    24ﾐﾘ</t>
  </si>
  <si>
    <t>ＦＬＢ４オリーブ２４ミリ</t>
  </si>
  <si>
    <t>UNS65390</t>
  </si>
  <si>
    <t>FLB4 ｵﾘｰﾌﾞ    27ﾐﾘ</t>
  </si>
  <si>
    <t>ＦＬＢ４オリーブ２７ミリ</t>
  </si>
  <si>
    <t>UNS65391</t>
  </si>
  <si>
    <t>FLB4 ｵﾘｰﾌﾞ    30ﾐﾘ</t>
  </si>
  <si>
    <t>ＦＬＢ４オリーブ３０ミリ</t>
  </si>
  <si>
    <t>UNS65392</t>
  </si>
  <si>
    <t>FLB4 ｵﾘｰﾌﾞ    36ﾐﾘ</t>
  </si>
  <si>
    <t>ＦＬＢ４オリーブ３６ミリ</t>
  </si>
  <si>
    <t>UNS65393</t>
  </si>
  <si>
    <t>FLB4 ｵﾘｰﾌﾞ    42ﾐﾘ</t>
  </si>
  <si>
    <t>ＦＬＢ４オリーブ４２ミリ</t>
  </si>
  <si>
    <t>UNS65394</t>
  </si>
  <si>
    <t>FLB4 ｵﾘｰﾌﾞ    48ﾐﾘ</t>
  </si>
  <si>
    <t>ＦＬＢ４オリーブ４８ミリ</t>
  </si>
  <si>
    <t>UNS65395</t>
  </si>
  <si>
    <t>FLB4 ｵﾘｰﾌﾞ    54ﾐﾘ</t>
  </si>
  <si>
    <t>ＦＬＢ４オリーブ５４ミリ</t>
  </si>
  <si>
    <t>UNS65396</t>
  </si>
  <si>
    <t>FLB4 ｵﾘｰﾌﾞ  ｺﾝﾋﾞﾊﾟｯｸ</t>
  </si>
  <si>
    <t>ＦＬＢ４オリーブコンビパック</t>
  </si>
  <si>
    <t>UNS65400</t>
  </si>
  <si>
    <t>FLA3 ｵﾘｰﾌﾞ       1ﾐﾘ</t>
  </si>
  <si>
    <t>ＦＬＡ３オリーブ１ミリ</t>
  </si>
  <si>
    <t>UNS65401</t>
  </si>
  <si>
    <t>FLA3 ｵﾘｰﾌﾞ     2ﾐﾘ</t>
  </si>
  <si>
    <t>ＦＬＡ３オリーブ２ミリ</t>
  </si>
  <si>
    <t>UNS65402</t>
  </si>
  <si>
    <t>FLA3 ｵﾘｰﾌﾞ     3ﾐﾘ</t>
  </si>
  <si>
    <t>ＦＬＡ３オリーブ３ミリ</t>
  </si>
  <si>
    <t>UNS65403</t>
  </si>
  <si>
    <t>FLA3 ｵﾘｰﾌﾞ     6ﾐﾘ</t>
  </si>
  <si>
    <t>ＦＬＡ３オリーブ６ミリ</t>
  </si>
  <si>
    <t>UNS65404</t>
  </si>
  <si>
    <t>FLA3 ｵﾘｰﾌﾞ     9ﾐﾘ</t>
  </si>
  <si>
    <t>ＦＬＡ３オリーブ９ミリ</t>
  </si>
  <si>
    <t>UNS65405</t>
  </si>
  <si>
    <t>FLA3 ｵﾘｰﾌﾞ    12ﾐﾘ</t>
  </si>
  <si>
    <t>ＦＬＡ３オリーブ１２ミリ</t>
  </si>
  <si>
    <t>UNS65406</t>
  </si>
  <si>
    <t>FLA3 ｵﾘｰﾌﾞ    15ﾐﾘ</t>
  </si>
  <si>
    <t>ＦＬＡ３オリーブ１５ミリ</t>
  </si>
  <si>
    <t>UNS65407</t>
  </si>
  <si>
    <t>FLA3 ｵﾘｰﾌﾞ    18ﾐﾘ</t>
  </si>
  <si>
    <t>ＦＬＡ３オリーブ１８ミリ</t>
  </si>
  <si>
    <t>UNS65408</t>
  </si>
  <si>
    <t>FLA3 ｵﾘｰﾌﾞ    21ﾐﾘ</t>
  </si>
  <si>
    <t>ＦＬＡ３オリーブ２１ミリ</t>
  </si>
  <si>
    <t>UNS65409</t>
  </si>
  <si>
    <t>FLA3 ｵﾘｰﾌﾞ    24ﾐﾘ</t>
  </si>
  <si>
    <t>ＦＬＡ３オリーブ２４ミリ</t>
  </si>
  <si>
    <t>UNS65410</t>
  </si>
  <si>
    <t>FLA3 ｵﾘｰﾌﾞ    27ﾐﾘ</t>
  </si>
  <si>
    <t>ＦＬＡ３オリーブ２７ミリ</t>
  </si>
  <si>
    <t>UNS65411</t>
  </si>
  <si>
    <t>FLA3 ｵﾘｰﾌﾞ    30ﾐﾘ</t>
  </si>
  <si>
    <t>ＦＬＡ３オリーブ３０ミリ</t>
  </si>
  <si>
    <t>UNS65412</t>
  </si>
  <si>
    <t>FLA3 ｵﾘｰﾌﾞ    36ﾐﾘ</t>
  </si>
  <si>
    <t>ＦＬＡ３オリーブ３６ミリ</t>
  </si>
  <si>
    <t>UNS65413</t>
  </si>
  <si>
    <t>FLA3 ｵﾘｰﾌﾞ    42ﾐﾘ</t>
  </si>
  <si>
    <t>ＦＬＡ３オリーブ４２ミリ</t>
  </si>
  <si>
    <t>UNS65414</t>
  </si>
  <si>
    <t>FLA3 ｵﾘｰﾌﾞ    48ﾐﾘ</t>
  </si>
  <si>
    <t>ＦＬＡ３オリーブ４８ミリ</t>
  </si>
  <si>
    <t>UNS65415</t>
  </si>
  <si>
    <t>FLA3 ｵﾘｰﾌﾞ    54ﾐﾘ</t>
  </si>
  <si>
    <t>ＦＬＡ３オリーブ５４ミリ</t>
  </si>
  <si>
    <t>UNS65416</t>
  </si>
  <si>
    <t>FLA3 ｵﾘｰﾌﾞ  ｺﾝﾋﾞﾊﾟｯｸ</t>
  </si>
  <si>
    <t>ＦＬＡ３オリーブコンビパック</t>
  </si>
  <si>
    <t>UNS65500</t>
  </si>
  <si>
    <t>FLB5 ｻｯｸｽﾌﾞﾙｰ    1ﾐﾘ</t>
  </si>
  <si>
    <t>ＦＬＢ５サックスブルー１ミリ</t>
  </si>
  <si>
    <t>UNS65501</t>
  </si>
  <si>
    <t>FLB5 ｻｯｸｽﾌﾞﾙｰ  2ﾐﾘ</t>
  </si>
  <si>
    <t>ＦＬＢ５サックスブルー２ミリ</t>
  </si>
  <si>
    <t>UNS65502</t>
  </si>
  <si>
    <t>FLB5 ｻｯｸｽﾌﾞﾙｰ  3ﾐﾘ</t>
  </si>
  <si>
    <t>ＦＬＢ５サックスブルー３ミリ</t>
  </si>
  <si>
    <t>UNS65503</t>
  </si>
  <si>
    <t>FLB5 ｻｯｸｽﾌﾞﾙｰ  6ﾐﾘ</t>
  </si>
  <si>
    <t>ＦＬＢ５サックスブルー６ミリ</t>
  </si>
  <si>
    <t>UNS65504</t>
  </si>
  <si>
    <t>FLB5 ｻｯｸｽﾌﾞﾙｰ  9ﾐﾘ</t>
  </si>
  <si>
    <t>ＦＬＢ５サックスブルー９ミリ</t>
  </si>
  <si>
    <t>UNS65505</t>
  </si>
  <si>
    <t>FLB5 ｻｯｸｽﾌﾞﾙｰ 12ﾐﾘ</t>
  </si>
  <si>
    <t>ＦＬＢ５サックスブルー１２ミリ</t>
  </si>
  <si>
    <t>UNS65506</t>
  </si>
  <si>
    <t>FLB5 ｻｯｸｽﾌﾞﾙｰ 15ﾐﾘ</t>
  </si>
  <si>
    <t>ＦＬＢ５サックスブルー１５ミリ</t>
  </si>
  <si>
    <t>UNS65507</t>
  </si>
  <si>
    <t>FLB5 ｻｯｸｽﾌﾞﾙｰ 18ﾐﾘ</t>
  </si>
  <si>
    <t>ＦＬＢ５サックスブルー１８ミリ</t>
  </si>
  <si>
    <t>UNS65508</t>
  </si>
  <si>
    <t>FLB5 ｻｯｸｽﾌﾞﾙｰ 21ﾐﾘ</t>
  </si>
  <si>
    <t>ＦＬＢ５サックスブルー２１ミリ</t>
  </si>
  <si>
    <t>UNS65509</t>
  </si>
  <si>
    <t>FLB5 ｻｯｸｽﾌﾞﾙｰ 24ﾐﾘ</t>
  </si>
  <si>
    <t>ＦＬＢ５サックスブルー２４ミリ</t>
  </si>
  <si>
    <t>UNS65510</t>
  </si>
  <si>
    <t>FLB5 ｻｯｸｽﾌﾞﾙｰ 27ﾐﾘ</t>
  </si>
  <si>
    <t>ＦＬＢ５サックスブルー２７ミリ</t>
  </si>
  <si>
    <t>UNS65511</t>
  </si>
  <si>
    <t>FLB5 ｻｯｸｽﾌﾞﾙｰ 30ﾐﾘ</t>
  </si>
  <si>
    <t>ＦＬＢ５サックスブルー３０ミリ</t>
  </si>
  <si>
    <t>UNS65512</t>
  </si>
  <si>
    <t>FLB5 ｻｯｸｽﾌﾞﾙｰ 36ﾐﾘ</t>
  </si>
  <si>
    <t>ＦＬＢ５サックスブルー３６ミリ</t>
  </si>
  <si>
    <t>UNS65513</t>
  </si>
  <si>
    <t>FLB5 ｻｯｸｽﾌﾞﾙｰ 42ﾐﾘ</t>
  </si>
  <si>
    <t>ＦＬＢ５サックスブルー４２ミリ</t>
  </si>
  <si>
    <t>UNS65514</t>
  </si>
  <si>
    <t>FLB5 ｻｯｸｽﾌﾞﾙｰ 48ﾐﾘ</t>
  </si>
  <si>
    <t>ＦＬＢ５サックスブルー４８ミリ</t>
  </si>
  <si>
    <t>UNS65515</t>
  </si>
  <si>
    <t>FLB5 ｻｯｸｽﾌﾞﾙｰ 54ﾐﾘ</t>
  </si>
  <si>
    <t>ＦＬＢ５サックスブルー５４ミリ</t>
  </si>
  <si>
    <t>UNS65516</t>
  </si>
  <si>
    <t>FLB5 ｻｯｸｽﾌﾞﾙｰ  ｺﾝﾋﾞ</t>
  </si>
  <si>
    <t>ＦＬＢ５サックスブルーコンビ</t>
  </si>
  <si>
    <t>UNS65520</t>
  </si>
  <si>
    <t>FLA4 ｻｯｸｽﾌﾞﾙｰ    1ﾐﾘ</t>
  </si>
  <si>
    <t>ＦＬＡ４サックスブルー１ミリ</t>
  </si>
  <si>
    <t>UNS65521</t>
  </si>
  <si>
    <t>FLA4 ｻｯｸｽﾌﾞﾙｰ  2ﾐﾘ</t>
  </si>
  <si>
    <t>ＦＬＡ４サックスブルー２ミリ</t>
  </si>
  <si>
    <t>UNS65522</t>
  </si>
  <si>
    <t>FLA4 ｻｯｸｽﾌﾞﾙｰ  3ﾐﾘ</t>
  </si>
  <si>
    <t>ＦＬＡ４サックスブルー３ミリ</t>
  </si>
  <si>
    <t>UNS65523</t>
  </si>
  <si>
    <t>FLA4 ｻｯｸｽﾌﾞﾙｰ  6ﾐﾘ</t>
  </si>
  <si>
    <t>ＦＬＡ４サックスブルー６ミリ</t>
  </si>
  <si>
    <t>UNS65524</t>
  </si>
  <si>
    <t>FLA4 ｻｯｸｽﾌﾞﾙｰ  9ﾐﾘ</t>
  </si>
  <si>
    <t>ＦＬＡ４サックスブルー９ミリ</t>
  </si>
  <si>
    <t>UNS65525</t>
  </si>
  <si>
    <t>FLA4 ｻｯｸｽﾌﾞﾙｰ 12ﾐﾘ</t>
  </si>
  <si>
    <t>ＦＬＡ４サックスブルー１２ミリ</t>
  </si>
  <si>
    <t>UNS65526</t>
  </si>
  <si>
    <t>FLA4 ｻｯｸｽﾌﾞﾙｰ 15ﾐﾘ</t>
  </si>
  <si>
    <t>ＦＬＡ４サックスブルー１５ミリ</t>
  </si>
  <si>
    <t>UNS65527</t>
  </si>
  <si>
    <t>FLA4 ｻｯｸｽﾌﾞﾙｰ 18ﾐﾘ</t>
  </si>
  <si>
    <t>ＦＬＡ４サックスブルー１８ミリ</t>
  </si>
  <si>
    <t>UNS65528</t>
  </si>
  <si>
    <t>FLA4 ｻｯｸｽﾌﾞﾙｰ 21ﾐﾘ</t>
  </si>
  <si>
    <t>ＦＬＡ４サックスブルー２１ミリ</t>
  </si>
  <si>
    <t>UNS65529</t>
  </si>
  <si>
    <t>FLA4 ｻｯｸｽﾌﾞﾙｰ 24ﾐﾘ</t>
  </si>
  <si>
    <t>ＦＬＡ４サックスブルー２４ミリ</t>
  </si>
  <si>
    <t>UNS65530</t>
  </si>
  <si>
    <t>FLA4 ｻｯｸｽﾌﾞﾙｰ 27ﾐﾘ</t>
  </si>
  <si>
    <t>ＦＬＡ４サックスブルー２７ミリ</t>
  </si>
  <si>
    <t>UNS65531</t>
  </si>
  <si>
    <t>FLA4 ｻｯｸｽﾌﾞﾙｰ 30ﾐﾘ</t>
  </si>
  <si>
    <t>ＦＬＡ４サックスブルー３０ミリ</t>
  </si>
  <si>
    <t>UNS65532</t>
  </si>
  <si>
    <t>FLA4 ｻｯｸｽﾌﾞﾙｰ 36ﾐﾘ</t>
  </si>
  <si>
    <t>ＦＬＡ４サックスブルー３６ミリ</t>
  </si>
  <si>
    <t>UNS65533</t>
  </si>
  <si>
    <t>FLA4 ｻｯｸｽﾌﾞﾙｰ 42ﾐﾘ</t>
  </si>
  <si>
    <t>ＦＬＡ４サックスブルー４２ミリ</t>
  </si>
  <si>
    <t>UNS65534</t>
  </si>
  <si>
    <t>FLA4 ｻｯｸｽﾌﾞﾙｰ 48ﾐﾘ</t>
  </si>
  <si>
    <t>ＦＬＡ４サックスブルー４８ミリ</t>
  </si>
  <si>
    <t>UNS65535</t>
  </si>
  <si>
    <t>FLA4 ｻｯｸｽﾌﾞﾙｰ 54ﾐﾘ</t>
  </si>
  <si>
    <t>ＦＬＡ４サックスブルー５４ミリ</t>
  </si>
  <si>
    <t>UNS65536</t>
  </si>
  <si>
    <t>FLA4 ｻｯｸｽﾌﾞﾙｰ  ｺﾝﾋﾞ</t>
  </si>
  <si>
    <t>ＦＬＡ４サックスブルーコンビ</t>
  </si>
  <si>
    <t>UNS65540</t>
  </si>
  <si>
    <t>FLB4 ｻｯｸｽﾌﾞﾙｰ    1ﾐﾘ</t>
  </si>
  <si>
    <t>ＦＬＢ４サックスブルー１ミリ</t>
  </si>
  <si>
    <t>UNS65541</t>
  </si>
  <si>
    <t>FLB4 ｻｯｸｽﾌﾞﾙｰ  2ﾐﾘ</t>
  </si>
  <si>
    <t>ＦＬＢ４サックスブルー２ミリ</t>
  </si>
  <si>
    <t>UNS65542</t>
  </si>
  <si>
    <t>FLB4 ｻｯｸｽﾌﾞﾙｰ  3ﾐﾘ</t>
  </si>
  <si>
    <t>ＦＬＢ４サックスブルー３ミリ</t>
  </si>
  <si>
    <t>UNS65543</t>
  </si>
  <si>
    <t>FLB4 ｻｯｸｽﾌﾞﾙｰ  6ﾐﾘ</t>
  </si>
  <si>
    <t>ＦＬＢ４サックスブルー６ミリ</t>
  </si>
  <si>
    <t>UNS65544</t>
  </si>
  <si>
    <t>FLB4 ｻｯｸｽﾌﾞﾙｰ  9ﾐﾘ</t>
  </si>
  <si>
    <t>ＦＬＢ４サックスブルー９ミリ</t>
  </si>
  <si>
    <t>UNS65545</t>
  </si>
  <si>
    <t>FLB4 ｻｯｸｽﾌﾞﾙｰ 12ﾐﾘ</t>
  </si>
  <si>
    <t>ＦＬＢ４サックスブルー１２ミリ</t>
  </si>
  <si>
    <t>UNS65546</t>
  </si>
  <si>
    <t>FLB4 ｻｯｸｽﾌﾞﾙｰ 15ﾐﾘ</t>
  </si>
  <si>
    <t>ＦＬＢ４サックスブルー１５ミリ</t>
  </si>
  <si>
    <t>UNS65547</t>
  </si>
  <si>
    <t>FLB4 ｻｯｸｽﾌﾞﾙｰ 18ﾐﾘ</t>
  </si>
  <si>
    <t>ＦＬＢ４サックスブルー１８ミリ</t>
  </si>
  <si>
    <t>UNS65548</t>
  </si>
  <si>
    <t>FLB4 ｻｯｸｽﾌﾞﾙｰ 21ﾐﾘ</t>
  </si>
  <si>
    <t>ＦＬＢ４サックスブルー２１ミリ</t>
  </si>
  <si>
    <t>UNS65549</t>
  </si>
  <si>
    <t>FLB4 ｻｯｸｽﾌﾞﾙｰ 24ﾐﾘ</t>
  </si>
  <si>
    <t>ＦＬＢ４サックスブルー２４ミリ</t>
  </si>
  <si>
    <t>UNS65550</t>
  </si>
  <si>
    <t>FLB4 ｻｯｸｽﾌﾞﾙｰ 27ﾐﾘ</t>
  </si>
  <si>
    <t>ＦＬＢ４サックスブルー２７ミリ</t>
  </si>
  <si>
    <t>UNS65551</t>
  </si>
  <si>
    <t>FLB4 ｻｯｸｽﾌﾞﾙｰ 30ﾐﾘ</t>
  </si>
  <si>
    <t>ＦＬＢ４サックスブルー３０ミリ</t>
  </si>
  <si>
    <t>UNS65552</t>
  </si>
  <si>
    <t>FLB4 ｻｯｸｽﾌﾞﾙｰ 36ﾐﾘ</t>
  </si>
  <si>
    <t>ＦＬＢ４サックスブルー３６ミリ</t>
  </si>
  <si>
    <t>UNS65553</t>
  </si>
  <si>
    <t>FLB4 ｻｯｸｽﾌﾞﾙｰ 42ﾐﾘ</t>
  </si>
  <si>
    <t>ＦＬＢ４サックスブルー４２ミリ</t>
  </si>
  <si>
    <t>UNS65554</t>
  </si>
  <si>
    <t>FLB4 ｻｯｸｽﾌﾞﾙｰ 48ﾐﾘ</t>
  </si>
  <si>
    <t>ＦＬＢ４サックスブルー４８ミリ</t>
  </si>
  <si>
    <t>UNS65555</t>
  </si>
  <si>
    <t>FLB4 ｻｯｸｽﾌﾞﾙｰ 54ﾐﾘ</t>
  </si>
  <si>
    <t>ＦＬＢ４サックスブルー５４ミリ</t>
  </si>
  <si>
    <t>UNS65556</t>
  </si>
  <si>
    <t>FLB4 ｻｯｸｽﾌﾞﾙｰ  ｺﾝﾋﾞ</t>
  </si>
  <si>
    <t>ＦＬＢ４サックスブルーコンビ</t>
  </si>
  <si>
    <t>UNS65560</t>
  </si>
  <si>
    <t>FLA3 ｻｯｸｽﾌﾞﾙｰ    1ﾐﾘ</t>
  </si>
  <si>
    <t>ＦＬＡ３サックスブルー１ミリ</t>
  </si>
  <si>
    <t>UNS65561</t>
  </si>
  <si>
    <t>FLA3 ｻｯｸｽﾌﾞﾙｰ  2ﾐﾘ</t>
  </si>
  <si>
    <t>ＦＬＡ３サックスブルー２ミリ</t>
  </si>
  <si>
    <t>UNS65562</t>
  </si>
  <si>
    <t>FLA3 ｻｯｸｽﾌﾞﾙｰ  3ﾐﾘ</t>
  </si>
  <si>
    <t>ＦＬＡ３サックスブルー３ミリ</t>
  </si>
  <si>
    <t>UNS65563</t>
  </si>
  <si>
    <t>FLA3 ｻｯｸｽﾌﾞﾙｰ  6ﾐﾘ</t>
  </si>
  <si>
    <t>ＦＬＡ３サックスブルー６ミリ</t>
  </si>
  <si>
    <t>UNS65564</t>
  </si>
  <si>
    <t>FLA3 ｻｯｸｽﾌﾞﾙｰ  9ﾐﾘ</t>
  </si>
  <si>
    <t>ＦＬＡ３サックスブルー９ミリ</t>
  </si>
  <si>
    <t>UNS65565</t>
  </si>
  <si>
    <t>FLA3 ｻｯｸｽﾌﾞﾙｰ 12ﾐﾘ</t>
  </si>
  <si>
    <t>ＦＬＡ３サックスブルー１２ミリ</t>
  </si>
  <si>
    <t>UNS65566</t>
  </si>
  <si>
    <t>FLA3 ｻｯｸｽﾌﾞﾙｰ 15ﾐﾘ</t>
  </si>
  <si>
    <t>ＦＬＡ３サックスブルー１５ミリ</t>
  </si>
  <si>
    <t>UNS65567</t>
  </si>
  <si>
    <t>FLA3 ｻｯｸｽﾌﾞﾙｰ 18ﾐﾘ</t>
  </si>
  <si>
    <t>ＦＬＡ３サックスブルー１８ミリ</t>
  </si>
  <si>
    <t>UNS65568</t>
  </si>
  <si>
    <t>FLA3 ｻｯｸｽﾌﾞﾙｰ 21ﾐﾘ</t>
  </si>
  <si>
    <t>ＦＬＡ３サックスブルー２１ミリ</t>
  </si>
  <si>
    <t>UNS65569</t>
  </si>
  <si>
    <t>FLA3 ｻｯｸｽﾌﾞﾙｰ 24ﾐﾘ</t>
  </si>
  <si>
    <t>ＦＬＡ３サックスブルー２４ミリ</t>
  </si>
  <si>
    <t>UNS65570</t>
  </si>
  <si>
    <t>FLA3 ｻｯｸｽﾌﾞﾙｰ 27ﾐﾘ</t>
  </si>
  <si>
    <t>ＦＬＡ３サックスブルー２７ミリ</t>
  </si>
  <si>
    <t>UNS65571</t>
  </si>
  <si>
    <t>FLA3 ｻｯｸｽﾌﾞﾙｰ 30ﾐﾘ</t>
  </si>
  <si>
    <t>ＦＬＡ３サックスブルー３０ミリ</t>
  </si>
  <si>
    <t>UNS65572</t>
  </si>
  <si>
    <t>FLA3 ｻｯｸｽﾌﾞﾙｰ 36ﾐﾘ</t>
  </si>
  <si>
    <t>ＦＬＡ３サックスブルー３６ミリ</t>
  </si>
  <si>
    <t>UNS65573</t>
  </si>
  <si>
    <t>FLA3 ｻｯｸｽﾌﾞﾙｰ 42ﾐﾘ</t>
  </si>
  <si>
    <t>ＦＬＡ３サックスブルー４２ミリ</t>
  </si>
  <si>
    <t>UNS65574</t>
  </si>
  <si>
    <t>FLA3 ｻｯｸｽﾌﾞﾙｰ 48ﾐﾘ</t>
  </si>
  <si>
    <t>ＦＬＡ３サックスブルー４８ミリ</t>
  </si>
  <si>
    <t>UNS65575</t>
  </si>
  <si>
    <t>FLA3 ｻｯｸｽﾌﾞﾙｰ 54ﾐﾘ</t>
  </si>
  <si>
    <t>ＦＬＡ３サックスブルー５４ミリ</t>
  </si>
  <si>
    <t>UNS65576</t>
  </si>
  <si>
    <t>FLA3 ｻｯｸｽﾌﾞﾙｰ  ｺﾝﾋﾞ</t>
  </si>
  <si>
    <t>ＦＬＡ３サックスブルーコンビ</t>
  </si>
  <si>
    <t>UNS65580</t>
  </si>
  <si>
    <t>FLB5 ﾊﾟｽﾃﾙﾌﾞﾙｰ   1ﾐﾘ</t>
  </si>
  <si>
    <t>ＦＬＢ５パステルブルー１ミリ</t>
  </si>
  <si>
    <t>UNS65581</t>
  </si>
  <si>
    <t>FLB5 ﾊﾟｽﾃﾙﾌﾞﾙｰ  2ﾐﾘ</t>
  </si>
  <si>
    <t>ＦＬＢ５パステルブルー２ミリ</t>
  </si>
  <si>
    <t>UNS65582</t>
  </si>
  <si>
    <t>FLB5 ﾊﾟｽﾃﾙﾌﾞﾙｰ  3ﾐﾘ</t>
  </si>
  <si>
    <t>ＦＬＢ５パステルブルー３ミリ</t>
  </si>
  <si>
    <t>UNS65583</t>
  </si>
  <si>
    <t>FLB5 ﾊﾟｽﾃﾙﾌﾞﾙｰ  6ﾐﾘ</t>
  </si>
  <si>
    <t>ＦＬＢ５パステルブルー６ミリ</t>
  </si>
  <si>
    <t>UNS65584</t>
  </si>
  <si>
    <t>FLB5 ﾊﾟｽﾃﾙﾌﾞﾙｰ  9ﾐﾘ</t>
  </si>
  <si>
    <t>ＦＬＢ５パステルブルー９ミリ</t>
  </si>
  <si>
    <t>UNS65585</t>
  </si>
  <si>
    <t>FLB5 ﾊﾟｽﾃﾙﾌﾞﾙｰ 12ﾐﾘ</t>
  </si>
  <si>
    <t>ＦＬＢ５パステルブルー１２ミリ</t>
  </si>
  <si>
    <t>UNS65586</t>
  </si>
  <si>
    <t>FLB5 ﾊﾟｽﾃﾙﾌﾞﾙｰ 15ﾐﾘ</t>
  </si>
  <si>
    <t>ＦＬＢ５パステルブルー１５ミリ</t>
  </si>
  <si>
    <t>UNS65587</t>
  </si>
  <si>
    <t>FLB5 ﾊﾟｽﾃﾙﾌﾞﾙｰ 18ﾐﾘ</t>
  </si>
  <si>
    <t>ＦＬＢ５パステルブルー１８ミリ</t>
  </si>
  <si>
    <t>UNS65588</t>
  </si>
  <si>
    <t>FLB5 ﾊﾟｽﾃﾙﾌﾞﾙｰ 21ﾐﾘ</t>
  </si>
  <si>
    <t>ＦＬＢ５パステルブルー２１ミリ</t>
  </si>
  <si>
    <t>UNS65589</t>
  </si>
  <si>
    <t>FLB5 ﾊﾟｽﾃﾙﾌﾞﾙｰ 24ﾐﾘ</t>
  </si>
  <si>
    <t>ＦＬＢ５パステルブルー２４ミリ</t>
  </si>
  <si>
    <t>UNS65590</t>
  </si>
  <si>
    <t>FLB5 ﾊﾟｽﾃﾙﾌﾞﾙｰ 27ﾐﾘ</t>
  </si>
  <si>
    <t>ＦＬＢ５パステルブルー２７ミリ</t>
  </si>
  <si>
    <t>UNS65591</t>
  </si>
  <si>
    <t>FLB5 ﾊﾟｽﾃﾙﾌﾞﾙｰ 30ﾐﾘ</t>
  </si>
  <si>
    <t>ＦＬＢ５パステルブルー３０ミリ</t>
  </si>
  <si>
    <t>UNS65592</t>
  </si>
  <si>
    <t>FLB5 ﾊﾟｽﾃﾙﾌﾞﾙｰ 36ﾐﾘ</t>
  </si>
  <si>
    <t>ＦＬＢ５パステルブルー３６ミリ</t>
  </si>
  <si>
    <t>UNS65593</t>
  </si>
  <si>
    <t>FLB5 ﾊﾟｽﾃﾙﾌﾞﾙｰ 42ﾐﾘ</t>
  </si>
  <si>
    <t>ＦＬＢ５パステルブルー４２ミリ</t>
  </si>
  <si>
    <t>UNS65594</t>
  </si>
  <si>
    <t>FLB5 ﾊﾟｽﾃﾙﾌﾞﾙｰ 48ﾐﾘ</t>
  </si>
  <si>
    <t>ＦＬＢ５パステルブルー４８ミリ</t>
  </si>
  <si>
    <t>UNS65595</t>
  </si>
  <si>
    <t>FLB5 ﾊﾟｽﾃﾙﾌﾞﾙｰ 54ﾐﾘ</t>
  </si>
  <si>
    <t>ＦＬＢ５パステルブルー５４ミリ</t>
  </si>
  <si>
    <t>UNS65596</t>
  </si>
  <si>
    <t>FLB5 ﾊﾟｽﾃﾙﾌﾞﾙｰ ｺﾝﾋﾞ</t>
  </si>
  <si>
    <t>ＦＬＢ５パステルブルーコンビ</t>
  </si>
  <si>
    <t>UNS65600</t>
  </si>
  <si>
    <t>FLA4 ﾊﾟｽﾃﾙﾌﾞﾙｰ   1ﾐﾘ</t>
  </si>
  <si>
    <t>ＦＬＡ４パステルブルー１ミリ</t>
  </si>
  <si>
    <t>UNS65601</t>
  </si>
  <si>
    <t>FLA4 ﾊﾟｽﾃﾙﾌﾞﾙｰ  2ﾐﾘ</t>
  </si>
  <si>
    <t>ＦＬＡ４パステルブルー２ミリ</t>
  </si>
  <si>
    <t>UNS65602</t>
  </si>
  <si>
    <t>FLA4 ﾊﾟｽﾃﾙﾌﾞﾙｰ  3ﾐﾘ</t>
  </si>
  <si>
    <t>ＦＬＡ４パステルブルー３ミリ</t>
  </si>
  <si>
    <t>UNS65603</t>
  </si>
  <si>
    <t>FLA4 ﾊﾟｽﾃﾙﾌﾞﾙｰ  6ﾐﾘ</t>
  </si>
  <si>
    <t>ＦＬＡ４パステルブルー６ミリ</t>
  </si>
  <si>
    <t>UNS65604</t>
  </si>
  <si>
    <t>FLA4 ﾊﾟｽﾃﾙﾌﾞﾙｰ  9ﾐﾘ</t>
  </si>
  <si>
    <t>ＦＬＡ４パステルブルー９ミリ</t>
  </si>
  <si>
    <t>UNS65605</t>
  </si>
  <si>
    <t>FLA4 ﾊﾟｽﾃﾙﾌﾞﾙｰ  12ﾐﾘ</t>
  </si>
  <si>
    <t>ＦＬＡ４パステルブルー１２ミリ</t>
  </si>
  <si>
    <t>UNS65606</t>
  </si>
  <si>
    <t>FLA4 ﾊﾟｽﾃﾙﾌﾞﾙｰ  15ﾐﾘ</t>
  </si>
  <si>
    <t>ＦＬＡ４パステルブルー１５ミリ</t>
  </si>
  <si>
    <t>UNS65607</t>
  </si>
  <si>
    <t>FLA4 ﾊﾟｽﾃﾙﾌﾞﾙｰ  18ﾐﾘ</t>
  </si>
  <si>
    <t>ＦＬＡ４パステルブルー１８ミリ</t>
  </si>
  <si>
    <t>UNS65608</t>
  </si>
  <si>
    <t>FLA4 ﾊﾟｽﾃﾙﾌﾞﾙｰ  21ﾐﾘ</t>
  </si>
  <si>
    <t>ＦＬＡ４パステルブルー２１ミリ</t>
  </si>
  <si>
    <t>UNS65609</t>
  </si>
  <si>
    <t>FLA4 ﾊﾟｽﾃﾙﾌﾞﾙｰ  24ﾐﾘ</t>
  </si>
  <si>
    <t>ＦＬＡ４パステルブルー２４ミリ</t>
  </si>
  <si>
    <t>UNS65610</t>
  </si>
  <si>
    <t>FLA4 ﾊﾟｽﾃﾙﾌﾞﾙｰ  27ﾐﾘ</t>
  </si>
  <si>
    <t>ＦＬＡ４パステルブルー２７ミリ</t>
  </si>
  <si>
    <t>UNS65611</t>
  </si>
  <si>
    <t>FLA4 ﾊﾟｽﾃﾙﾌﾞﾙｰ  30ﾐﾘ</t>
  </si>
  <si>
    <t>ＦＬＡ４パステルブルー３０ミリ</t>
  </si>
  <si>
    <t>UNS65612</t>
  </si>
  <si>
    <t>FLA4 ﾊﾟｽﾃﾙﾌﾞﾙｰ  36ﾐﾘ</t>
  </si>
  <si>
    <t>ＦＬＡ４パステルブルー３６ミリ</t>
  </si>
  <si>
    <t>UNS65613</t>
  </si>
  <si>
    <t>FLA4 ﾊﾟｽﾃﾙﾌﾞﾙｰ  42ﾐﾘ</t>
  </si>
  <si>
    <t>ＦＬＡ４パステルブルー４２ミリ</t>
  </si>
  <si>
    <t>UNS65614</t>
  </si>
  <si>
    <t>FLA4 ﾊﾟｽﾃﾙﾌﾞﾙｰ  48ﾐﾘ</t>
  </si>
  <si>
    <t>ＦＬＡ４パステルブルー４８ミリ</t>
  </si>
  <si>
    <t>UNS65615</t>
  </si>
  <si>
    <t>FLA4 ﾊﾟｽﾃﾙﾌﾞﾙｰ  54ﾐﾘ</t>
  </si>
  <si>
    <t>ＦＬＡ４パステルブルー５４ミリ</t>
  </si>
  <si>
    <t>UNS65616</t>
  </si>
  <si>
    <t>FLA4 ﾊﾟｽﾃﾙﾌﾞﾙｰ ｺﾝﾋﾞ</t>
  </si>
  <si>
    <t>ＦＬＡ４パステルブルーコンビ</t>
  </si>
  <si>
    <t>UNS65620</t>
  </si>
  <si>
    <t>FLB4 ﾊﾟｽﾃﾙﾌﾞﾙｰ   1ﾐﾘ</t>
  </si>
  <si>
    <t>ＦＬＢ４パステルブルー１ミリ</t>
  </si>
  <si>
    <t>UNS65621</t>
  </si>
  <si>
    <t>FLB4 ﾊﾟｽﾃﾙﾌﾞﾙｰ   2ﾐﾘ</t>
  </si>
  <si>
    <t>ＦＬＢ４パステルブルー２ミリ</t>
  </si>
  <si>
    <t>UNS65622</t>
  </si>
  <si>
    <t>FLB4 ﾊﾟｽﾃﾙﾌﾞﾙｰ   3ﾐﾘ</t>
  </si>
  <si>
    <t>ＦＬＢ４パステルブルー３ミリ</t>
  </si>
  <si>
    <t>UNS65623</t>
  </si>
  <si>
    <t>FLB4 ﾊﾟｽﾃﾙﾌﾞﾙｰ   6ﾐﾘ</t>
  </si>
  <si>
    <t>ＦＬＢ４パステルブルー６ミリ</t>
  </si>
  <si>
    <t>UNS65624</t>
  </si>
  <si>
    <t>FLB4 ﾊﾟｽﾃﾙﾌﾞﾙｰ   9ﾐﾘ</t>
  </si>
  <si>
    <t>ＦＬＢ４パステルブルー９ミリ</t>
  </si>
  <si>
    <t>UNS65625</t>
  </si>
  <si>
    <t>FLB4 ﾊﾟｽﾃﾙﾌﾞﾙｰ  12ﾐﾘ</t>
  </si>
  <si>
    <t>ＦＬＢ４パステルブルー１２ミリ</t>
  </si>
  <si>
    <t>UNS65626</t>
  </si>
  <si>
    <t>FLB4 ﾊﾟｽﾃﾙﾌﾞﾙｰ  15ﾐﾘ</t>
  </si>
  <si>
    <t>ＦＬＢ４パステルブルー１５ミリ</t>
  </si>
  <si>
    <t>UNS65627</t>
  </si>
  <si>
    <t>FLB4 ﾊﾟｽﾃﾙﾌﾞﾙｰ  18ﾐﾘ</t>
  </si>
  <si>
    <t>ＦＬＢ４パステルブルー１８ミリ</t>
  </si>
  <si>
    <t>UNS65628</t>
  </si>
  <si>
    <t>FLB4 ﾊﾟｽﾃﾙﾌﾞﾙｰ  21ﾐﾘ</t>
  </si>
  <si>
    <t>ＦＬＢ４パステルブルー２１ミリ</t>
  </si>
  <si>
    <t>UNS65629</t>
  </si>
  <si>
    <t>FLB4 ﾊﾟｽﾃﾙﾌﾞﾙｰ  24ﾐﾘ</t>
  </si>
  <si>
    <t>ＦＬＢ４パステルブルー２４ミリ</t>
  </si>
  <si>
    <t>UNS65630</t>
  </si>
  <si>
    <t>FLB4 ﾊﾟｽﾃﾙﾌﾞﾙｰ  27ﾐﾘ</t>
  </si>
  <si>
    <t>ＦＬＢ４パステルブルー２７ミリ</t>
  </si>
  <si>
    <t>UNS65631</t>
  </si>
  <si>
    <t>FLB4 ﾊﾟｽﾃﾙﾌﾞﾙｰ  30ﾐﾘ</t>
  </si>
  <si>
    <t>ＦＬＢ４パステルブルー３０ミリ</t>
  </si>
  <si>
    <t>UNS65632</t>
  </si>
  <si>
    <t>FLB4 ﾊﾟｽﾃﾙﾌﾞﾙｰ  36ﾐﾘ</t>
  </si>
  <si>
    <t>ＦＬＢ４パステルブルー３６ミリ</t>
  </si>
  <si>
    <t>UNS65633</t>
  </si>
  <si>
    <t>FLB4 ﾊﾟｽﾃﾙﾌﾞﾙｰ  42ﾐﾘ</t>
  </si>
  <si>
    <t>ＦＬＢ４パステルブルー４２ミリ</t>
  </si>
  <si>
    <t>UNS65634</t>
  </si>
  <si>
    <t>FLB4 ﾊﾟｽﾃﾙﾌﾞﾙｰ  48ﾐﾘ</t>
  </si>
  <si>
    <t>ＦＬＢ４パステルブルー４８ミリ</t>
  </si>
  <si>
    <t>UNS65635</t>
  </si>
  <si>
    <t>FLB4 ﾊﾟｽﾃﾙﾌﾞﾙｰ  54ﾐﾘ</t>
  </si>
  <si>
    <t>ＦＬＢ４パステルブルー５４ミリ</t>
  </si>
  <si>
    <t>UNS65636</t>
  </si>
  <si>
    <t>FLB4 ﾊﾟｽﾃﾙﾌﾞﾙｰ ｺﾝﾋﾞ</t>
  </si>
  <si>
    <t>ＦＬＢ４パステルブルーコンビ</t>
  </si>
  <si>
    <t>UNS65640</t>
  </si>
  <si>
    <t>FLA3 ﾊﾟｽﾃﾙﾌﾞﾙｰ   1ﾐﾘ</t>
  </si>
  <si>
    <t>ＦＬＡ３パステルブルー１ミリ</t>
  </si>
  <si>
    <t>UNS65641</t>
  </si>
  <si>
    <t>FLA3 ﾊﾟｽﾃﾙﾌﾞﾙｰ   2ﾐﾘ</t>
  </si>
  <si>
    <t>ＦＬＡ３パステルブルー２ミリ</t>
  </si>
  <si>
    <t>UNS65642</t>
  </si>
  <si>
    <t>FLA3 ﾊﾟｽﾃﾙﾌﾞﾙｰ   3ﾐﾘ</t>
  </si>
  <si>
    <t>ＦＬＡ３パステルブルー３ミリ</t>
  </si>
  <si>
    <t>UNS65643</t>
  </si>
  <si>
    <t>FLA3 ﾊﾟｽﾃﾙﾌﾞﾙｰ   6ﾐﾘ</t>
  </si>
  <si>
    <t>ＦＬＡ３パステルブルー６ミリ</t>
  </si>
  <si>
    <t>UNS65644</t>
  </si>
  <si>
    <t>FLA3 ﾊﾟｽﾃﾙﾌﾞﾙｰ   9ﾐﾘ</t>
  </si>
  <si>
    <t>ＦＬＡ３パステルブルー９ミリ</t>
  </si>
  <si>
    <t>UNS65645</t>
  </si>
  <si>
    <t>FLA3 ﾊﾟｽﾃﾙﾌﾞﾙｰ  12ﾐﾘ</t>
  </si>
  <si>
    <t>ＦＬＡ３パステルブルー１２ミリ</t>
  </si>
  <si>
    <t>UNS65646</t>
  </si>
  <si>
    <t>FLA3 ﾊﾟｽﾃﾙﾌﾞﾙｰ  15ﾐﾘ</t>
  </si>
  <si>
    <t>ＦＬＡ３パステルブルー１５ミリ</t>
  </si>
  <si>
    <t>UNS65647</t>
  </si>
  <si>
    <t>FLA3 ﾊﾟｽﾃﾙﾌﾞﾙｰ  18ﾐﾘ</t>
  </si>
  <si>
    <t>ＦＬＡ３パステルブルー１８ミリ</t>
  </si>
  <si>
    <t>UNS65648</t>
  </si>
  <si>
    <t>FLA3 ﾊﾟｽﾃﾙﾌﾞﾙｰ  21ﾐﾘ</t>
  </si>
  <si>
    <t>ＦＬＡ３パステルブルー２１ミリ</t>
  </si>
  <si>
    <t>UNS65649</t>
  </si>
  <si>
    <t>FLA3 ﾊﾟｽﾃﾙﾌﾞﾙｰ  24ﾐﾘ</t>
  </si>
  <si>
    <t>ＦＬＡ３パステルブルー２４ミリ</t>
  </si>
  <si>
    <t>UNS65650</t>
  </si>
  <si>
    <t>FLA3 ﾊﾟｽﾃﾙﾌﾞﾙｰ  27ﾐﾘ</t>
  </si>
  <si>
    <t>ＦＬＡ３パステルブルー２７ミリ</t>
  </si>
  <si>
    <t>UNS65651</t>
  </si>
  <si>
    <t>FLA3 ﾊﾟｽﾃﾙﾌﾞﾙｰ  30ﾐﾘ</t>
  </si>
  <si>
    <t>ＦＬＡ３パステルブルー３０ミリ</t>
  </si>
  <si>
    <t>UNS65652</t>
  </si>
  <si>
    <t>FLA3 ﾊﾟｽﾃﾙﾌﾞﾙｰ  36ﾐﾘ</t>
  </si>
  <si>
    <t>ＦＬＡ３パステルブルー３６ミリ</t>
  </si>
  <si>
    <t>UNS65653</t>
  </si>
  <si>
    <t>FLA3 ﾊﾟｽﾃﾙﾌﾞﾙｰ  42ﾐﾘ</t>
  </si>
  <si>
    <t>ＦＬＡ３パステルブルー４２ミリ</t>
  </si>
  <si>
    <t>UNS65654</t>
  </si>
  <si>
    <t>FLA3 ﾊﾟｽﾃﾙﾌﾞﾙｰ  48ﾐﾘ</t>
  </si>
  <si>
    <t>ＦＬＡ３パステルブルー４８ミリ</t>
  </si>
  <si>
    <t>UNS65655</t>
  </si>
  <si>
    <t>FLA3 ﾊﾟｽﾃﾙﾌﾞﾙｰ  54ﾐﾘ</t>
  </si>
  <si>
    <t>ＦＬＡ３パステルブルー５４ミリ</t>
  </si>
  <si>
    <t>UNS65656</t>
  </si>
  <si>
    <t>FLA3 ﾊﾟｽﾃﾙﾌﾞﾙｰ ｺﾝﾋﾞ</t>
  </si>
  <si>
    <t>ＦＬＡ３パステルブルーコンビ</t>
  </si>
  <si>
    <t>UNS65660</t>
  </si>
  <si>
    <t>FLB5 ﾀﾞｰｸｸﾞﾚｰ    1ﾐﾘ</t>
  </si>
  <si>
    <t>ＦＬＢ５ダークグレー１ミリ</t>
  </si>
  <si>
    <t>UNS65661</t>
  </si>
  <si>
    <t>FLB5 ﾀﾞｰｸｸﾞﾚｰ  2ﾐﾘ</t>
  </si>
  <si>
    <t>ＦＬＢ５ダークグレー２ミリ</t>
  </si>
  <si>
    <t>UNS65662</t>
  </si>
  <si>
    <t>FLB5 ﾀﾞｰｸｸﾞﾚｰ  3ﾐﾘ</t>
  </si>
  <si>
    <t>ＦＬＢ５ダークグレー３ミリ</t>
  </si>
  <si>
    <t>UNS65663</t>
  </si>
  <si>
    <t>FLB5 ﾀﾞｰｸｸﾞﾚｰ  6ﾐﾘ</t>
  </si>
  <si>
    <t>ＦＬＢ５ダークグレー６ミリ</t>
  </si>
  <si>
    <t>UNS65664</t>
  </si>
  <si>
    <t>FLB5 ﾀﾞｰｸｸﾞﾚｰ  9ﾐﾘ</t>
  </si>
  <si>
    <t>ＦＬＢ５ダークグレー９ミリ</t>
  </si>
  <si>
    <t>UNS65665</t>
  </si>
  <si>
    <t>FLB5 ﾀﾞｰｸｸﾞﾚｰ 12ﾐﾘ</t>
  </si>
  <si>
    <t>ＦＬＢ５ダークグレー１２ミリ</t>
  </si>
  <si>
    <t>UNS65666</t>
  </si>
  <si>
    <t>FLB5 ﾀﾞｰｸｸﾞﾚｰ 15ﾐﾘ</t>
  </si>
  <si>
    <t>ＦＬＢ５ダークグレー１５ミリ</t>
  </si>
  <si>
    <t>UNS65667</t>
  </si>
  <si>
    <t>FLB5 ﾀﾞｰｸｸﾞﾚｰ 18ﾐﾘ</t>
  </si>
  <si>
    <t>ＦＬＢ５ダークグレー１８ミリ</t>
  </si>
  <si>
    <t>UNS65668</t>
  </si>
  <si>
    <t>FLB5 ﾀﾞｰｸｸﾞﾚｰ 21ﾐﾘ</t>
  </si>
  <si>
    <t>ＦＬＢ５ダークグレー２１ミリ</t>
  </si>
  <si>
    <t>UNS65669</t>
  </si>
  <si>
    <t>FLB5 ﾀﾞｰｸｸﾞﾚｰ 24ﾐﾘ</t>
  </si>
  <si>
    <t>ＦＬＢ５ダークグレー２４ミリ</t>
  </si>
  <si>
    <t>UNS65670</t>
  </si>
  <si>
    <t>FLB5 ﾀﾞｰｸｸﾞﾚｰ 27ﾐﾘ</t>
  </si>
  <si>
    <t>ＦＬＢ５ダークグレー２７ミリ</t>
  </si>
  <si>
    <t>UNS65671</t>
  </si>
  <si>
    <t>FLB5 ﾀﾞｰｸｸﾞﾚｰ 30ﾐﾘ</t>
  </si>
  <si>
    <t>ＦＬＢ５ダークグレー３０ミリ</t>
  </si>
  <si>
    <t>UNS65672</t>
  </si>
  <si>
    <t>FLB5 ﾀﾞｰｸｸﾞﾚｰ 36ﾐﾘ</t>
  </si>
  <si>
    <t>ＦＬＢ５ダークグレー３６ミリ</t>
  </si>
  <si>
    <t>UNS65673</t>
  </si>
  <si>
    <t>FLB5 ﾀﾞｰｸｸﾞﾚｰ 42ﾐﾘ</t>
  </si>
  <si>
    <t>ＦＬＢ５ダークグレー４２ミリ</t>
  </si>
  <si>
    <t>UNS65674</t>
  </si>
  <si>
    <t>FLB5 ﾀﾞｰｸｸﾞﾚｰ 48ﾐﾘ</t>
  </si>
  <si>
    <t>ＦＬＢ５ダークグレー４８ミリ</t>
  </si>
  <si>
    <t>UNS65675</t>
  </si>
  <si>
    <t>FLB5 ﾀﾞｰｸｸﾞﾚｰ 54ﾐﾘ</t>
  </si>
  <si>
    <t>ＦＬＢ５ダークグレー５４ミリ</t>
  </si>
  <si>
    <t>UNS65676</t>
  </si>
  <si>
    <t>FLB5 ﾀﾞｰｸｸﾞﾚｰ  ｺﾝﾋﾞ</t>
  </si>
  <si>
    <t>ＦＬＢ５ダークグレーコンビ</t>
  </si>
  <si>
    <t>UNS65680</t>
  </si>
  <si>
    <t>FLA4 ﾀﾞｰｸｸﾞﾚｰ    1ﾐﾘ</t>
  </si>
  <si>
    <t>ＦＬＡ４ダークグレー１ミリ</t>
  </si>
  <si>
    <t>UNS65681</t>
  </si>
  <si>
    <t>FLA4 ﾀﾞｰｸｸﾞﾚｰ  2ﾐﾘ</t>
  </si>
  <si>
    <t>ＦＬＡ４ダークグレー２ミリ</t>
  </si>
  <si>
    <t>UNS65682</t>
  </si>
  <si>
    <t>FLA4 ﾀﾞｰｸｸﾞﾚｰ  3ﾐﾘ</t>
  </si>
  <si>
    <t>ＦＬＡ４ダークグレー３ミリ</t>
  </si>
  <si>
    <t>UNS65683</t>
  </si>
  <si>
    <t>FLA4 ﾀﾞｰｸｸﾞﾚｰ  6ﾐﾘ</t>
  </si>
  <si>
    <t>ＦＬＡ４ダークグレー６ミリ</t>
  </si>
  <si>
    <t>UNS65684</t>
  </si>
  <si>
    <t>FLA4 ﾀﾞｰｸｸﾞﾚｰ  9ﾐﾘ</t>
  </si>
  <si>
    <t>ＦＬＡ４ダークグレー９ミリ</t>
  </si>
  <si>
    <t>UNS65685</t>
  </si>
  <si>
    <t>FLA4 ﾀﾞｰｸｸﾞﾚｰ 12ﾐﾘ</t>
  </si>
  <si>
    <t>ＦＬＡ４ダークグレー１２ミリ</t>
  </si>
  <si>
    <t>UNS65686</t>
  </si>
  <si>
    <t>FLA4 ﾀﾞｰｸｸﾞﾚｰ 15ﾐﾘ</t>
  </si>
  <si>
    <t>ＦＬＡ４ダークグレー１５ミリ</t>
  </si>
  <si>
    <t>UNS65687</t>
  </si>
  <si>
    <t>FLA4 ﾀﾞｰｸｸﾞﾚｰ 18ﾐﾘ</t>
  </si>
  <si>
    <t>ＦＬＡ４ダークグレー１８ミリ</t>
  </si>
  <si>
    <t>UNS65688</t>
  </si>
  <si>
    <t>FLA4 ﾀﾞｰｸｸﾞﾚｰ 21ﾐﾘ</t>
  </si>
  <si>
    <t>ＦＬＡ４ダークグレー２１ミリ</t>
  </si>
  <si>
    <t>UNS65689</t>
  </si>
  <si>
    <t>FLA4 ﾀﾞｰｸｸﾞﾚｰ 24ﾐﾘ</t>
  </si>
  <si>
    <t>ＦＬＡ４ダークグレー２４ミリ</t>
  </si>
  <si>
    <t>UNS65690</t>
  </si>
  <si>
    <t>FLA4 ﾀﾞｰｸｸﾞﾚｰ 27ﾐﾘ</t>
  </si>
  <si>
    <t>ＦＬＡ４ダークグレー２７ミリ</t>
  </si>
  <si>
    <t>UNS65691</t>
  </si>
  <si>
    <t>FLA4 ﾀﾞｰｸｸﾞﾚｰ 30ﾐﾘ</t>
  </si>
  <si>
    <t>ＦＬＡ４ダークグレー３０ミリ</t>
  </si>
  <si>
    <t>UNS65692</t>
  </si>
  <si>
    <t>FLA4 ﾀﾞｰｸｸﾞﾚｰ 36ﾐﾘ</t>
  </si>
  <si>
    <t>ＦＬＡ４ダークグレー３６ミリ</t>
  </si>
  <si>
    <t>UNS65693</t>
  </si>
  <si>
    <t>FLA4 ﾀﾞｰｸｸﾞﾚｰ 42ﾐﾘ</t>
  </si>
  <si>
    <t>ＦＬＡ４ダークグレー４２ミリ</t>
  </si>
  <si>
    <t>UNS65694</t>
  </si>
  <si>
    <t>FLA4 ﾀﾞｰｸｸﾞﾚｰ 48ﾐﾘ</t>
  </si>
  <si>
    <t>ＦＬＡ４ダークグレー４８ミリ</t>
  </si>
  <si>
    <t>UNS65695</t>
  </si>
  <si>
    <t>FLA4 ﾀﾞｰｸｸﾞﾚｰ 54ﾐﾘ</t>
  </si>
  <si>
    <t>ＦＬＡ４ダークグレー５４ミリ</t>
  </si>
  <si>
    <t>UNS65696</t>
  </si>
  <si>
    <t>FLA4 ﾀﾞｰｸｸﾞﾚｰ  ｺﾝﾋﾞ</t>
  </si>
  <si>
    <t>ＦＬＡ４ダークグレーコンビ</t>
  </si>
  <si>
    <t>UNS65700</t>
  </si>
  <si>
    <t>FLB4 ﾀﾞｰｸｸﾞﾚｰ    1ﾐﾘ</t>
  </si>
  <si>
    <t>ＦＬＢ４ダークグレー１ミリ</t>
  </si>
  <si>
    <t>UNS65701</t>
  </si>
  <si>
    <t>FLB4 ﾀﾞｰｸｸﾞﾚｰ  2ﾐﾘ</t>
  </si>
  <si>
    <t>ＦＬＢ４ダークグレー２ミリ</t>
  </si>
  <si>
    <t>UNS65702</t>
  </si>
  <si>
    <t>FLB4 ﾀﾞｰｸｸﾞﾚｰ  3ﾐﾘ</t>
  </si>
  <si>
    <t>ＦＬＢ４ダークグレー３ミリ</t>
  </si>
  <si>
    <t>UNS65703</t>
  </si>
  <si>
    <t>FLB4 ﾀﾞｰｸｸﾞﾚｰ  6ﾐﾘ</t>
  </si>
  <si>
    <t>ＦＬＢ４ダークグレー６ミリ</t>
  </si>
  <si>
    <t>UNS65704</t>
  </si>
  <si>
    <t>FLB4 ﾀﾞｰｸｸﾞﾚｰ  9ﾐﾘ</t>
  </si>
  <si>
    <t>ＦＬＢ４ダークグレー９ミリ</t>
  </si>
  <si>
    <t>UNS65705</t>
  </si>
  <si>
    <t>FLB4 ﾀﾞｰｸｸﾞﾚｰ 12ﾐﾘ</t>
  </si>
  <si>
    <t>ＦＬＢ４ダークグレー１２ミリ</t>
  </si>
  <si>
    <t>UNS65706</t>
  </si>
  <si>
    <t>FLB4 ﾀﾞｰｸｸﾞﾚｰ 15ﾐﾘ</t>
  </si>
  <si>
    <t>ＦＬＢ４ダークグレー１５ミリ</t>
  </si>
  <si>
    <t>UNS65707</t>
  </si>
  <si>
    <t>FLB4 ﾀﾞｰｸｸﾞﾚｰ 18ﾐﾘ</t>
  </si>
  <si>
    <t>ＦＬＢ４ダークグレー１８ミリ</t>
  </si>
  <si>
    <t>UNS65708</t>
  </si>
  <si>
    <t>FLB4 ﾀﾞｰｸｸﾞﾚｰ 21ﾐﾘ</t>
  </si>
  <si>
    <t>ＦＬＢ４ダークグレー２１ミリ</t>
  </si>
  <si>
    <t>UNS65709</t>
  </si>
  <si>
    <t>FLB4 ﾀﾞｰｸｸﾞﾚｰ 24ﾐﾘ</t>
  </si>
  <si>
    <t>ＦＬＢ４ダークグレー２４ミリ</t>
  </si>
  <si>
    <t>UNS65710</t>
  </si>
  <si>
    <t>FLB4 ﾀﾞｰｸｸﾞﾚｰ 27ﾐﾘ</t>
  </si>
  <si>
    <t>ＦＬＢ４ダークグレー２７ミリ</t>
  </si>
  <si>
    <t>UNS65711</t>
  </si>
  <si>
    <t>FLB4 ﾀﾞｰｸｸﾞﾚｰ 30ﾐﾘ</t>
  </si>
  <si>
    <t>ＦＬＢ４ダークグレー３０ミリ</t>
  </si>
  <si>
    <t>UNS65712</t>
  </si>
  <si>
    <t>FLB4 ﾀﾞｰｸｸﾞﾚｰ 36ﾐﾘ</t>
  </si>
  <si>
    <t>ＦＬＢ４ダークグレー３６ミリ</t>
  </si>
  <si>
    <t>UNS65713</t>
  </si>
  <si>
    <t>FLB4 ﾀﾞｰｸｸﾞﾚｰ 42ﾐﾘ</t>
  </si>
  <si>
    <t>ＦＬＢ４ダークグレー４２ミリ</t>
  </si>
  <si>
    <t>UNS65714</t>
  </si>
  <si>
    <t>FLB4 ﾀﾞｰｸｸﾞﾚｰ 48ﾐﾘ</t>
  </si>
  <si>
    <t>ＦＬＢ４ダークグレー４８ミリ</t>
  </si>
  <si>
    <t>UNS65715</t>
  </si>
  <si>
    <t>FLB4 ﾀﾞｰｸｸﾞﾚｰ 54ﾐﾘ</t>
  </si>
  <si>
    <t>ＦＬＢ４ダークグレー５４ミリ</t>
  </si>
  <si>
    <t>UNS65716</t>
  </si>
  <si>
    <t>FLB4 ﾀﾞｰｸｸﾞﾚｰ  ｺﾝﾋﾞ</t>
  </si>
  <si>
    <t>ＦＬＢ４ダークグレーコンビ</t>
  </si>
  <si>
    <t>UNS65720</t>
  </si>
  <si>
    <t>FLA3 ﾀﾞｰｸｸﾞﾚｰ    1ﾐﾘ</t>
  </si>
  <si>
    <t>ＦＬＡ３ダークグレー１ミリ</t>
  </si>
  <si>
    <t>UNS65721</t>
  </si>
  <si>
    <t>FLA3 ﾀﾞｰｸｸﾞﾚｰ  2ﾐﾘ</t>
  </si>
  <si>
    <t>ＦＬＡ３ダークグレー２ミリ</t>
  </si>
  <si>
    <t>UNS65722</t>
  </si>
  <si>
    <t>FLA3 ﾀﾞｰｸｸﾞﾚｰ  3ﾐﾘ</t>
  </si>
  <si>
    <t>ＦＬＡ３ダークグレー３ミリ</t>
  </si>
  <si>
    <t>UNS65723</t>
  </si>
  <si>
    <t>FLA3 ﾀﾞｰｸｸﾞﾚｰ  6ﾐﾘ</t>
  </si>
  <si>
    <t>ＦＬＡ３ダークグレー６ミリ</t>
  </si>
  <si>
    <t>UNS65724</t>
  </si>
  <si>
    <t>FLA3 ﾀﾞｰｸｸﾞﾚｰ  9ﾐﾘ</t>
  </si>
  <si>
    <t>ＦＬＡ３ダークグレー９ミリ</t>
  </si>
  <si>
    <t>UNS65725</t>
  </si>
  <si>
    <t>FLA3 ﾀﾞｰｸｸﾞﾚｰ 12ﾐﾘ</t>
  </si>
  <si>
    <t>ＦＬＡ３ダークグレー１２ミリ</t>
  </si>
  <si>
    <t>UNS65726</t>
  </si>
  <si>
    <t>FLA3 ﾀﾞｰｸｸﾞﾚｰ 15ﾐﾘ</t>
  </si>
  <si>
    <t>ＦＬＡ３ダークグレー１５ミリ</t>
  </si>
  <si>
    <t>UNS65727</t>
  </si>
  <si>
    <t>FLA3 ﾀﾞｰｸｸﾞﾚｰ 18ﾐﾘ</t>
  </si>
  <si>
    <t>ＦＬＡ３ダークグレー１８ミリ</t>
  </si>
  <si>
    <t>UNS65728</t>
  </si>
  <si>
    <t>FLA3 ﾀﾞｰｸｸﾞﾚｰ 21ﾐﾘ</t>
  </si>
  <si>
    <t>ＦＬＡ３ダークグレー２１ミリ</t>
  </si>
  <si>
    <t>UNS65729</t>
  </si>
  <si>
    <t>FLA3 ﾀﾞｰｸｸﾞﾚｰ 24ﾐﾘ</t>
  </si>
  <si>
    <t>ＦＬＡ３ダークグレー２４ミリ</t>
  </si>
  <si>
    <t>UNS65730</t>
  </si>
  <si>
    <t>FLA3 ﾀﾞｰｸｸﾞﾚｰ 27ﾐﾘ</t>
  </si>
  <si>
    <t>ＦＬＡ３ダークグレー２７ミリ</t>
  </si>
  <si>
    <t>UNS65731</t>
  </si>
  <si>
    <t>FLA3 ﾀﾞｰｸｸﾞﾚｰ 30ﾐﾘ</t>
  </si>
  <si>
    <t>ＦＬＡ３ダークグレー３０ミリ</t>
  </si>
  <si>
    <t>UNS65732</t>
  </si>
  <si>
    <t>FLA3 ﾀﾞｰｸｸﾞﾚｰ 36ﾐﾘ</t>
  </si>
  <si>
    <t>ＦＬＡ３ダークグレー３６ミリ</t>
  </si>
  <si>
    <t>UNS65733</t>
  </si>
  <si>
    <t>FLA3 ﾀﾞｰｸｸﾞﾚｰ 42ﾐﾘ</t>
  </si>
  <si>
    <t>ＦＬＡ３ダークグレー４２ミリ</t>
  </si>
  <si>
    <t>UNS65734</t>
  </si>
  <si>
    <t>FLA3 ﾀﾞｰｸｸﾞﾚｰ 48ﾐﾘ</t>
  </si>
  <si>
    <t>ＦＬＡ３ダークグレー４８ミリ</t>
  </si>
  <si>
    <t>UNS65735</t>
  </si>
  <si>
    <t>FLA3 ﾀﾞｰｸｸﾞﾚｰ 54ﾐﾘ</t>
  </si>
  <si>
    <t>ＦＬＡ３ダークグレー５４ミリ</t>
  </si>
  <si>
    <t>UNS65736</t>
  </si>
  <si>
    <t>FLA3 ﾀﾞｰｸｸﾞﾚｰ  ｺﾝﾋﾞ</t>
  </si>
  <si>
    <t>ＦＬＡ３ダークグレーコンビ</t>
  </si>
  <si>
    <t>UNS65740</t>
  </si>
  <si>
    <t>LLB5 ﾍﾞｰｼﾞｭ      1ﾐﾘ</t>
  </si>
  <si>
    <t>ＬＢ５ベージュ１ミリ</t>
  </si>
  <si>
    <t>UNS65741</t>
  </si>
  <si>
    <t>LLB5 ﾍﾞｰｼﾞｭ     2ﾐﾘ</t>
  </si>
  <si>
    <t>ＬＬＢ５ベージュ２ミリ</t>
  </si>
  <si>
    <t>UNS65742</t>
  </si>
  <si>
    <t>LLB5 ﾍﾞｰｼﾞｭ     3ﾐﾘ</t>
  </si>
  <si>
    <t>ＬＬＢ５ベージュ３ミリ</t>
  </si>
  <si>
    <t>UNS65743</t>
  </si>
  <si>
    <t>LLB5 ﾍﾞｰｼﾞｭ     6ﾐﾘ</t>
  </si>
  <si>
    <t>ＬＬＢ５ベージュ６ミリ</t>
  </si>
  <si>
    <t>UNS65744</t>
  </si>
  <si>
    <t>LLB5 ﾍﾞｰｼﾞｭ     9ﾐﾘ</t>
  </si>
  <si>
    <t>ＬＬＢ５ベージュ９ミリ</t>
  </si>
  <si>
    <t>UNS65745</t>
  </si>
  <si>
    <t>LLB5 ﾍﾞｰｼﾞｭ    12ﾐﾘ</t>
  </si>
  <si>
    <t>ＬＬＢ５ベージュ１２ミリ</t>
  </si>
  <si>
    <t>UNS65746</t>
  </si>
  <si>
    <t>LLB5 ﾍﾞｰｼﾞｭ    15ﾐﾘ</t>
  </si>
  <si>
    <t>ＬＬＢ５ベージュ１５ミリ</t>
  </si>
  <si>
    <t>UNS65747</t>
  </si>
  <si>
    <t>LLB5 ﾍﾞｰｼﾞｭ    18ﾐﾘ</t>
  </si>
  <si>
    <t>ＬＬＢ５ベージュ１８ミリ</t>
  </si>
  <si>
    <t>UNS65748</t>
  </si>
  <si>
    <t>LLB5 ﾍﾞｰｼﾞｭ    21ﾐﾘ</t>
  </si>
  <si>
    <t>ＬＬＢ５ベージュ２１ミリ</t>
  </si>
  <si>
    <t>UNS65749</t>
  </si>
  <si>
    <t>LLB5 ﾍﾞｰｼﾞｭ    24ﾐﾘ</t>
  </si>
  <si>
    <t>ＬＬＢ５ベージュ２４ミリ</t>
  </si>
  <si>
    <t>UNS65750</t>
  </si>
  <si>
    <t>LLB5 ﾍﾞｰｼﾞｭ    27ﾐﾘ</t>
  </si>
  <si>
    <t>ＬＬＢ５ベージュ２７ミリ</t>
  </si>
  <si>
    <t>UNS65751</t>
  </si>
  <si>
    <t>LLB5 ﾍﾞｰｼﾞｭ   30ﾐﾘ</t>
  </si>
  <si>
    <t>ＬＢ５ベージュ３０ミリ</t>
  </si>
  <si>
    <t>UNS65752</t>
  </si>
  <si>
    <t>LLB5 ﾍﾞｰｼﾞｭ   36ﾐﾘ</t>
  </si>
  <si>
    <t>ＬＢ５ベージュ３６ミリ</t>
  </si>
  <si>
    <t>UNS65753</t>
  </si>
  <si>
    <t>LLB5 ﾍﾞｰｼﾞｭ   42ﾐﾘ</t>
  </si>
  <si>
    <t>ＬＢ５ベージュ４２ミリ</t>
  </si>
  <si>
    <t>UNS65754</t>
  </si>
  <si>
    <t>LLB5 ﾍﾞｰｼﾞｭ   48ﾐﾘ</t>
  </si>
  <si>
    <t>ＬＢ５ベージュ４８ミリ</t>
  </si>
  <si>
    <t>UNS65755</t>
  </si>
  <si>
    <t>LLB5 ﾍﾞｰｼﾞｭ   54ﾐﾘ</t>
  </si>
  <si>
    <t>ＬＢ５ベージュ５４ミリ</t>
  </si>
  <si>
    <t>UNS65756</t>
  </si>
  <si>
    <t>LLB5 ﾍﾞｰｼﾞｭ ｺﾝﾋﾞﾊﾟｯｸ</t>
  </si>
  <si>
    <t>ＬＢ５ベージュコンビパック</t>
  </si>
  <si>
    <t>UNS65760</t>
  </si>
  <si>
    <t>LLA4 ﾍﾞｰｼﾞｭ   1ﾐﾘ</t>
  </si>
  <si>
    <t>ＬＡ４ベージュ１ミリ</t>
  </si>
  <si>
    <t>UNS65761</t>
  </si>
  <si>
    <t>LLA4 ﾍﾞｰｼﾞｭ     2ﾐﾘ</t>
  </si>
  <si>
    <t>ＬＬＡ４ベージュ２ミリ</t>
  </si>
  <si>
    <t>UNS65762</t>
  </si>
  <si>
    <t>LLA4 ﾍﾞｰｼﾞｭ     3ﾐﾘ</t>
  </si>
  <si>
    <t>ＬＬＡ４ベージュ３ミリ</t>
  </si>
  <si>
    <t>UNS65763</t>
  </si>
  <si>
    <t>LLA4 ﾍﾞｰｼﾞｭ     6ﾐﾘ</t>
  </si>
  <si>
    <t>ＬＬＡ４ベージュ６ミリ</t>
  </si>
  <si>
    <t>UNS65764</t>
  </si>
  <si>
    <t>LLA4 ﾍﾞｰｼﾞｭ     9ﾐﾘ</t>
  </si>
  <si>
    <t>ＬＬＡ４ベージュ９ミリ</t>
  </si>
  <si>
    <t>UNS65765</t>
  </si>
  <si>
    <t>LLA4 ﾍﾞｰｼﾞｭ    12ﾐﾘ</t>
  </si>
  <si>
    <t>ＬＬＡ４ベージュ１２ミリ</t>
  </si>
  <si>
    <t>UNS65766</t>
  </si>
  <si>
    <t>LLA4 ﾍﾞｰｼﾞｭ    15ﾐﾘ</t>
  </si>
  <si>
    <t>ＬＬＡ４ベージュ１５ミリ</t>
  </si>
  <si>
    <t>UNS65767</t>
  </si>
  <si>
    <t>LLA4 ﾍﾞｰｼﾞｭ    18ﾐﾘ</t>
  </si>
  <si>
    <t>ＬＬＡ４ベージュ１８ミリ</t>
  </si>
  <si>
    <t>UNS65768</t>
  </si>
  <si>
    <t>LLA4 ﾍﾞｰｼﾞｭ    21ﾐﾘ</t>
  </si>
  <si>
    <t>ＬＬＡ４ベージュ２１ミリ</t>
  </si>
  <si>
    <t>UNS65769</t>
  </si>
  <si>
    <t>LLA4 ﾍﾞｰｼﾞｭ    24ﾐﾘ</t>
  </si>
  <si>
    <t>ＬＬＡ４ベージュ２４ミリ</t>
  </si>
  <si>
    <t>UNS65770</t>
  </si>
  <si>
    <t>LLA4 ﾍﾞｰｼﾞｭ    27ﾐﾘ</t>
  </si>
  <si>
    <t>ＬＬＡ４ベージュ２７ミリ</t>
  </si>
  <si>
    <t>UNS65771</t>
  </si>
  <si>
    <t>LLA4 ﾍﾞｰｼﾞｭ    30ﾐﾘ</t>
  </si>
  <si>
    <t>ＬＬＡ４ベージュ３０ミリ</t>
  </si>
  <si>
    <t>UNS65772</t>
  </si>
  <si>
    <t>LLA4 ﾍﾞｰｼﾞｭ   36ﾐﾘ</t>
  </si>
  <si>
    <t>ＬＡ４ベージュ３６ミリ</t>
  </si>
  <si>
    <t>UNS65773</t>
  </si>
  <si>
    <t>LLA4 ﾍﾞｰｼﾞｭ    42ﾐﾘ</t>
  </si>
  <si>
    <t>ＬＡ４ベージュ４２ミリ</t>
  </si>
  <si>
    <t>UNS65774</t>
  </si>
  <si>
    <t>LLA4 ﾍﾞｰｼﾞｭ    48ﾐﾘ</t>
  </si>
  <si>
    <t>ＬＡ４ベージュ４８ミリ</t>
  </si>
  <si>
    <t>UNS65775</t>
  </si>
  <si>
    <t>LLA4 ﾍﾞｰｼﾞｭ    54ﾐﾘ</t>
  </si>
  <si>
    <t>ＬＡ４ベージュ５４ミリ</t>
  </si>
  <si>
    <t>UNS65776</t>
  </si>
  <si>
    <t>LLA4 ﾍﾞｰｼﾞｭ ｺﾝﾋﾞﾊﾟｯｸ</t>
  </si>
  <si>
    <t>ＬＡ４ベージュコンビパック</t>
  </si>
  <si>
    <t>UNS65780</t>
  </si>
  <si>
    <t>LLB4ﾍﾞｰｼﾞｭ     1ﾐﾘ</t>
  </si>
  <si>
    <t>ＬＢ４ベージュ１ミリ</t>
  </si>
  <si>
    <t>UNS65781</t>
  </si>
  <si>
    <t>LLB4ﾍﾞｰｼﾞｭ      2ﾐﾘ</t>
  </si>
  <si>
    <t>ＬＢ４ベージュ２ミリ</t>
  </si>
  <si>
    <t>UNS65782</t>
  </si>
  <si>
    <t>LLB4ﾍﾞｰｼﾞｭ      3ﾐﾘ</t>
  </si>
  <si>
    <t>ＬＢ４ベージュ３ミリ</t>
  </si>
  <si>
    <t>UNS65783</t>
  </si>
  <si>
    <t>LLB4ﾍﾞｰｼﾞｭ      6ﾐﾘ</t>
  </si>
  <si>
    <t>ＬＢ４ベージュ６ミリ</t>
  </si>
  <si>
    <t>UNS65784</t>
  </si>
  <si>
    <t>LLB4ﾍﾞｰｼﾞｭ      9ﾐﾘ</t>
  </si>
  <si>
    <t>ＬＢ４ベージュ９ミリ</t>
  </si>
  <si>
    <t>UNS65785</t>
  </si>
  <si>
    <t>LLB4ﾍﾞｰｼﾞｭ     12ﾐﾘ</t>
  </si>
  <si>
    <t>ＬＢ４ベージュ１２ミリ</t>
  </si>
  <si>
    <t>UNS65786</t>
  </si>
  <si>
    <t>LLB4ﾍﾞｰｼﾞｭ     15ﾐﾘ</t>
  </si>
  <si>
    <t>ＬＢ４ベージュ１５ミリ</t>
  </si>
  <si>
    <t>UNS65787</t>
  </si>
  <si>
    <t>LLB4ﾍﾞｰｼﾞｭ     18ﾐﾘ</t>
  </si>
  <si>
    <t>ＬＢ４ベージュ１８ミリ</t>
  </si>
  <si>
    <t>UNS65788</t>
  </si>
  <si>
    <t>LLB4ﾍﾞｰｼﾞｭ     21ﾐﾘ</t>
  </si>
  <si>
    <t>ＬＢ４ベージュ２１ミリ</t>
  </si>
  <si>
    <t>UNS65789</t>
  </si>
  <si>
    <t>LLB4ﾍﾞｰｼﾞｭ     24ﾐﾘ</t>
  </si>
  <si>
    <t>ＬＢ４ベージュ２４ミリ</t>
  </si>
  <si>
    <t>UNS65790</t>
  </si>
  <si>
    <t>LLB4ﾍﾞｰｼﾞｭ     27ﾐﾘ</t>
  </si>
  <si>
    <t>ＬＢ４ベージュ２７ミリ</t>
  </si>
  <si>
    <t>UNS65791</t>
  </si>
  <si>
    <t>LLB4ﾍﾞｰｼﾞｭ     30ﾐﾘ</t>
  </si>
  <si>
    <t>ＬＢ４ベージュ３０ミリ</t>
  </si>
  <si>
    <t>UNS65792</t>
  </si>
  <si>
    <t>LLB4ﾍﾞｰｼﾞｭ     36ﾐﾘ</t>
  </si>
  <si>
    <t>ＬＢ４ベージュ３６ミリ</t>
  </si>
  <si>
    <t>UNS65793</t>
  </si>
  <si>
    <t>LLB4ﾍﾞｰｼﾞｭ     42ﾐﾘ</t>
  </si>
  <si>
    <t>ＬＢ４ベージュ４２ミリ</t>
  </si>
  <si>
    <t>UNS65794</t>
  </si>
  <si>
    <t>LLB4ﾍﾞｰｼﾞｭ     48ﾐﾘ</t>
  </si>
  <si>
    <t>ＬＢ４ベージュ４８ミリ</t>
  </si>
  <si>
    <t>UNS65795</t>
  </si>
  <si>
    <t>LLB4ﾍﾞｰｼﾞｭ     54ﾐﾘ</t>
  </si>
  <si>
    <t>ＬＢ４ベージュ５４ミリ</t>
  </si>
  <si>
    <t>UNS65796</t>
  </si>
  <si>
    <t>LLB4ﾍﾞｰｼﾞｭ  ｺﾝﾋﾞﾊﾟｯｸ</t>
  </si>
  <si>
    <t>ＬＢ４ベージュコンビパック</t>
  </si>
  <si>
    <t>UNS65800</t>
  </si>
  <si>
    <t>LLA3ﾍﾞｰｼﾞｭ     1ﾐﾘ</t>
  </si>
  <si>
    <t>ＬＡ３ベージュ１ミリ</t>
  </si>
  <si>
    <t>UNS65801</t>
  </si>
  <si>
    <t>LLA3ﾍﾞｰｼﾞｭ      2ﾐﾘ</t>
  </si>
  <si>
    <t>ＬＡ３ベージュ２ミリ</t>
  </si>
  <si>
    <t>UNS65802</t>
  </si>
  <si>
    <t>LLA3ﾍﾞｰｼﾞｭ      3ﾐﾘ</t>
  </si>
  <si>
    <t>ＬＡ３ベージュ３ミリ</t>
  </si>
  <si>
    <t>UNS65803</t>
  </si>
  <si>
    <t>LLA3ﾍﾞｰｼﾞｭ      6ﾐﾘ</t>
  </si>
  <si>
    <t>ＬＡ３ベージュ６ミリ</t>
  </si>
  <si>
    <t>UNS65804</t>
  </si>
  <si>
    <t>LLA3ﾍﾞｰｼﾞｭ      9ﾐﾘ</t>
  </si>
  <si>
    <t>ＬＡ３ベージュ９ミリ</t>
  </si>
  <si>
    <t>UNS65805</t>
  </si>
  <si>
    <t>LLA3ﾍﾞｰｼﾞｭ     12ﾐﾘ</t>
  </si>
  <si>
    <t>ＬＡ３ベージュ１２ミリ</t>
  </si>
  <si>
    <t>UNS65806</t>
  </si>
  <si>
    <t>LLA3ﾍﾞｰｼﾞｭ     15ﾐﾘ</t>
  </si>
  <si>
    <t>ＬＡ３ベージュ１５ミリ</t>
  </si>
  <si>
    <t>UNS65807</t>
  </si>
  <si>
    <t>LLA3ﾍﾞｰｼﾞｭ     18ﾐﾘ</t>
  </si>
  <si>
    <t>ＬＡ３ベージュ１８ミリ</t>
  </si>
  <si>
    <t>UNS65808</t>
  </si>
  <si>
    <t>LLA3ﾍﾞｰｼﾞｭ     21ﾐﾘ</t>
  </si>
  <si>
    <t>ＬＡ３ベージュ２１ミリ</t>
  </si>
  <si>
    <t>UNS65809</t>
  </si>
  <si>
    <t>LLA3ﾍﾞｰｼﾞｭ     24ﾐﾘ</t>
  </si>
  <si>
    <t>ＬＡ３ベージュ２４ミリ</t>
  </si>
  <si>
    <t>UNS65810</t>
  </si>
  <si>
    <t>LLA3ﾍﾞｰｼﾞｭ     27ﾐﾘ</t>
  </si>
  <si>
    <t>ＬＡ３ベージュ２７ミリ</t>
  </si>
  <si>
    <t>UNS65811</t>
  </si>
  <si>
    <t>LLA3ﾍﾞｰｼﾞｭ     30ﾐﾘ</t>
  </si>
  <si>
    <t>ＬＡ３ベージュ３０ミリ</t>
  </si>
  <si>
    <t>UNS65812</t>
  </si>
  <si>
    <t>LLA3ﾍﾞｰｼﾞｭ     36ﾐﾘ</t>
  </si>
  <si>
    <t>ＬＡ３ベージュ３６ミリ</t>
  </si>
  <si>
    <t>UNS65813</t>
  </si>
  <si>
    <t>LLA3ﾍﾞｰｼﾞｭ     42ﾐﾘ</t>
  </si>
  <si>
    <t>ＬＡ３ベージュ４２ミリ</t>
  </si>
  <si>
    <t>UNS65814</t>
  </si>
  <si>
    <t>LLA3ﾍﾞｰｼﾞｭ     48ﾐﾘ</t>
  </si>
  <si>
    <t>ＬＡ３ベージュ４８ミリ</t>
  </si>
  <si>
    <t>UNS65815</t>
  </si>
  <si>
    <t>LLA3ﾍﾞｰｼﾞｭ     54ﾐﾘ</t>
  </si>
  <si>
    <t>ＬＡ３ベージュ５４ミリ</t>
  </si>
  <si>
    <t>UNS65816</t>
  </si>
  <si>
    <t>LLA3ﾍﾞｰｼﾞｭ  ｺﾝﾋﾞﾊﾟｯｸ</t>
  </si>
  <si>
    <t>ＬＡ３ベージュコンビパック</t>
  </si>
  <si>
    <t>UNS65820</t>
  </si>
  <si>
    <t>LLB5 ｵｰｼｬﾝﾌﾞﾙｰ 1ﾐﾘ</t>
  </si>
  <si>
    <t>ＬＢ５オーシャンブルー１ミリ</t>
  </si>
  <si>
    <t>UNS65821</t>
  </si>
  <si>
    <t>LLB5 ｵｰｼｬﾝﾌﾞﾙｰ  2ﾐﾘ</t>
  </si>
  <si>
    <t>ＬＢ５オーシャンブルー２ミリ</t>
  </si>
  <si>
    <t>UNS65822</t>
  </si>
  <si>
    <t>LLB5 ｵｰｼｬﾝﾌﾞﾙｰ  3ﾐﾘ</t>
  </si>
  <si>
    <t>ＬＢ５オーシャンブルー３ミリ</t>
  </si>
  <si>
    <t>UNS65823</t>
  </si>
  <si>
    <t>LLB5 ｵｰｼｬﾝﾌﾞﾙｰ  6ﾐﾘ</t>
  </si>
  <si>
    <t>ＬＢ５オーシャンブルー６ミリ</t>
  </si>
  <si>
    <t>UNS65824</t>
  </si>
  <si>
    <t>LLB5 ｵｰｼｬﾝﾌﾞﾙｰ  9ﾐﾘ</t>
  </si>
  <si>
    <t>ＬＢ５オーシャンブルー９ミリ</t>
  </si>
  <si>
    <t>UNS65825</t>
  </si>
  <si>
    <t>LLB5 ｵｰｼｬﾝﾌﾞﾙｰ 12ﾐﾘ</t>
  </si>
  <si>
    <t>ＬＢ５オーシャンブルー１２ミリ</t>
  </si>
  <si>
    <t>UNS65826</t>
  </si>
  <si>
    <t>LLB5 ｵｰｼｬﾝﾌﾞﾙｰ 15ﾐﾘ</t>
  </si>
  <si>
    <t>ＬＢ５オーシャンブルー１５ミリ</t>
  </si>
  <si>
    <t>UNS65827</t>
  </si>
  <si>
    <t>LLB5 ｵｰｼｬﾝﾌﾞﾙｰ 18ﾐﾘ</t>
  </si>
  <si>
    <t>ＬＢ５オーシャンブルー１８ミリ</t>
  </si>
  <si>
    <t>UNS65828</t>
  </si>
  <si>
    <t>LLB5 ｵｰｼｬﾝﾌﾞﾙｰ 21ﾐﾘ</t>
  </si>
  <si>
    <t>ＬＢ５オーシャンブルー２１ミリ</t>
  </si>
  <si>
    <t>UNS65829</t>
  </si>
  <si>
    <t>LLB5 ｵｰｼｬﾝﾌﾞﾙｰ 24ﾐﾘ</t>
  </si>
  <si>
    <t>ＬＢ５オーシャンブルー２４ミリ</t>
  </si>
  <si>
    <t>UNS65830</t>
  </si>
  <si>
    <t>LLB5 ｵｰｼｬﾝﾌﾞﾙｰ 27ﾐﾘ</t>
  </si>
  <si>
    <t>ＬＢ５オーシャンブルー２７ミリ</t>
  </si>
  <si>
    <t>UNS65831</t>
  </si>
  <si>
    <t>LLB5 ｵｰｼｬﾝﾌﾞﾙｰ 30ﾐﾘ</t>
  </si>
  <si>
    <t>ＬＢ５オーシャンブルー３０ミリ</t>
  </si>
  <si>
    <t>UNS65832</t>
  </si>
  <si>
    <t>LLB5 ｵｰｼｬﾝﾌﾞﾙｰ 36ﾐﾘ</t>
  </si>
  <si>
    <t>ＬＢ５オーシャンブルー３６ミリ</t>
  </si>
  <si>
    <t>UNS65833</t>
  </si>
  <si>
    <t>LLB5 ｵｰｼｬﾝﾌﾞﾙｰ 42ﾐﾘ</t>
  </si>
  <si>
    <t>ＬＢ５オーシャンブルー４２ミリ</t>
  </si>
  <si>
    <t>UNS65834</t>
  </si>
  <si>
    <t>LLB5 ｵｰｼｬﾝﾌﾞﾙｰ 48ﾐﾘ</t>
  </si>
  <si>
    <t>ＬＢ５オーシャンブルー４８ミリ</t>
  </si>
  <si>
    <t>UNS65835</t>
  </si>
  <si>
    <t>LLB5 ｵｰｼｬﾝﾌﾞﾙｰ 54ﾐﾘ</t>
  </si>
  <si>
    <t>ＬＢ５オーシャンブルー５４ミリ</t>
  </si>
  <si>
    <t>UNS65836</t>
  </si>
  <si>
    <t>LLB5ｵｰｼｬﾝﾌﾞﾙｰｺﾝﾋﾞﾊﾟｯ</t>
  </si>
  <si>
    <t>ＬＢ５オーシャンブルーコンビパック</t>
  </si>
  <si>
    <t>UNS65840</t>
  </si>
  <si>
    <t>LLA4 ｵｰｼｬﾝﾌﾞﾙｰ 1ﾐﾘ</t>
  </si>
  <si>
    <t>ＬＡ４オーシャンブルー１ミリ</t>
  </si>
  <si>
    <t>UNS65841</t>
  </si>
  <si>
    <t>LLA4 ｵｰｼｬﾝﾌﾞﾙｰ  2ﾐﾘ</t>
  </si>
  <si>
    <t>ＬＡ４オーシャンブルー２ミリ</t>
  </si>
  <si>
    <t>UNS65842</t>
  </si>
  <si>
    <t>LLA4 ｵｰｼｬﾝﾌﾞﾙｰ  3ﾐﾘ</t>
  </si>
  <si>
    <t>ＬＡ４オーシャンブルー３ミリ</t>
  </si>
  <si>
    <t>UNS65843</t>
  </si>
  <si>
    <t>LLA4 ｵｰｼｬﾝﾌﾞﾙｰ  6ﾐﾘ</t>
  </si>
  <si>
    <t>ＬＡ４オーシャンブルー６ミリ</t>
  </si>
  <si>
    <t>UNS65844</t>
  </si>
  <si>
    <t>LLA4 ｵｰｼｬﾝﾌﾞﾙｰ  9ﾐﾘ</t>
  </si>
  <si>
    <t>ＬＡ４オーシャンブルー９ミリ</t>
  </si>
  <si>
    <t>UNS65845</t>
  </si>
  <si>
    <t>LLA4 ｵｰｼｬﾝﾌﾞﾙｰ 12ﾐﾘ</t>
  </si>
  <si>
    <t>ＬＡ４オーシャンブルー１２ミリ</t>
  </si>
  <si>
    <t>UNS65846</t>
  </si>
  <si>
    <t>LLA4 ｵｰｼｬﾝﾌﾞﾙｰ 15ﾐﾘ</t>
  </si>
  <si>
    <t>ＬＡ４オーシャンブルー１５ミリ</t>
  </si>
  <si>
    <t>UNS65847</t>
  </si>
  <si>
    <t>LLA4 ｵｰｼｬﾝﾌﾞﾙｰ 18ﾐﾘ</t>
  </si>
  <si>
    <t>ＬＡ４オーシャンブルー１８ミリ</t>
  </si>
  <si>
    <t>UNS65848</t>
  </si>
  <si>
    <t>LLA4 ｵｰｼｬﾝﾌﾞﾙｰ 21ﾐﾘ</t>
  </si>
  <si>
    <t>ＬＡ４オーシャンブルー２１ミリ</t>
  </si>
  <si>
    <t>UNS65849</t>
  </si>
  <si>
    <t>LLA4 ｵｰｼｬﾝﾌﾞﾙｰ 24ﾐﾘ</t>
  </si>
  <si>
    <t>ＬＡ４オーシャンブルー２４ミリ</t>
  </si>
  <si>
    <t>UNS65850</t>
  </si>
  <si>
    <t>LLA4 ｵｰｼｬﾝﾌﾞﾙｰ 27ﾐﾘ</t>
  </si>
  <si>
    <t>ＬＡ４オーシャンブルー２７ミリ</t>
  </si>
  <si>
    <t>UNS65851</t>
  </si>
  <si>
    <t>LLA4 ｵｰｼｬﾝﾌﾞﾙｰ 30ﾐﾘ</t>
  </si>
  <si>
    <t>ＬＡ４オーシャンブルー３０ミリ</t>
  </si>
  <si>
    <t>UNS65852</t>
  </si>
  <si>
    <t>LLA4 ｵｰｼｬﾝﾌﾞﾙｰ 36ﾐﾘ</t>
  </si>
  <si>
    <t>ＬＡ４オーシャンブルー３６ミリ</t>
  </si>
  <si>
    <t>UNS65853</t>
  </si>
  <si>
    <t>LLA4 ｵｰｼｬﾝﾌﾞﾙｰ 42ﾐﾘ</t>
  </si>
  <si>
    <t>ＬＡ４オーシャンブルー４２ミリ</t>
  </si>
  <si>
    <t>UNS65854</t>
  </si>
  <si>
    <t>LLA4 ｵｰｼｬﾝﾌﾞﾙｰ 48ﾐﾘ</t>
  </si>
  <si>
    <t>ＬＡ４オーシャンブルー４８ミリ</t>
  </si>
  <si>
    <t>UNS65855</t>
  </si>
  <si>
    <t>LLA4 ｵｰｼｬﾝﾌﾞﾙｰ 54ﾐﾘ</t>
  </si>
  <si>
    <t>ＬＡ４オーシャンブルー５４ミリ</t>
  </si>
  <si>
    <t>UNS65856</t>
  </si>
  <si>
    <t>LLA4ｵｰｼｬﾝﾌﾞﾙｰｺﾝﾋﾞﾊﾟｯ</t>
  </si>
  <si>
    <t>ＬＡ４オーシャンブルーコンビパック</t>
  </si>
  <si>
    <t>UNS65860</t>
  </si>
  <si>
    <t>LLB4ｵｰｼｬﾝﾌﾞﾙｰ  1ﾐﾘ</t>
  </si>
  <si>
    <t>ＬＢ４オーシャンブルー１ミリ</t>
  </si>
  <si>
    <t>UNS65861</t>
  </si>
  <si>
    <t>LLB4ｵｰｼｬﾝﾌﾞﾙｰ   2ﾐﾘ</t>
  </si>
  <si>
    <t>ＬＢ４オーシャンブルー２ミリ</t>
  </si>
  <si>
    <t>UNS65862</t>
  </si>
  <si>
    <t>LLB4ｵｰｼｬﾝﾌﾞﾙｰ   3ﾐﾘ</t>
  </si>
  <si>
    <t>ＬＢ４オーシャンブルー３ミリ</t>
  </si>
  <si>
    <t>UNS65863</t>
  </si>
  <si>
    <t>LLB4ｵｰｼｬﾝﾌﾞﾙｰ   6ﾐﾘ</t>
  </si>
  <si>
    <t>ＬＢ４オーシャンブルー６ミリ</t>
  </si>
  <si>
    <t>UNS65864</t>
  </si>
  <si>
    <t>LLB4ｵｰｼｬﾝﾌﾞﾙｰ   9ﾐﾘ</t>
  </si>
  <si>
    <t>ＬＢ４オーシャンブルー９ミリ</t>
  </si>
  <si>
    <t>UNS65865</t>
  </si>
  <si>
    <t>LLB4ｵｰｼｬﾝﾌﾞﾙｰ  12ﾐﾘ</t>
  </si>
  <si>
    <t>ＬＢ４オーシャンブルー１２ミリ</t>
  </si>
  <si>
    <t>UNS65866</t>
  </si>
  <si>
    <t>LLB4ｵｰｼｬﾝﾌﾞﾙｰ  15ﾐﾘ</t>
  </si>
  <si>
    <t>ＬＢ４オーシャンブルー１５ミリ</t>
  </si>
  <si>
    <t>UNS65867</t>
  </si>
  <si>
    <t>LLB4ｵｰｼｬﾝﾌﾞﾙｰ  18ﾐﾘ</t>
  </si>
  <si>
    <t>ＬＢ４オーシャンブルー１８ミリ</t>
  </si>
  <si>
    <t>UNS65868</t>
  </si>
  <si>
    <t>LLB4ｵｰｼｬﾝﾌﾞﾙｰ  21ﾐﾘ</t>
  </si>
  <si>
    <t>ＬＢ４オーシャンブルー２１ミリ</t>
  </si>
  <si>
    <t>UNS65869</t>
  </si>
  <si>
    <t>LLB4ｵｰｼｬﾝﾌﾞﾙｰ  24ﾐﾘ</t>
  </si>
  <si>
    <t>ＬＢ４オーシャンブルー２４ミリ</t>
  </si>
  <si>
    <t>UNS65870</t>
  </si>
  <si>
    <t>LLB4ｵｰｼｬﾝﾌﾞﾙｰ  27ﾐﾘ</t>
  </si>
  <si>
    <t>ＬＢ４オーシャンブルー２７ミリ</t>
  </si>
  <si>
    <t>UNS65871</t>
  </si>
  <si>
    <t>LLB4ｵｰｼｬﾝﾌﾞﾙｰ  30ﾐﾘ</t>
  </si>
  <si>
    <t>ＬＢ４オーシャンブルー３０ミリ</t>
  </si>
  <si>
    <t>UNS65872</t>
  </si>
  <si>
    <t>LLB4ｵｰｼｬﾝﾌﾞﾙｰ  36ﾐﾘ</t>
  </si>
  <si>
    <t>ＬＢ４オーシャンブルー３６ミリ</t>
  </si>
  <si>
    <t>UNS65873</t>
  </si>
  <si>
    <t>LLB4ｵｰｼｬﾝﾌﾞﾙｰ  42ﾐﾘ</t>
  </si>
  <si>
    <t>ＬＢ４オーシャンブルー４２ミリ</t>
  </si>
  <si>
    <t>UNS65874</t>
  </si>
  <si>
    <t>LLB4ｵｰｼｬﾝﾌﾞﾙｰ  48ﾐﾘ</t>
  </si>
  <si>
    <t>ＬＢ４オーシャンブルー４８ミリ</t>
  </si>
  <si>
    <t>UNS65876</t>
  </si>
  <si>
    <t>LLB4ｵｰｼｬﾝﾌﾞﾙｰｺﾝﾋﾞﾊﾟｯ</t>
  </si>
  <si>
    <t>ＬＢ４オーシャンブルーコンビパック</t>
  </si>
  <si>
    <t>UNS65880</t>
  </si>
  <si>
    <t>LLA3ｵｰｼｬﾝﾌﾞﾙｰ  1ﾐﾘ</t>
  </si>
  <si>
    <t>ＬＡ３オーシャンブルー１ミリ</t>
  </si>
  <si>
    <t>UNS65881</t>
  </si>
  <si>
    <t>LLA3ｵｰｼｬﾝﾌﾞﾙｰ   2ﾐﾘ</t>
  </si>
  <si>
    <t>ＬＡ３オーシャンブルー２ミリ</t>
  </si>
  <si>
    <t>UNS65882</t>
  </si>
  <si>
    <t>LLA3ｵｰｼｬﾝﾌﾞﾙｰ   3ﾐﾘ</t>
  </si>
  <si>
    <t>ＬＡ３オーシャンブルー３ミリ</t>
  </si>
  <si>
    <t>UNS65883</t>
  </si>
  <si>
    <t>LLA3ｵｰｼｬﾝﾌﾞﾙｰ   6ﾐﾘ</t>
  </si>
  <si>
    <t>ＬＡ３オーシャンブルー６ミリ</t>
  </si>
  <si>
    <t>UNS65884</t>
  </si>
  <si>
    <t>LLA3ｵｰｼｬﾝﾌﾞﾙｰ   9ﾐﾘ</t>
  </si>
  <si>
    <t>ＬＡ３オーシャンブルー９ミリ</t>
  </si>
  <si>
    <t>UNS65885</t>
  </si>
  <si>
    <t>LLA3ｵｰｼｬﾝﾌﾞﾙｰ  12ﾐﾘ</t>
  </si>
  <si>
    <t>ＬＡ３オーシャンブルー１２ミリ</t>
  </si>
  <si>
    <t>UNS65886</t>
  </si>
  <si>
    <t>LLA3ｵｰｼｬﾝﾌﾞﾙｰ  15ﾐﾘ</t>
  </si>
  <si>
    <t>ＬＡ３オーシャンブルー１５ミリ</t>
  </si>
  <si>
    <t>UNS65887</t>
  </si>
  <si>
    <t>LLA3ｵｰｼｬﾝﾌﾞﾙｰ  18ﾐﾘ</t>
  </si>
  <si>
    <t>ＬＡ３オーシャンブルー１８ミリ</t>
  </si>
  <si>
    <t>UNS65888</t>
  </si>
  <si>
    <t>LLA3ｵｰｼｬﾝﾌﾞﾙｰ  21ﾐﾘ</t>
  </si>
  <si>
    <t>ＬＡ３オーシャンブルー２１ミリ</t>
  </si>
  <si>
    <t>UNS65889</t>
  </si>
  <si>
    <t>LLA3ｵｰｼｬﾝﾌﾞﾙｰ  24ﾐﾘ</t>
  </si>
  <si>
    <t>ＬＡ３オーシャンブルー２４ミリ</t>
  </si>
  <si>
    <t>UNS65890</t>
  </si>
  <si>
    <t>LLA3ｵｰｼｬﾝﾌﾞﾙｰ  27ﾐﾘ</t>
  </si>
  <si>
    <t>ＬＡ３オーシャンブルー２７ミリ</t>
  </si>
  <si>
    <t>UNS65891</t>
  </si>
  <si>
    <t>LLA3ｵｰｼｬﾝﾌﾞﾙｰ  30ﾐﾘ</t>
  </si>
  <si>
    <t>ＬＡ３オーシャンブルー３０ミリ</t>
  </si>
  <si>
    <t>UNS65892</t>
  </si>
  <si>
    <t>LLA3ｵｰｼｬﾝﾌﾞﾙｰ  36ﾐﾘ</t>
  </si>
  <si>
    <t>ＬＡ３オーシャンブルー３６ミリ</t>
  </si>
  <si>
    <t>UNS65893</t>
  </si>
  <si>
    <t>LLA3ｵｰｼｬﾝﾌﾞﾙｰ  42ﾐﾘ</t>
  </si>
  <si>
    <t>ＬＡ３オーシャンブルー４２ミリ</t>
  </si>
  <si>
    <t>UNS65894</t>
  </si>
  <si>
    <t>LLA3ｵｰｼｬﾝﾌﾞﾙｰ  48ﾐﾘ</t>
  </si>
  <si>
    <t>ＬＡ３オーシャンブルー４８ミリ</t>
  </si>
  <si>
    <t>UNS65895</t>
  </si>
  <si>
    <t>LLA3ｵｰｼｬﾝﾌﾞﾙｰ  54ﾐﾘ</t>
  </si>
  <si>
    <t>ＬＡ３オーシャンブルー５４ミリ</t>
  </si>
  <si>
    <t>UNS65896</t>
  </si>
  <si>
    <t>LLA3ｵｰｼｬﾝﾌﾞﾙｰｺﾝﾋﾞﾊﾟｯ</t>
  </si>
  <si>
    <t>ＬＡ３オーシャンブルーコンビパック</t>
  </si>
  <si>
    <t>UNS65900</t>
  </si>
  <si>
    <t>LLB5 ﾐﾝﾄｸﾞﾚｰ   1ﾐﾘ</t>
  </si>
  <si>
    <t>ＬＢ５ミントグレー１ミリ</t>
  </si>
  <si>
    <t>UNS65901</t>
  </si>
  <si>
    <t>LLB5 ﾐﾝﾄｸﾞﾚｰ    2ﾐﾘ</t>
  </si>
  <si>
    <t>ＬＢ５ミントグレー２ミリ</t>
  </si>
  <si>
    <t>UNS65902</t>
  </si>
  <si>
    <t>LLB5 ﾐﾝﾄｸﾞﾚｰ    3ﾐﾘ</t>
  </si>
  <si>
    <t>ＬＢ５ミントグレー３ミリ</t>
  </si>
  <si>
    <t>UNS65903</t>
  </si>
  <si>
    <t>LLB5 ﾐﾝﾄｸﾞﾚｰ    6ﾐﾘ</t>
  </si>
  <si>
    <t>ＬＢ５ミントグレー６ミリ</t>
  </si>
  <si>
    <t>UNS65904</t>
  </si>
  <si>
    <t>LLB5 ﾐﾝﾄｸﾞﾚｰ    9ﾐﾘ</t>
  </si>
  <si>
    <t>ＬＢ５ミントグレー９ミリ</t>
  </si>
  <si>
    <t>UNS65905</t>
  </si>
  <si>
    <t>LLB5 ﾐﾝﾄｸﾞﾚｰ   12ﾐﾘ</t>
  </si>
  <si>
    <t>ＬＢ５ミントグレー１２ミリ</t>
  </si>
  <si>
    <t>UNS65906</t>
  </si>
  <si>
    <t>LLB5 ﾐﾝﾄｸﾞﾚｰ   15ﾐﾘ</t>
  </si>
  <si>
    <t>ＬＢ５ミントグレー１５ミリ</t>
  </si>
  <si>
    <t>UNS65907</t>
  </si>
  <si>
    <t>LLB5 ﾐﾝﾄｸﾞﾚｰ   18ﾐﾘ</t>
  </si>
  <si>
    <t>ＬＢ５ミントグレー１８ミリ</t>
  </si>
  <si>
    <t>UNS65908</t>
  </si>
  <si>
    <t>LLB5 ﾐﾝﾄｸﾞﾚｰ   21ﾐﾘ</t>
  </si>
  <si>
    <t>ＬＢ５ミントグレー２１ミリ</t>
  </si>
  <si>
    <t>UNS65909</t>
  </si>
  <si>
    <t>LLB5 ﾐﾝﾄｸﾞﾚｰ   24ﾐﾘ</t>
  </si>
  <si>
    <t>ＬＢ５ミントグレー２４ミリ</t>
  </si>
  <si>
    <t>UNS65910</t>
  </si>
  <si>
    <t>LLB5 ﾐﾝﾄｸﾞﾚｰ   27ﾐﾘ</t>
  </si>
  <si>
    <t>ＬＢ５ミントグレー２７ミリ</t>
  </si>
  <si>
    <t>UNS65911</t>
  </si>
  <si>
    <t>LLB5 ﾐﾝﾄｸﾞﾚｰ   30ﾐﾘ</t>
  </si>
  <si>
    <t>ＬＢ５ミントグレー３０ミリ</t>
  </si>
  <si>
    <t>UNS65912</t>
  </si>
  <si>
    <t>LLB5 ﾐﾝﾄｸﾞﾚｰ   36ﾐﾘ</t>
  </si>
  <si>
    <t>ＬＢ５ミントグレー３６ミリ</t>
  </si>
  <si>
    <t>UNS65913</t>
  </si>
  <si>
    <t>LLB5 ﾐﾝﾄｸﾞﾚｰ   42ﾐﾘ</t>
  </si>
  <si>
    <t>ＬＢ５ミントグレー４２ミリ</t>
  </si>
  <si>
    <t>UNS65914</t>
  </si>
  <si>
    <t>LLB5 ﾐﾝﾄｸﾞﾚｰ   48ﾐﾘ</t>
  </si>
  <si>
    <t>ＬＢ５ミントグレー４８ミリ</t>
  </si>
  <si>
    <t>UNS65915</t>
  </si>
  <si>
    <t>LLB5 ﾐﾝﾄｸﾞﾚｰ   54ﾐﾘ</t>
  </si>
  <si>
    <t>ＬＢ５ミントグレー５４ミリ</t>
  </si>
  <si>
    <t>UNS65916</t>
  </si>
  <si>
    <t>LLB5 ﾐﾝﾄｸﾞﾚｰ ｺﾝﾋﾞﾊﾟｯ</t>
  </si>
  <si>
    <t>ＬＢ５ミントグレーコンビパック</t>
  </si>
  <si>
    <t>UNS65920</t>
  </si>
  <si>
    <t>LLA4 ﾐﾝﾄｸﾞﾚｰ   1ﾐﾘ</t>
  </si>
  <si>
    <t>ＬＡ４ミントグレー１ミリ</t>
  </si>
  <si>
    <t>UNS65921</t>
  </si>
  <si>
    <t>LLA4 ﾐﾝﾄｸﾞﾚｰ    2ﾐﾘ</t>
  </si>
  <si>
    <t>ＬＡ４ミントグレー２ミリ</t>
  </si>
  <si>
    <t>UNS65922</t>
  </si>
  <si>
    <t>LLA4 ﾐﾝﾄｸﾞﾚｰ    3ﾐﾘ</t>
  </si>
  <si>
    <t>ＬＡ４ミントグレー３ミリ</t>
  </si>
  <si>
    <t>UNS65923</t>
  </si>
  <si>
    <t>LLA4 ﾐﾝﾄｸﾞﾚｰ    6ﾐﾘ</t>
  </si>
  <si>
    <t>ＬＡ４ミントグレー６ミリ</t>
  </si>
  <si>
    <t>UNS65924</t>
  </si>
  <si>
    <t>LLA4 ﾐﾝﾄｸﾞﾚｰ    9ﾐﾘ</t>
  </si>
  <si>
    <t>ＬＡ４ミントグレー９ミリ</t>
  </si>
  <si>
    <t>UNS65925</t>
  </si>
  <si>
    <t>LLA4 ﾐﾝﾄｸﾞﾚｰ   12ﾐﾘ</t>
  </si>
  <si>
    <t>ＬＡ４ミントグレー１２ミリ</t>
  </si>
  <si>
    <t>UNS65926</t>
  </si>
  <si>
    <t>LLA4 ﾐﾝﾄｸﾞﾚｰ   15ﾐﾘ</t>
  </si>
  <si>
    <t>ＬＡ４ミントグレー１５ミリ</t>
  </si>
  <si>
    <t>UNS65927</t>
  </si>
  <si>
    <t>LLA4 ﾐﾝﾄｸﾞﾚｰ   18ﾐﾘ</t>
  </si>
  <si>
    <t>ＬＡ４ミントグレー１８ミリ</t>
  </si>
  <si>
    <t>UNS65928</t>
  </si>
  <si>
    <t>LLA4 ﾐﾝﾄｸﾞﾚｰ   21ﾐﾘ</t>
  </si>
  <si>
    <t>ＬＡ４ミントグレー２１ミリ</t>
  </si>
  <si>
    <t>UNS65929</t>
  </si>
  <si>
    <t>LLA4 ﾐﾝﾄｸﾞﾚｰ   24ﾐﾘ</t>
  </si>
  <si>
    <t>ＬＡ４ミントグレー２４ミリ</t>
  </si>
  <si>
    <t>UNS65930</t>
  </si>
  <si>
    <t>LLA4 ﾐﾝﾄｸﾞﾚｰ   27ﾐﾘ</t>
  </si>
  <si>
    <t>ＬＡ４ミントグレー２７ミリ</t>
  </si>
  <si>
    <t>UNS65931</t>
  </si>
  <si>
    <t>LLA4 ﾐﾝﾄｸﾞﾚｰ   30ﾐﾘ</t>
  </si>
  <si>
    <t>ＬＡ４ミントグレー３０ミリ</t>
  </si>
  <si>
    <t>UNS65932</t>
  </si>
  <si>
    <t>LLA4 ﾐﾝﾄｸﾞﾚｰ   36ﾐﾘ</t>
  </si>
  <si>
    <t>ＬＡ４ミントグレー３６ミリ</t>
  </si>
  <si>
    <t>UNS65933</t>
  </si>
  <si>
    <t>LLA4 ﾐﾝﾄｸﾞﾚｰ   42ﾐﾘ</t>
  </si>
  <si>
    <t>ＬＡ４ミントグレー４２ミリ</t>
  </si>
  <si>
    <t>UNS65934</t>
  </si>
  <si>
    <t>LLA4 ﾐﾝﾄｸﾞﾚｰ   48ﾐﾘ</t>
  </si>
  <si>
    <t>ＬＡ４ミントグレー４８ミリ</t>
  </si>
  <si>
    <t>UNS65935</t>
  </si>
  <si>
    <t>LLA4 ﾐﾝﾄｸﾞﾚｰ   54ﾐﾘ</t>
  </si>
  <si>
    <t>ＬＡ４ミントグレー５４ミリ</t>
  </si>
  <si>
    <t>UNS65936</t>
  </si>
  <si>
    <t>LLA4 ﾐﾝﾄｸﾞﾚｰ ｺﾝﾋﾞﾊﾟｯ</t>
  </si>
  <si>
    <t>ＬＡ４ミントグレーコンビパック</t>
  </si>
  <si>
    <t>UNS65940</t>
  </si>
  <si>
    <t>LLB4  ﾐﾝﾄｸﾞﾚｰ  1ﾐﾘ</t>
  </si>
  <si>
    <t>ＬＢ４ミントグレー１ミリ</t>
  </si>
  <si>
    <t>UNS65941</t>
  </si>
  <si>
    <t>LLB4  ﾐﾝﾄｸﾞﾚｰ   2ﾐﾘ</t>
  </si>
  <si>
    <t>ＬＢ４ミントグレー２ミリ</t>
  </si>
  <si>
    <t>UNS65942</t>
  </si>
  <si>
    <t>LLB4  ﾐﾝﾄｸﾞﾚｰ   3ﾐﾘ</t>
  </si>
  <si>
    <t>ＬＢ４ミントグレー３ミリ</t>
  </si>
  <si>
    <t>UNS65943</t>
  </si>
  <si>
    <t>LLB4  ﾐﾝﾄｸﾞﾚｰ   6ﾐﾘ</t>
  </si>
  <si>
    <t>ＬＢ４ミントグレー６ミリ</t>
  </si>
  <si>
    <t>UNS65944</t>
  </si>
  <si>
    <t>LLB4  ﾐﾝﾄｸﾞﾚｰ   9ﾐﾘ</t>
  </si>
  <si>
    <t>ＬＢ４ミントグレー９ミリ</t>
  </si>
  <si>
    <t>UNS65945</t>
  </si>
  <si>
    <t>LLB4  ﾐﾝﾄｸﾞﾚｰ  12ﾐﾘ</t>
  </si>
  <si>
    <t>ＬＢ４ミントグレー１２ミリ</t>
  </si>
  <si>
    <t>UNS65946</t>
  </si>
  <si>
    <t>LLB4  ﾐﾝﾄｸﾞﾚｰ  15ﾐﾘ</t>
  </si>
  <si>
    <t>ＬＢ４ミントグレー１５ミリ</t>
  </si>
  <si>
    <t>UNS65947</t>
  </si>
  <si>
    <t>LLB4  ﾐﾝﾄｸﾞﾚｰ  18ﾐﾘ</t>
  </si>
  <si>
    <t>ＬＢ４ミントグレー１８ミリ</t>
  </si>
  <si>
    <t>UNS65948</t>
  </si>
  <si>
    <t>LLB4  ﾐﾝﾄｸﾞﾚｰ  21ﾐﾘ</t>
  </si>
  <si>
    <t>ＬＢ４ミントグレー２１ミリ</t>
  </si>
  <si>
    <t>UNS65949</t>
  </si>
  <si>
    <t>LLB4  ﾐﾝﾄｸﾞﾚｰ  24ﾐﾘ</t>
  </si>
  <si>
    <t>ＬＢ４ミントグレー２４ミリ</t>
  </si>
  <si>
    <t>UNS65950</t>
  </si>
  <si>
    <t>LLB4  ﾐﾝﾄｸﾞﾚｰ  27ﾐﾘ</t>
  </si>
  <si>
    <t>ＬＢ４ミントグレー２７ミリ</t>
  </si>
  <si>
    <t>UNS65951</t>
  </si>
  <si>
    <t>LLB4  ﾐﾝﾄｸﾞﾚｰ  30ﾐﾘ</t>
  </si>
  <si>
    <t>ＬＢ４ミントグレー３０ミリ</t>
  </si>
  <si>
    <t>UNS65952</t>
  </si>
  <si>
    <t>LLB4  ﾐﾝﾄｸﾞﾚｰ  36ﾐﾘ</t>
  </si>
  <si>
    <t>ＬＢ４ミントグレー３６ミリ</t>
  </si>
  <si>
    <t>UNS65953</t>
  </si>
  <si>
    <t>LLB4  ﾐﾝﾄｸﾞﾚｰ  42ﾐﾘ</t>
  </si>
  <si>
    <t>ＬＢ４ミントグレー４２ミリ</t>
  </si>
  <si>
    <t>UNS65954</t>
  </si>
  <si>
    <t>LLB4  ﾐﾝﾄｸﾞﾚｰ  48ﾐﾘ</t>
  </si>
  <si>
    <t>ＬＢ４ミントグレー４８ミリ</t>
  </si>
  <si>
    <t>UNS65955</t>
  </si>
  <si>
    <t>LLB4  ﾐﾝﾄｸﾞﾚｰ  54ﾐﾘ</t>
  </si>
  <si>
    <t>ＬＢ４ミントグレー５４ミリ</t>
  </si>
  <si>
    <t>UNS65956</t>
  </si>
  <si>
    <t>LLB4 ﾐﾝﾄｸﾞﾚｰ ｺﾝﾋﾞﾊﾟｯ</t>
  </si>
  <si>
    <t>ＬＢ４ミントグレーコンビパック</t>
  </si>
  <si>
    <t>UNS65960</t>
  </si>
  <si>
    <t>LLA3  ﾐﾝﾄｸﾞﾚｰ  1ﾐﾘ</t>
  </si>
  <si>
    <t>ＬＡ３ミントグレー１ミリ</t>
  </si>
  <si>
    <t>UNS65961</t>
  </si>
  <si>
    <t>LLA3  ﾐﾝﾄｸﾞﾚｰ   2ﾐﾘ</t>
  </si>
  <si>
    <t>ＬＡ３ミントグレー２ミリ</t>
  </si>
  <si>
    <t>UNS65962</t>
  </si>
  <si>
    <t>LLA3  ﾐﾝﾄｸﾞﾚｰ   3ﾐﾘ</t>
  </si>
  <si>
    <t>ＬＡ３ミントグレー３ミリ</t>
  </si>
  <si>
    <t>UNS65963</t>
  </si>
  <si>
    <t>LLA3  ﾐﾝﾄｸﾞﾚｰ   6ﾐﾘ</t>
  </si>
  <si>
    <t>ＬＡ３ミントグレー６ミリ</t>
  </si>
  <si>
    <t>UNS65964</t>
  </si>
  <si>
    <t>LLA3  ﾐﾝﾄｸﾞﾚｰ   9ﾐﾘ</t>
  </si>
  <si>
    <t>ＬＡ３ミントグレー９ミリ</t>
  </si>
  <si>
    <t>UNS65965</t>
  </si>
  <si>
    <t>LLA3  ﾐﾝﾄｸﾞﾚｰ  12ﾐﾘ</t>
  </si>
  <si>
    <t>ＬＡ３ミントグレー１２ミリ</t>
  </si>
  <si>
    <t>UNS65966</t>
  </si>
  <si>
    <t>LLA3  ﾐﾝﾄｸﾞﾚｰ  15ﾐﾘ</t>
  </si>
  <si>
    <t>ＬＡ３ミントグレー１５ミリ</t>
  </si>
  <si>
    <t>UNS65967</t>
  </si>
  <si>
    <t>LLA3  ﾐﾝﾄｸﾞﾚｰ  18ﾐﾘ</t>
  </si>
  <si>
    <t>ＬＡ３ミントグレー１８ミリ</t>
  </si>
  <si>
    <t>UNS65968</t>
  </si>
  <si>
    <t>LLA3  ﾐﾝﾄｸﾞﾚｰ  21ﾐﾘ</t>
  </si>
  <si>
    <t>ＬＡ３ミントグレー２１ミリ</t>
  </si>
  <si>
    <t>UNS65969</t>
  </si>
  <si>
    <t>LLA3  ﾐﾝﾄｸﾞﾚｰ  24ﾐﾘ</t>
  </si>
  <si>
    <t>ＬＡ３ミントグレー２４ミリ</t>
  </si>
  <si>
    <t>UNS65970</t>
  </si>
  <si>
    <t>LLA3  ﾐﾝﾄｸﾞﾚｰ  27ﾐﾘ</t>
  </si>
  <si>
    <t>ＬＡ３ミントグレー２７ミリ</t>
  </si>
  <si>
    <t>UNS65971</t>
  </si>
  <si>
    <t>LLA3  ﾐﾝﾄｸﾞﾚｰ  30ﾐﾘ</t>
  </si>
  <si>
    <t>ＬＡ３ミントグレー３０ミリ</t>
  </si>
  <si>
    <t>UNS65972</t>
  </si>
  <si>
    <t>LLA3  ﾐﾝﾄｸﾞﾚｰ  36ﾐﾘ</t>
  </si>
  <si>
    <t>ＬＡ３ミントグレー３６ミリ</t>
  </si>
  <si>
    <t>UNS65973</t>
  </si>
  <si>
    <t>LLA3  ﾐﾝﾄｸﾞﾚｰ  42ﾐﾘ</t>
  </si>
  <si>
    <t>ＬＡ３ミントグレー４２ミリ</t>
  </si>
  <si>
    <t>UNS65974</t>
  </si>
  <si>
    <t>LLA3  ﾐﾝﾄｸﾞﾚｰ  48ﾐﾘ</t>
  </si>
  <si>
    <t>ＬＡ３ミントグレー４８ミリ</t>
  </si>
  <si>
    <t>UNS65975</t>
  </si>
  <si>
    <t>LLA3  ﾐﾝﾄｸﾞﾚｰ  54ﾐﾘ</t>
  </si>
  <si>
    <t>ＬＡ３ミントグレー５４ミリ</t>
  </si>
  <si>
    <t>UNS65976</t>
  </si>
  <si>
    <t>LLA3 ﾐﾝﾄｸﾞﾚｰ ｺﾝﾋﾞﾊﾟｯ</t>
  </si>
  <si>
    <t>ＬＡ３ミントグレーコンビパック</t>
  </si>
  <si>
    <t>UNS65980</t>
  </si>
  <si>
    <t>LLB5 ｵﾘｰﾌﾞ     1ﾐﾘ</t>
  </si>
  <si>
    <t>ＬＢ５オリーブ１ミリ</t>
  </si>
  <si>
    <t>UNS65981</t>
  </si>
  <si>
    <t>LLB5 ｵﾘｰﾌﾞ      2ﾐﾘ</t>
  </si>
  <si>
    <t>ＬＢ５オリーブ２ミリ</t>
  </si>
  <si>
    <t>UNS65982</t>
  </si>
  <si>
    <t>LLB5 ｵﾘｰﾌﾞ      3ﾐﾘ</t>
  </si>
  <si>
    <t>ＬＢ５オリーブ３ミリ</t>
  </si>
  <si>
    <t>UNS65983</t>
  </si>
  <si>
    <t>LLB5 ｵﾘｰﾌﾞ      6ﾐﾘ</t>
  </si>
  <si>
    <t>ＬＢ５オリーブ６ミリ</t>
  </si>
  <si>
    <t>UNS65984</t>
  </si>
  <si>
    <t>LLB5 ｵﾘｰﾌﾞ      9ﾐﾘ</t>
  </si>
  <si>
    <t>ＬＢ５オリーブ９ミリ</t>
  </si>
  <si>
    <t>UNS65985</t>
  </si>
  <si>
    <t>LLB5 ｵﾘｰﾌﾞ     12ﾐﾘ</t>
  </si>
  <si>
    <t>ＬＢ５オリーブ１２ミリ</t>
  </si>
  <si>
    <t>UNS65986</t>
  </si>
  <si>
    <t>LLB5 ｵﾘｰﾌﾞ     15ﾐﾘ</t>
  </si>
  <si>
    <t>ＬＢ５オリーブ１５ミリ</t>
  </si>
  <si>
    <t>UNS65987</t>
  </si>
  <si>
    <t>LLB5 ｵﾘｰﾌﾞ     18ﾐﾘ</t>
  </si>
  <si>
    <t>ＬＢ５オリーブ１８ミリ</t>
  </si>
  <si>
    <t>UNS65988</t>
  </si>
  <si>
    <t>LLB5 ｵﾘｰﾌﾞ     21ﾐﾘ</t>
  </si>
  <si>
    <t>ＬＢ５オリーブ２１ミリ</t>
  </si>
  <si>
    <t>UNS65989</t>
  </si>
  <si>
    <t>LLB5 ｵﾘｰﾌﾞ     24ﾐﾘ</t>
  </si>
  <si>
    <t>ＬＢ５オリーブ２４ミリ</t>
  </si>
  <si>
    <t>UNS65990</t>
  </si>
  <si>
    <t>LLB5 ｵﾘｰﾌﾞ     27ﾐﾘ</t>
  </si>
  <si>
    <t>ＬＢ５オリーブ２７ミリ</t>
  </si>
  <si>
    <t>UNS65991</t>
  </si>
  <si>
    <t>LLB5 ｵﾘｰﾌﾞ     30ﾐﾘ</t>
  </si>
  <si>
    <t>ＬＢ５オリーブ３０ミリ</t>
  </si>
  <si>
    <t>UNS65992</t>
  </si>
  <si>
    <t>LLB5 ｵﾘｰﾌﾞ     36ﾐﾘ</t>
  </si>
  <si>
    <t>ＬＢ５オリーブ３６ミリ</t>
  </si>
  <si>
    <t>UNS65993</t>
  </si>
  <si>
    <t>LLB5 ｵﾘｰﾌﾞ     42ﾐﾘ</t>
  </si>
  <si>
    <t>ＬＢ５オリーブ４２ミリ</t>
  </si>
  <si>
    <t>UNS65994</t>
  </si>
  <si>
    <t>LLB5 ｵﾘｰﾌﾞ     48ﾐﾘ</t>
  </si>
  <si>
    <t>ＬＢ５オリーブ４８ミリ</t>
  </si>
  <si>
    <t>UNS65995</t>
  </si>
  <si>
    <t>LLB5 ｵﾘｰﾌﾞ     54ﾐﾘ</t>
  </si>
  <si>
    <t>ＬＢ５オリーブ５４ミリ</t>
  </si>
  <si>
    <t>UNS65996</t>
  </si>
  <si>
    <t>LLB5 ｵﾘｰﾌﾞ  ｺﾝﾋﾞﾊﾟｯｸ</t>
  </si>
  <si>
    <t>ＬＢ５オリーブコンビパック</t>
  </si>
  <si>
    <t>UNS66000</t>
  </si>
  <si>
    <t>LLA4 ｵﾘｰﾌﾞ     1ﾐﾘ</t>
  </si>
  <si>
    <t>ＬＡ４オリーブ１ミリ</t>
  </si>
  <si>
    <t>UNS66001</t>
  </si>
  <si>
    <t>LLA4 ｵﾘｰﾌﾞ      2ﾐﾘ</t>
  </si>
  <si>
    <t>ＬＡ４オリーブ２ミリ</t>
  </si>
  <si>
    <t>UNS66002</t>
  </si>
  <si>
    <t>LLA4 ｵﾘｰﾌﾞ      3ﾐﾘ</t>
  </si>
  <si>
    <t>ＬＡ４オリーブ３ミリ</t>
  </si>
  <si>
    <t>UNS66003</t>
  </si>
  <si>
    <t>LLA4 ｵﾘｰﾌﾞ      6ﾐﾘ</t>
  </si>
  <si>
    <t>ＬＡ４オリーブ６ミリ</t>
  </si>
  <si>
    <t>UNS66004</t>
  </si>
  <si>
    <t>LLA4 ｵﾘｰﾌﾞ      9ﾐﾘ</t>
  </si>
  <si>
    <t>ＬＡ４オリーブ９ミリ</t>
  </si>
  <si>
    <t>UNS66005</t>
  </si>
  <si>
    <t>LLA4 ｵﾘｰﾌﾞ     12ﾐﾘ</t>
  </si>
  <si>
    <t>ＬＡ４オリーブ１２ミリ</t>
  </si>
  <si>
    <t>UNS66006</t>
  </si>
  <si>
    <t>LLA4 ｵﾘｰﾌﾞ     15ﾐﾘ</t>
  </si>
  <si>
    <t>ＬＡ４オリーブ１５ミリ</t>
  </si>
  <si>
    <t>UNS66007</t>
  </si>
  <si>
    <t>LLA4 ｵﾘｰﾌﾞ     18ﾐﾘ</t>
  </si>
  <si>
    <t>ＬＡ４オリーブ１８ミリ</t>
  </si>
  <si>
    <t>UNS66008</t>
  </si>
  <si>
    <t>LLA4 ｵﾘｰﾌﾞ     21ﾐﾘ</t>
  </si>
  <si>
    <t>ＬＡ４オリーブ２１ミリ</t>
  </si>
  <si>
    <t>UNS66009</t>
  </si>
  <si>
    <t>LLA4 ｵﾘｰﾌﾞ     24ﾐﾘ</t>
  </si>
  <si>
    <t>ＬＡ４オリーブ２４ミリ</t>
  </si>
  <si>
    <t>UNS66010</t>
  </si>
  <si>
    <t>LLA4 ｵﾘｰﾌﾞ     27ﾐﾘ</t>
  </si>
  <si>
    <t>ＬＡ４オリーブ２７ミリ</t>
  </si>
  <si>
    <t>UNS66011</t>
  </si>
  <si>
    <t>LLA4 ｵﾘｰﾌﾞ     30ﾐﾘ</t>
  </si>
  <si>
    <t>ＬＡ４オリーブ３０ミリ</t>
  </si>
  <si>
    <t>UNS66012</t>
  </si>
  <si>
    <t>LLA4 ｵﾘｰﾌﾞ     36ﾐﾘ</t>
  </si>
  <si>
    <t>ＬＡ４オリーブ３６ミリ</t>
  </si>
  <si>
    <t>UNS66013</t>
  </si>
  <si>
    <t>LLA4 ｵﾘｰﾌﾞ     42ﾐﾘ</t>
  </si>
  <si>
    <t>ＬＡ４オリーブ４２ミリ</t>
  </si>
  <si>
    <t>UNS66014</t>
  </si>
  <si>
    <t>LLA4 ｵﾘｰﾌﾞ     48ﾐﾘ</t>
  </si>
  <si>
    <t>ＬＡ４オリーブ４８ミリ</t>
  </si>
  <si>
    <t>UNS66015</t>
  </si>
  <si>
    <t>LLA4 ｵﾘｰﾌﾞ     54ﾐﾘ</t>
  </si>
  <si>
    <t>ＬＡ４オリーブ５４ミリ</t>
  </si>
  <si>
    <t>UNS66016</t>
  </si>
  <si>
    <t>LLA4 ｵﾘｰﾌﾞ  ｺﾝﾋﾞﾊﾟｯｸ</t>
  </si>
  <si>
    <t>ＬＡ４オリーブコンビパック</t>
  </si>
  <si>
    <t>UNS66040</t>
  </si>
  <si>
    <t>LLA3  ｵﾘｰﾌﾞ    1ﾐﾘ</t>
  </si>
  <si>
    <t>ＬＡ３オリーブ１ミリ</t>
  </si>
  <si>
    <t>UNS66041</t>
  </si>
  <si>
    <t>LLA3  ｵﾘｰﾌﾞ     2ﾐﾘ</t>
  </si>
  <si>
    <t>ＬＡ３オリーブ２ミリ</t>
  </si>
  <si>
    <t>UNS66042</t>
  </si>
  <si>
    <t>LLA3  ｵﾘｰﾌﾞ     3ﾐﾘ</t>
  </si>
  <si>
    <t>ＬＡ３オリーブ３ミリ</t>
  </si>
  <si>
    <t>UNS66043</t>
  </si>
  <si>
    <t>LLA3  ｵﾘｰﾌﾞ     6ﾐﾘ</t>
  </si>
  <si>
    <t>ＬＡ３オリーブ６ミリ</t>
  </si>
  <si>
    <t>UNS66044</t>
  </si>
  <si>
    <t>LLA3  ｵﾘｰﾌﾞ     9ﾐﾘ</t>
  </si>
  <si>
    <t>ＬＡ３オリーブ９ミリ</t>
  </si>
  <si>
    <t>UNS66045</t>
  </si>
  <si>
    <t>LLA3  ｵﾘｰﾌﾞ    12ﾐﾘ</t>
  </si>
  <si>
    <t>ＬＡ３オリーブ１２ミリ</t>
  </si>
  <si>
    <t>UNS66046</t>
  </si>
  <si>
    <t>LLA3  ｵﾘｰﾌﾞ    15ﾐﾘ</t>
  </si>
  <si>
    <t>ＬＡ３オリーブ１５ミリ</t>
  </si>
  <si>
    <t>UNS66047</t>
  </si>
  <si>
    <t>LLA3  ｵﾘｰﾌﾞ    18ﾐﾘ</t>
  </si>
  <si>
    <t>ＬＡ３オリーブ１８ミリ</t>
  </si>
  <si>
    <t>UNS66048</t>
  </si>
  <si>
    <t>LLA3  ｵﾘｰﾌﾞ    21ﾐﾘ</t>
  </si>
  <si>
    <t>ＬＡ３オリーブ２１ミリ</t>
  </si>
  <si>
    <t>UNS66049</t>
  </si>
  <si>
    <t>LLA3  ｵﾘｰﾌﾞ    24ﾐﾘ</t>
  </si>
  <si>
    <t>ＬＡ３オリーブ２４ミリ</t>
  </si>
  <si>
    <t>UNS66050</t>
  </si>
  <si>
    <t>LLA3  ｵﾘｰﾌﾞ    27ﾐﾘ</t>
  </si>
  <si>
    <t>ＬＡ３オリーブ２７ミリ</t>
  </si>
  <si>
    <t>UNS66051</t>
  </si>
  <si>
    <t>LLA3  ｵﾘｰﾌﾞ    30ﾐﾘ</t>
  </si>
  <si>
    <t>ＬＡ３オリーブ３０ミリ</t>
  </si>
  <si>
    <t>UNS66052</t>
  </si>
  <si>
    <t>LLA3  ｵﾘｰﾌﾞ    36ﾐﾘ</t>
  </si>
  <si>
    <t>ＬＡ３オリーブ３６ミリ</t>
  </si>
  <si>
    <t>UNS66053</t>
  </si>
  <si>
    <t>LLA3  ｵﾘｰﾌﾞ    42ﾐﾘ</t>
  </si>
  <si>
    <t>ＬＡ３オリーブ４２ミリ</t>
  </si>
  <si>
    <t>UNS66054</t>
  </si>
  <si>
    <t>LLA3  ｵﾘｰﾌﾞ    48ﾐﾘ</t>
  </si>
  <si>
    <t>ＬＡ３オリーブ４８ミリ</t>
  </si>
  <si>
    <t>UNS66055</t>
  </si>
  <si>
    <t>LLA3  ｵﾘｰﾌﾞ    54ﾐﾘ</t>
  </si>
  <si>
    <t>ＬＡ３オリーブ５４ミリ</t>
  </si>
  <si>
    <t>UNS66056</t>
  </si>
  <si>
    <t>LLA3 ｵﾘｰﾌﾞ  ｺﾝﾋﾞﾊﾟｯｸ</t>
  </si>
  <si>
    <t>ＬＡ３オリーブコンビパック</t>
  </si>
  <si>
    <t>UNS66140</t>
  </si>
  <si>
    <t>LLB5  ｻｯｸｽﾌﾞﾙｰ 1ﾐﾘ</t>
  </si>
  <si>
    <t>ＬＢ５サックスブルー１ミリ</t>
  </si>
  <si>
    <t>UNS66141</t>
  </si>
  <si>
    <t>LLB5  ｻｯｸｽﾌﾞﾙｰ  2ﾐﾘ</t>
  </si>
  <si>
    <t>ＬＬＢ５サックスブルー２ミリ</t>
  </si>
  <si>
    <t>UNS66142</t>
  </si>
  <si>
    <t>LLB5  ｻｯｸｽﾌﾞﾙｰ  3ﾐﾘ</t>
  </si>
  <si>
    <t>ＬＬＢ５サックスブルー３ミリ</t>
  </si>
  <si>
    <t>UNS66143</t>
  </si>
  <si>
    <t>LLB5  ｻｯｸｽﾌﾞﾙｰ  6ﾐﾘ</t>
  </si>
  <si>
    <t>ＬＬＢ５サックスブルー６ミリ</t>
  </si>
  <si>
    <t>UNS66144</t>
  </si>
  <si>
    <t>LLB5  ｻｯｸｽﾌﾞﾙｰ  9ﾐﾘ</t>
  </si>
  <si>
    <t>ＬＬＢ５サックスブルー９ミリ</t>
  </si>
  <si>
    <t>UNS66145</t>
  </si>
  <si>
    <t>LLB5  ｻｯｸｽﾌﾞﾙｰ 12ﾐﾘ</t>
  </si>
  <si>
    <t>ＬＬＢ５サックスブルー１２ミリ</t>
  </si>
  <si>
    <t>UNS66146</t>
  </si>
  <si>
    <t>LLB5  ｻｯｸｽﾌﾞﾙｰ 15ﾐﾘ</t>
  </si>
  <si>
    <t>ＬＬＢ５サックスブルー１５ミリ</t>
  </si>
  <si>
    <t>UNS66147</t>
  </si>
  <si>
    <t>LLB5  ｻｯｸｽﾌﾞﾙｰ 18ﾐﾘ</t>
  </si>
  <si>
    <t>ＬＬＢ５サックスブルー１８ミリ</t>
  </si>
  <si>
    <t>UNS66148</t>
  </si>
  <si>
    <t>LLB5  ｻｯｸｽﾌﾞﾙｰ 21ﾐﾘ</t>
  </si>
  <si>
    <t>ＬＬＢ５サックスブルー２１ミリ</t>
  </si>
  <si>
    <t>UNS66149</t>
  </si>
  <si>
    <t>LLB5  ｻｯｸｽﾌﾞﾙｰ 24ﾐﾘ</t>
  </si>
  <si>
    <t>ＬＬＢ５サックスブルー２４ミリ</t>
  </si>
  <si>
    <t>UNS66150</t>
  </si>
  <si>
    <t>LLB5  ｻｯｸｽﾌﾞﾙｰ 27ﾐﾘ</t>
  </si>
  <si>
    <t>ＬＬＢ５サックスブルー２７ミリ</t>
  </si>
  <si>
    <t>UNS66151</t>
  </si>
  <si>
    <t>LLB5  ｻｯｸｽﾌﾞﾙｰ 30ﾐﾘ</t>
  </si>
  <si>
    <t>ＬＬＢ５サックスブルー３０ミリ</t>
  </si>
  <si>
    <t>UNS66152</t>
  </si>
  <si>
    <t>LLB5  ｻｯｸｽﾌﾞﾙｰ 36ﾐﾘ</t>
  </si>
  <si>
    <t>ＬＢ５サックスブルー３６ミリ</t>
  </si>
  <si>
    <t>UNS66153</t>
  </si>
  <si>
    <t>LLB5  ｻｯｸｽﾌﾞﾙｰ 42ﾐﾘ</t>
  </si>
  <si>
    <t>ＬＢ５サックスブルー４２ミリ</t>
  </si>
  <si>
    <t>UNS66154</t>
  </si>
  <si>
    <t>LLB5  ｻｯｸｽﾌﾞﾙｰ 48ﾐﾘ</t>
  </si>
  <si>
    <t>ＬＢ５サックスブルー４８ミリ</t>
  </si>
  <si>
    <t>UNS66155</t>
  </si>
  <si>
    <t>LLB5  ｻｯｸｽﾌﾞﾙｰ 54ﾐﾘ</t>
  </si>
  <si>
    <t>ＬＢ５サックスブルー５４ミリ</t>
  </si>
  <si>
    <t>UNS66156</t>
  </si>
  <si>
    <t>LLB5 ｻｯｸｽﾌﾞﾙｰｺﾝﾋﾞﾊﾟｯ</t>
  </si>
  <si>
    <t>ＬＢ５サックスブルーコンビパック</t>
  </si>
  <si>
    <t>UNS66160</t>
  </si>
  <si>
    <t>LLA4  ｻｯｸｽﾌﾞﾙｰ 1ﾐﾘ</t>
  </si>
  <si>
    <t>ＬＡ４サックスブルー１ミリ</t>
  </si>
  <si>
    <t>UNS66161</t>
  </si>
  <si>
    <t>LLA4  ｻｯｸｽﾌﾞﾙｰ  2ﾐﾘ</t>
  </si>
  <si>
    <t>ＬＬＡ４サックスブルー２ミリ</t>
  </si>
  <si>
    <t>UNS66162</t>
  </si>
  <si>
    <t>LLA4  ｻｯｸｽﾌﾞﾙｰ  3ﾐﾘ</t>
  </si>
  <si>
    <t>ＬＬＡ４サックスブルー３ミリ</t>
  </si>
  <si>
    <t>UNS66163</t>
  </si>
  <si>
    <t>LLA4  ｻｯｸｽﾌﾞﾙｰ  6ﾐﾘ</t>
  </si>
  <si>
    <t>ＬＬＡ４サックスブルー６ミリ</t>
  </si>
  <si>
    <t>UNS66164</t>
  </si>
  <si>
    <t>LLA4  ｻｯｸｽﾌﾞﾙｰ  9ﾐﾘ</t>
  </si>
  <si>
    <t>ＬＬＡ４サックスブルー９ミリ</t>
  </si>
  <si>
    <t>UNS66165</t>
  </si>
  <si>
    <t>LLA4  ｻｯｸｽﾌﾞﾙｰ 12ﾐﾘ</t>
  </si>
  <si>
    <t>ＬＬＡ４サックスブルー１２ミリ</t>
  </si>
  <si>
    <t>UNS66166</t>
  </si>
  <si>
    <t>LLA4  ｻｯｸｽﾌﾞﾙｰ 15ﾐﾘ</t>
  </si>
  <si>
    <t>ＬＬＡ４サックスブルー１５ミリ</t>
  </si>
  <si>
    <t>UNS66167</t>
  </si>
  <si>
    <t>LLA4  ｻｯｸｽﾌﾞﾙｰ 18ﾐﾘ</t>
  </si>
  <si>
    <t>ＬＬＡ４サックスブルー１８ミリ</t>
  </si>
  <si>
    <t>UNS66168</t>
  </si>
  <si>
    <t>LLA4  ｻｯｸｽﾌﾞﾙｰ 21ﾐﾘ</t>
  </si>
  <si>
    <t>ＬＬＡ４サックスブルー２１ミリ</t>
  </si>
  <si>
    <t>UNS66169</t>
  </si>
  <si>
    <t>LLA4  ｻｯｸｽﾌﾞﾙｰ 24ﾐﾘ</t>
  </si>
  <si>
    <t>ＬＬＡ４サックスブルー２４ミリ</t>
  </si>
  <si>
    <t>UNS66170</t>
  </si>
  <si>
    <t>LLA4  ｻｯｸｽﾌﾞﾙｰ 27ﾐﾘ</t>
  </si>
  <si>
    <t>ＬＬＡ４サックスブルー２７ミリ</t>
  </si>
  <si>
    <t>UNS66171</t>
  </si>
  <si>
    <t>LLA4  ｻｯｸｽﾌﾞﾙｰ 30ﾐﾘ</t>
  </si>
  <si>
    <t>ＬＬＡ４サックスブルー３０ミリ</t>
  </si>
  <si>
    <t>UNS66172</t>
  </si>
  <si>
    <t>LLA4  ｻｯｸｽﾌﾞﾙｰ 36ﾐﾘ</t>
  </si>
  <si>
    <t>ＬＡ４サックスブルー３６ミリ</t>
  </si>
  <si>
    <t>UNS66173</t>
  </si>
  <si>
    <t>LLA4  ｻｯｸｽﾌﾞﾙｰ 42ﾐﾘ</t>
  </si>
  <si>
    <t>ＬＡ４サックスブルー４２ミリ</t>
  </si>
  <si>
    <t>UNS66174</t>
  </si>
  <si>
    <t>LLA4  ｻｯｸｽﾌﾞﾙｰ 48ﾐﾘ</t>
  </si>
  <si>
    <t>ＬＡ４サックスブルー４８ミリ</t>
  </si>
  <si>
    <t>UNS66175</t>
  </si>
  <si>
    <t>LLA4  ｻｯｸｽﾌﾞﾙｰ 54ﾐﾘ</t>
  </si>
  <si>
    <t>ＬＡ４サックスブルー５４ミリ</t>
  </si>
  <si>
    <t>UNS66176</t>
  </si>
  <si>
    <t>LLA4 ｻｯｸｽﾌﾞﾙｰｺﾝﾋﾞﾊﾟｯ</t>
  </si>
  <si>
    <t>ＬＡ４サックスブルーコンビパック</t>
  </si>
  <si>
    <t>UNS66180</t>
  </si>
  <si>
    <t>LLB4  ｻｯｸｽﾌﾞﾙｰ 1ﾐﾘ</t>
  </si>
  <si>
    <t>ＬＢ４サックスブルー１ミリ</t>
  </si>
  <si>
    <t>UNS66181</t>
  </si>
  <si>
    <t>LLB4  ｻｯｸｽﾌﾞﾙｰ  2ﾐﾘ</t>
  </si>
  <si>
    <t>ＬＬＢ４サックスブルー２ミリ</t>
  </si>
  <si>
    <t>UNS66182</t>
  </si>
  <si>
    <t>LLB4  ｻｯｸｽﾌﾞﾙｰ  3ﾐﾘ</t>
  </si>
  <si>
    <t>ＬＬＢ４サックスブルー３ミリ</t>
  </si>
  <si>
    <t>UNS66183</t>
  </si>
  <si>
    <t>LLB4  ｻｯｸｽﾌﾞﾙｰ  6ﾐﾘ</t>
  </si>
  <si>
    <t>ＬＬＢ４サックスブルー６ミリ</t>
  </si>
  <si>
    <t>UNS66184</t>
  </si>
  <si>
    <t>LLB4  ｻｯｸｽﾌﾞﾙｰ  9ﾐﾘ</t>
  </si>
  <si>
    <t>ＬＬＢ４サックスブルー９ミリ</t>
  </si>
  <si>
    <t>UNS66185</t>
  </si>
  <si>
    <t>LLB4  ｻｯｸｽﾌﾞﾙｰ 12ﾐﾘ</t>
  </si>
  <si>
    <t>ＬＬＢ４サックスブルー１２ミリ</t>
  </si>
  <si>
    <t>UNS66186</t>
  </si>
  <si>
    <t>LLB4  ｻｯｸｽﾌﾞﾙｰ 15ﾐﾘ</t>
  </si>
  <si>
    <t>ＬＬＢ４サックスブルー１５ミリ</t>
  </si>
  <si>
    <t>UNS66187</t>
  </si>
  <si>
    <t>LLB4  ｻｯｸｽﾌﾞﾙｰ 18ﾐﾘ</t>
  </si>
  <si>
    <t>ＬＬＢ４サックスブルー１８ミリ</t>
  </si>
  <si>
    <t>UNS66188</t>
  </si>
  <si>
    <t>LLB4  ｻｯｸｽﾌﾞﾙｰ 21ﾐﾘ</t>
  </si>
  <si>
    <t>ＬＬＢ４サックスブルー２１ミリ</t>
  </si>
  <si>
    <t>UNS66189</t>
  </si>
  <si>
    <t>LLB4  ｻｯｸｽﾌﾞﾙｰ 24ﾐﾘ</t>
  </si>
  <si>
    <t>ＬＬＢ４サックスブルー２４ミリ</t>
  </si>
  <si>
    <t>UNS66190</t>
  </si>
  <si>
    <t>LLB4  ｻｯｸｽﾌﾞﾙｰ 27ﾐﾘ</t>
  </si>
  <si>
    <t>ＬＬＢ４サックスブルー２７ミリ</t>
  </si>
  <si>
    <t>UNS66191</t>
  </si>
  <si>
    <t>LLB4  ｻｯｸｽﾌﾞﾙｰ 30ﾐﾘ</t>
  </si>
  <si>
    <t>ＬＬＢ４サックスブルー３０ミリ</t>
  </si>
  <si>
    <t>UNS66192</t>
  </si>
  <si>
    <t>LLB4  ｻｯｸｽﾌﾞﾙｰ 36ﾐﾘ</t>
  </si>
  <si>
    <t>ＬＢ４サックスブルー３６ミリ</t>
  </si>
  <si>
    <t>UNS66193</t>
  </si>
  <si>
    <t>LLB4  ｻｯｸｽﾌﾞﾙｰ 42ﾐﾘ</t>
  </si>
  <si>
    <t>ＬＢ４サックスブルー４２ミリ</t>
  </si>
  <si>
    <t>UNS66194</t>
  </si>
  <si>
    <t>LLB4  ｻｯｸｽﾌﾞﾙｰ 48ﾐﾘ</t>
  </si>
  <si>
    <t>ＬＢ４サックスブルー４８ミリ</t>
  </si>
  <si>
    <t>UNS66195</t>
  </si>
  <si>
    <t>LLB4  ｻｯｸｽﾌﾞﾙｰ 54ﾐﾘ</t>
  </si>
  <si>
    <t>ＬＢ４サックスブルー５４ミリ</t>
  </si>
  <si>
    <t>UNS66196</t>
  </si>
  <si>
    <t>LLB4 ｻｯｸｽﾌﾞﾙｰｺﾝﾋﾞﾊﾟｯ</t>
  </si>
  <si>
    <t>ＬＢ４サックスブルーコンビパック</t>
  </si>
  <si>
    <t>UNS66200</t>
  </si>
  <si>
    <t>LLA3  ｻｯｸｽﾌﾞﾙｰ 1ﾐﾘ</t>
  </si>
  <si>
    <t>ＬＡ３サックスブルー１ミリ</t>
  </si>
  <si>
    <t>UNS66201</t>
  </si>
  <si>
    <t>LLA3  ｻｯｸｽﾌﾞﾙｰ  2ﾐﾘ</t>
  </si>
  <si>
    <t>ＬＡ３サックスブルー２ミリ</t>
  </si>
  <si>
    <t>UNS66202</t>
  </si>
  <si>
    <t>LLA3  ｻｯｸｽﾌﾞﾙｰ  3ﾐﾘ</t>
  </si>
  <si>
    <t>ＬＡ３サックスブルー３ミリ</t>
  </si>
  <si>
    <t>UNS66203</t>
  </si>
  <si>
    <t>LLA3  ｻｯｸｽﾌﾞﾙｰ  6ﾐﾘ</t>
  </si>
  <si>
    <t>ＬＡ３サックスブルー６ミリ</t>
  </si>
  <si>
    <t>UNS66204</t>
  </si>
  <si>
    <t>LLA3  ｻｯｸｽﾌﾞﾙｰ  9ﾐﾘ</t>
  </si>
  <si>
    <t>ＬＡ３サックスブルー９ミリ</t>
  </si>
  <si>
    <t>UNS66205</t>
  </si>
  <si>
    <t>LLA3  ｻｯｸｽﾌﾞﾙｰ 12ﾐﾘ</t>
  </si>
  <si>
    <t>ＬＡ３サックスブルー１２ミリ</t>
  </si>
  <si>
    <t>UNS66206</t>
  </si>
  <si>
    <t>LLA3  ｻｯｸｽﾌﾞﾙｰ 15ﾐﾘ</t>
  </si>
  <si>
    <t>ＬＡ３サックスブルー１５ミリ</t>
  </si>
  <si>
    <t>UNS66207</t>
  </si>
  <si>
    <t>LLA3  ｻｯｸｽﾌﾞﾙｰ 18ﾐﾘ</t>
  </si>
  <si>
    <t>ＬＡ３サックスブルー１８ミリ</t>
  </si>
  <si>
    <t>UNS66208</t>
  </si>
  <si>
    <t>LLA3  ｻｯｸｽﾌﾞﾙｰ 21ﾐﾘ</t>
  </si>
  <si>
    <t>ＬＡ３サックスブルー２１ミリ</t>
  </si>
  <si>
    <t>UNS66209</t>
  </si>
  <si>
    <t>LLA3  ｻｯｸｽﾌﾞﾙｰ 24ﾐﾘ</t>
  </si>
  <si>
    <t>ＬＡ３サックスブルー２４ミリ</t>
  </si>
  <si>
    <t>UNS66210</t>
  </si>
  <si>
    <t>LLA3  ｻｯｸｽﾌﾞﾙｰ 27ﾐﾘ</t>
  </si>
  <si>
    <t>ＬＡ３サックスブルー２７ミリ</t>
  </si>
  <si>
    <t>UNS66211</t>
  </si>
  <si>
    <t>LLA3  ｻｯｸｽﾌﾞﾙｰ 30ﾐﾘ</t>
  </si>
  <si>
    <t>ＬＡ３サックスブルー３０ミリ</t>
  </si>
  <si>
    <t>UNS66212</t>
  </si>
  <si>
    <t>LLA3  ｻｯｸｽﾌﾞﾙｰ 36ﾐﾘ</t>
  </si>
  <si>
    <t>ＬＡ３サックスブルー３６ミリ</t>
  </si>
  <si>
    <t>UNS66213</t>
  </si>
  <si>
    <t>LLA3  ｻｯｸｽﾌﾞﾙｰ 42ﾐﾘ</t>
  </si>
  <si>
    <t>ＬＡ３サックスブルー４２ミリ</t>
  </si>
  <si>
    <t>UNS66214</t>
  </si>
  <si>
    <t>LLA3  ｻｯｸｽﾌﾞﾙｰ 48ﾐﾘ</t>
  </si>
  <si>
    <t>ＬＡ３サックスブルー４８ミリ</t>
  </si>
  <si>
    <t>UNS66215</t>
  </si>
  <si>
    <t>LLA3  ｻｯｸｽﾌﾞﾙｰ 54ﾐﾘ</t>
  </si>
  <si>
    <t>ＬＡ３サックスブルー５４ミリ</t>
  </si>
  <si>
    <t>UNS66216</t>
  </si>
  <si>
    <t>LLA3 ｻｯｸｽﾌﾞﾙｰｺﾝﾋﾞﾊﾟｯ</t>
  </si>
  <si>
    <t>ＬＡ３サックスブルーコンビパック</t>
  </si>
  <si>
    <t>UNS66220</t>
  </si>
  <si>
    <t>LLB5  ﾊﾟｽﾃﾙﾌﾞﾙｰ1ﾐﾘ</t>
  </si>
  <si>
    <t>ＬＢ５パステルブルー１ミリ</t>
  </si>
  <si>
    <t>UNS66221</t>
  </si>
  <si>
    <t>LLB5  ﾊﾟｽﾃﾙﾌﾞﾙｰ 2ﾐﾘ</t>
  </si>
  <si>
    <t>ＬＢ５パステルブルー２ミリ</t>
  </si>
  <si>
    <t>UNS66222</t>
  </si>
  <si>
    <t>LLB5  ﾊﾟｽﾃﾙﾌﾞﾙｰ 3ﾐﾘ</t>
  </si>
  <si>
    <t>ＬＢ５パステルブルー３ミリ</t>
  </si>
  <si>
    <t>UNS66223</t>
  </si>
  <si>
    <t>LLB5  ﾊﾟｽﾃﾙﾌﾞﾙｰ 6ﾐﾘ</t>
  </si>
  <si>
    <t>ＬＢ５パステルブルー６ミリ</t>
  </si>
  <si>
    <t>UNS66224</t>
  </si>
  <si>
    <t>LLB5  ﾊﾟｽﾃﾙﾌﾞﾙｰ  9ﾐﾘ</t>
  </si>
  <si>
    <t>ＬＢ５パステルブルー９ミリ</t>
  </si>
  <si>
    <t>UNS66225</t>
  </si>
  <si>
    <t>LLB5  ﾊﾟｽﾃﾙﾌﾞﾙｰ 12ﾐﾘ</t>
  </si>
  <si>
    <t>ＬＢ５パステルブルー１２ミリ</t>
  </si>
  <si>
    <t>UNS66226</t>
  </si>
  <si>
    <t>LLB5  ﾊﾟｽﾃﾙﾌﾞﾙｰ 15ﾐﾘ</t>
  </si>
  <si>
    <t>ＬＢ５パステルブルー１５ミリ</t>
  </si>
  <si>
    <t>UNS66227</t>
  </si>
  <si>
    <t>LLB5  ﾊﾟｽﾃﾙﾌﾞﾙｰ 18ﾐﾘ</t>
  </si>
  <si>
    <t>ＬＢ５パステルブルー１８ミリ</t>
  </si>
  <si>
    <t>UNS66228</t>
  </si>
  <si>
    <t>LLB5  ﾊﾟｽﾃﾙﾌﾞﾙｰ 21ﾐﾘ</t>
  </si>
  <si>
    <t>ＬＢ５パステルブルー２１ミリ</t>
  </si>
  <si>
    <t>UNS66229</t>
  </si>
  <si>
    <t>LLB5  ﾊﾟｽﾃﾙﾌﾞﾙｰ 24ﾐﾘ</t>
  </si>
  <si>
    <t>ＬＢ５パステルブルー２４ミリ</t>
  </si>
  <si>
    <t>UNS66230</t>
  </si>
  <si>
    <t>LLB5  ﾊﾟｽﾃﾙﾌﾞﾙｰ 27ﾐﾘ</t>
  </si>
  <si>
    <t>ＬＢ５パステルブルー２７ミリ</t>
  </si>
  <si>
    <t>UNS66231</t>
  </si>
  <si>
    <t>LLB5  ﾊﾟｽﾃﾙﾌﾞﾙｰ 30ﾐﾘ</t>
  </si>
  <si>
    <t>ＬＢ５パステルブルー３０ミリ</t>
  </si>
  <si>
    <t>UNS66232</t>
  </si>
  <si>
    <t>LLB5  ﾊﾟｽﾃﾙﾌﾞﾙｰ 36ﾐﾘ</t>
  </si>
  <si>
    <t>ＬＢ５パステルブルー３６ミリ</t>
  </si>
  <si>
    <t>UNS66233</t>
  </si>
  <si>
    <t>LLB5  ﾊﾟｽﾃﾙﾌﾞﾙｰ 42ﾐﾘ</t>
  </si>
  <si>
    <t>ＬＢ５パステルブルー４２ミリ</t>
  </si>
  <si>
    <t>UNS66234</t>
  </si>
  <si>
    <t>LLB5  ﾊﾟｽﾃﾙﾌﾞﾙｰ 48ﾐﾘ</t>
  </si>
  <si>
    <t>ＬＢ５パステルブルー４８ミリ</t>
  </si>
  <si>
    <t>UNS66235</t>
  </si>
  <si>
    <t>LLB5  ﾊﾟｽﾃﾙﾌﾞﾙｰ 54ﾐﾘ</t>
  </si>
  <si>
    <t>ＬＢ５パステルブルー５４ミリ</t>
  </si>
  <si>
    <t>UNS66236</t>
  </si>
  <si>
    <t>LLB5ﾊﾟｽﾃﾙﾌﾞﾙｰｺﾝﾋﾞﾊﾟｯ</t>
  </si>
  <si>
    <t>ＬＢ５パステルブルーコンビパック</t>
  </si>
  <si>
    <t>UNS66240</t>
  </si>
  <si>
    <t>LLA4  ﾊﾟｽﾃﾙﾌﾞﾙｰ1ﾐﾘ</t>
  </si>
  <si>
    <t>ＬＡ４パステルブルー１ミリ</t>
  </si>
  <si>
    <t>UNS66241</t>
  </si>
  <si>
    <t>LLA4  ﾊﾟｽﾃﾙﾌﾞﾙｰ  2ﾐﾘ</t>
  </si>
  <si>
    <t>ＬＡ４パステルブルー２ミリ</t>
  </si>
  <si>
    <t>UNS66242</t>
  </si>
  <si>
    <t>LLA4  ﾊﾟｽﾃﾙﾌﾞﾙｰ  3ﾐﾘ</t>
  </si>
  <si>
    <t>ＬＡ４パステルブルー３ミリ</t>
  </si>
  <si>
    <t>UNS66243</t>
  </si>
  <si>
    <t>LLA4  ﾊﾟｽﾃﾙﾌﾞﾙｰ  6ﾐﾘ</t>
  </si>
  <si>
    <t>ＬＡ４パステルブルー６ミリ</t>
  </si>
  <si>
    <t>UNS66244</t>
  </si>
  <si>
    <t>LLA4  ﾊﾟｽﾃﾙﾌﾞﾙｰ  9ﾐﾘ</t>
  </si>
  <si>
    <t>ＬＡ４パステルブルー９ミリ</t>
  </si>
  <si>
    <t>UNS66245</t>
  </si>
  <si>
    <t>LLA4  ﾊﾟｽﾃﾙﾌﾞﾙｰ 12ﾐﾘ</t>
  </si>
  <si>
    <t>ＬＡ４パステルブルー１２ミリ</t>
  </si>
  <si>
    <t>UNS66246</t>
  </si>
  <si>
    <t>LLA4  ﾊﾟｽﾃﾙﾌﾞﾙｰ 15ﾐﾘ</t>
  </si>
  <si>
    <t>ＬＡ４パステルブルー１５ミリ</t>
  </si>
  <si>
    <t>UNS66247</t>
  </si>
  <si>
    <t>LLA4  ﾊﾟｽﾃﾙﾌﾞﾙｰ 18ﾐﾘ</t>
  </si>
  <si>
    <t>ＬＡ４パステルブルー１８ミリ</t>
  </si>
  <si>
    <t>UNS66248</t>
  </si>
  <si>
    <t>LLA4  ﾊﾟｽﾃﾙﾌﾞﾙｰ 21ﾐﾘ</t>
  </si>
  <si>
    <t>ＬＡ４パステルブルー２１ミリ</t>
  </si>
  <si>
    <t>UNS66249</t>
  </si>
  <si>
    <t>LLA4  ﾊﾟｽﾃﾙﾌﾞﾙｰ 24ﾐﾘ</t>
  </si>
  <si>
    <t>ＬＡ４パステルブルー２４ミリ</t>
  </si>
  <si>
    <t>UNS66250</t>
  </si>
  <si>
    <t>LLA4  ﾊﾟｽﾃﾙﾌﾞﾙｰ 27ﾐﾘ</t>
  </si>
  <si>
    <t>ＬＡ４パステルブルー２７ミリ</t>
  </si>
  <si>
    <t>UNS66251</t>
  </si>
  <si>
    <t>LLA4  ﾊﾟｽﾃﾙﾌﾞﾙｰ 30ﾐﾘ</t>
  </si>
  <si>
    <t>ＬＡ４パステルブルー３０ミリ</t>
  </si>
  <si>
    <t>UNS66252</t>
  </si>
  <si>
    <t>LLA4  ﾊﾟｽﾃﾙﾌﾞﾙｰ 36ﾐﾘ</t>
  </si>
  <si>
    <t>ＬＡ４パステルブルー３６ミリ</t>
  </si>
  <si>
    <t>UNS66253</t>
  </si>
  <si>
    <t>LLA4  ﾊﾟｽﾃﾙﾌﾞﾙｰ 42ﾐﾘ</t>
  </si>
  <si>
    <t>ＬＡ４パステルブルー４２ミリ</t>
  </si>
  <si>
    <t>UNS66254</t>
  </si>
  <si>
    <t>LLA4  ﾊﾟｽﾃﾙﾌﾞﾙｰ 48ﾐﾘ</t>
  </si>
  <si>
    <t>ＬＡ４パステルブルー４８ミリ</t>
  </si>
  <si>
    <t>UNS66255</t>
  </si>
  <si>
    <t>LLA4  ﾊﾟｽﾃﾙﾌﾞﾙｰ 54ﾐﾘ</t>
  </si>
  <si>
    <t>ＬＡ４パステルブルー５４ミリ</t>
  </si>
  <si>
    <t>UNS66256</t>
  </si>
  <si>
    <t>LLA4ﾊﾟｽﾃﾙﾌﾞﾙｰｺﾝﾋﾞﾊﾟｯ</t>
  </si>
  <si>
    <t>ＬＡ４パステルブルーコンビパック</t>
  </si>
  <si>
    <t>UNS66260</t>
  </si>
  <si>
    <t>LLB4  ﾊﾟｽﾃﾙﾌﾞﾙｰ1ﾐﾘ</t>
  </si>
  <si>
    <t>ＬＢ４パステルブルー１ミリ</t>
  </si>
  <si>
    <t>UNS66261</t>
  </si>
  <si>
    <t>LLB4  ﾊﾟｽﾃﾙﾌﾞﾙｰ  2ﾐﾘ</t>
  </si>
  <si>
    <t>ＬＢ４パステルブルー２ミリ</t>
  </si>
  <si>
    <t>UNS66262</t>
  </si>
  <si>
    <t>LLB4  ﾊﾟｽﾃﾙﾌﾞﾙｰ  3ﾐﾘ</t>
  </si>
  <si>
    <t>ＬＢ４パステルブルー３ミリ</t>
  </si>
  <si>
    <t>UNS66263</t>
  </si>
  <si>
    <t>LLB4  ﾊﾟｽﾃﾙﾌﾞﾙｰ  6ﾐﾘ</t>
  </si>
  <si>
    <t>ＬＢ４パステルブルー６ミリ</t>
  </si>
  <si>
    <t>UNS66264</t>
  </si>
  <si>
    <t>LLB4  ﾊﾟｽﾃﾙﾌﾞﾙｰ  9ﾐﾘ</t>
  </si>
  <si>
    <t>ＬＢ４パステルブルー９ミリ</t>
  </si>
  <si>
    <t>UNS66265</t>
  </si>
  <si>
    <t>LLB4  ﾊﾟｽﾃﾙﾌﾞﾙｰ 12ﾐﾘ</t>
  </si>
  <si>
    <t>ＬＢ４パステルブルー１２ミリ</t>
  </si>
  <si>
    <t>UNS66266</t>
  </si>
  <si>
    <t>LLB4  ﾊﾟｽﾃﾙﾌﾞﾙｰ 15ﾐﾘ</t>
  </si>
  <si>
    <t>ＬＢ４パステルブルー１５ミリ</t>
  </si>
  <si>
    <t>UNS66267</t>
  </si>
  <si>
    <t>LLB4  ﾊﾟｽﾃﾙﾌﾞﾙｰ 18ﾐﾘ</t>
  </si>
  <si>
    <t>ＬＢ４パステルブルー１８ミリ</t>
  </si>
  <si>
    <t>UNS66268</t>
  </si>
  <si>
    <t>LLB4  ﾊﾟｽﾃﾙﾌﾞﾙｰ 21ﾐﾘ</t>
  </si>
  <si>
    <t>ＬＢ４パステルブルー２１ミリ</t>
  </si>
  <si>
    <t>UNS66269</t>
  </si>
  <si>
    <t>LLB4  ﾊﾟｽﾃﾙﾌﾞﾙｰ 24ﾐﾘ</t>
  </si>
  <si>
    <t>ＬＢ４パステルブルー２４ミリ</t>
  </si>
  <si>
    <t>UNS66270</t>
  </si>
  <si>
    <t>LLB4  ﾊﾟｽﾃﾙﾌﾞﾙｰ 27ﾐﾘ</t>
  </si>
  <si>
    <t>ＬＢ４パステルブルー２７ミリ</t>
  </si>
  <si>
    <t>UNS66271</t>
  </si>
  <si>
    <t>LLB4  ﾊﾟｽﾃﾙﾌﾞﾙｰ 30ﾐﾘ</t>
  </si>
  <si>
    <t>ＬＢ４パステルブルー３０ミリ</t>
  </si>
  <si>
    <t>UNS66272</t>
  </si>
  <si>
    <t>LLB4  ﾊﾟｽﾃﾙﾌﾞﾙｰ 36ﾐﾘ</t>
  </si>
  <si>
    <t>ＬＢ４パステルブルー３６ミリ</t>
  </si>
  <si>
    <t>UNS66273</t>
  </si>
  <si>
    <t>LLB4  ﾊﾟｽﾃﾙﾌﾞﾙｰ 42ﾐﾘ</t>
  </si>
  <si>
    <t>ＬＢ４パステルブルー４２ミリ</t>
  </si>
  <si>
    <t>UNS66274</t>
  </si>
  <si>
    <t>LLB4  ﾊﾟｽﾃﾙﾌﾞﾙｰ 48ﾐﾘ</t>
  </si>
  <si>
    <t>ＬＢ４パステルブルー４８ミリ</t>
  </si>
  <si>
    <t>UNS66275</t>
  </si>
  <si>
    <t>LLB4  ﾊﾟｽﾃﾙﾌﾞﾙｰ 54ﾐﾘ</t>
  </si>
  <si>
    <t>ＬＢ４パステルブルー５４ミリ</t>
  </si>
  <si>
    <t>UNS66276</t>
  </si>
  <si>
    <t>LLB4ﾊﾟｽﾃﾙﾌﾞﾙｰｺﾝﾋﾞﾊﾟｯ</t>
  </si>
  <si>
    <t>ＬＢ４パステルブルーコンビパック</t>
  </si>
  <si>
    <t>UNS66280</t>
  </si>
  <si>
    <t>LLA3  ﾊﾟｽﾃﾙﾌﾞﾙｰ1ﾐﾘ</t>
  </si>
  <si>
    <t>ＬＡ３パステルブルー１ミリ</t>
  </si>
  <si>
    <t>UNS66281</t>
  </si>
  <si>
    <t>LLA3  ﾊﾟｽﾃﾙﾌﾞﾙｰ  2ﾐﾘ</t>
  </si>
  <si>
    <t>ＬＡ３パステルブルー２ミリ</t>
  </si>
  <si>
    <t>UNS66282</t>
  </si>
  <si>
    <t>LLA3  ﾊﾟｽﾃﾙﾌﾞﾙｰ  3ﾐﾘ</t>
  </si>
  <si>
    <t>ＬＡ３パステルブルー３ミリ</t>
  </si>
  <si>
    <t>UNS66283</t>
  </si>
  <si>
    <t>LLA3  ﾊﾟｽﾃﾙﾌﾞﾙｰ  6ﾐﾘ</t>
  </si>
  <si>
    <t>ＬＡ３パステルブルー６ミリ</t>
  </si>
  <si>
    <t>UNS66284</t>
  </si>
  <si>
    <t>LLA3  ﾊﾟｽﾃﾙﾌﾞﾙｰ  9ﾐﾘ</t>
  </si>
  <si>
    <t>ＬＡ３パステルブルー９ミリ</t>
  </si>
  <si>
    <t>UNS66285</t>
  </si>
  <si>
    <t>LLA3  ﾊﾟｽﾃﾙﾌﾞﾙｰ 12ﾐﾘ</t>
  </si>
  <si>
    <t>ＬＡ３パステルブルー１２ミリ</t>
  </si>
  <si>
    <t>UNS66286</t>
  </si>
  <si>
    <t>LLA3  ﾊﾟｽﾃﾙﾌﾞﾙｰ 15ﾐﾘ</t>
  </si>
  <si>
    <t>ＬＡ３パステルブルー１５ミリ</t>
  </si>
  <si>
    <t>UNS66287</t>
  </si>
  <si>
    <t>LLA3  ﾊﾟｽﾃﾙﾌﾞﾙｰ 18ﾐﾘ</t>
  </si>
  <si>
    <t>ＬＡ３パステルブルー１８ミリ</t>
  </si>
  <si>
    <t>UNS66288</t>
  </si>
  <si>
    <t>LLA3  ﾊﾟｽﾃﾙﾌﾞﾙｰ 21ﾐﾘ</t>
  </si>
  <si>
    <t>ＬＡ３パステルブルー２１ミリ</t>
  </si>
  <si>
    <t>UNS66289</t>
  </si>
  <si>
    <t>LLA3  ﾊﾟｽﾃﾙﾌﾞﾙｰ 24ﾐﾘ</t>
  </si>
  <si>
    <t>ＬＡ３パステルブルー２４ミリ</t>
  </si>
  <si>
    <t>UNS66290</t>
  </si>
  <si>
    <t>LLA3  ﾊﾟｽﾃﾙﾌﾞﾙｰ 27ﾐﾘ</t>
  </si>
  <si>
    <t>ＬＡ３パステルブルー２７ミリ</t>
  </si>
  <si>
    <t>UNS66291</t>
  </si>
  <si>
    <t>LLA3  ﾊﾟｽﾃﾙﾌﾞﾙｰ 30ﾐﾘ</t>
  </si>
  <si>
    <t>ＬＡ３パステルブルー３０ミリ</t>
  </si>
  <si>
    <t>UNS66292</t>
  </si>
  <si>
    <t>LLA3  ﾊﾟｽﾃﾙﾌﾞﾙｰ 36ﾐﾘ</t>
  </si>
  <si>
    <t>ＬＡ３パステルブルー３６ミリ</t>
  </si>
  <si>
    <t>UNS66293</t>
  </si>
  <si>
    <t>LLA3  ﾊﾟｽﾃﾙﾌﾞﾙｰ 42ﾐﾘ</t>
  </si>
  <si>
    <t>ＬＡ３パステルブルー４２ミリ</t>
  </si>
  <si>
    <t>UNS66294</t>
  </si>
  <si>
    <t>LLA3  ﾊﾟｽﾃﾙﾌﾞﾙｰ 48ﾐﾘ</t>
  </si>
  <si>
    <t>ＬＡ３パステルブルー４８ミリ</t>
  </si>
  <si>
    <t>UNS66295</t>
  </si>
  <si>
    <t>LLA3  ﾊﾟｽﾃﾙﾌﾞﾙｰ 54ﾐﾘ</t>
  </si>
  <si>
    <t>ＬＡ３パステルブルー５４ミリ</t>
  </si>
  <si>
    <t>UNS66296</t>
  </si>
  <si>
    <t>LLA3ﾊﾟｽﾃﾙﾌﾞﾙｰｺﾝﾋﾞﾊﾟｯ</t>
  </si>
  <si>
    <t>ＬＡ３パステルブルーコンビパック</t>
  </si>
  <si>
    <t>UNS66300</t>
  </si>
  <si>
    <t>LLB5  ﾀﾞｰｸｸﾞﾚｰ   1ﾐﾘ</t>
  </si>
  <si>
    <t>ＬＢ５ダークグレー１ミリ</t>
  </si>
  <si>
    <t>UNS66301</t>
  </si>
  <si>
    <t>LLB5  ﾀﾞｰｸｸﾞﾚｰ  2ﾐﾘ</t>
  </si>
  <si>
    <t>ＬＬＢ５ダークグレー２ミリ</t>
  </si>
  <si>
    <t>UNS66302</t>
  </si>
  <si>
    <t>LLB5  ﾀﾞｰｸｸﾞﾚｰ  3ﾐﾘ</t>
  </si>
  <si>
    <t>ＬＬＢ５ダークグレー３ミリ</t>
  </si>
  <si>
    <t>UNS66303</t>
  </si>
  <si>
    <t>LLB5  ﾀﾞｰｸｸﾞﾚｰ  6ﾐﾘ</t>
  </si>
  <si>
    <t>ＬＬＢ５ダークグレー６ミリ</t>
  </si>
  <si>
    <t>UNS66304</t>
  </si>
  <si>
    <t>LLB5  ﾀﾞｰｸｸﾞﾚｰ  9ﾐﾘ</t>
  </si>
  <si>
    <t>ＬＬＢ５ダークグレー９ミリ</t>
  </si>
  <si>
    <t>UNS66305</t>
  </si>
  <si>
    <t>LLB5  ﾀﾞｰｸｸﾞﾚｰ 12ﾐﾘ</t>
  </si>
  <si>
    <t>ＬＬＢ５ダークグレー１２ミリ</t>
  </si>
  <si>
    <t>UNS66306</t>
  </si>
  <si>
    <t>LLB5  ﾀﾞｰｸｸﾞﾚｰ 15ﾐﾘ</t>
  </si>
  <si>
    <t>ＬＬＢ５ダークグレー１５ミリ</t>
  </si>
  <si>
    <t>UNS66307</t>
  </si>
  <si>
    <t>LLB5  ﾀﾞｰｸｸﾞﾚｰ 18ﾐﾘ</t>
  </si>
  <si>
    <t>ＬＬＢ５ダークグレー１８ミリ</t>
  </si>
  <si>
    <t>UNS66308</t>
  </si>
  <si>
    <t>LLB5  ﾀﾞｰｸｸﾞﾚｰ 21ﾐﾘ</t>
  </si>
  <si>
    <t>ＬＬＢ５ダークグレー２１ミリ</t>
  </si>
  <si>
    <t>UNS66309</t>
  </si>
  <si>
    <t>LLB5  ﾀﾞｰｸｸﾞﾚｰ 24ﾐﾘ</t>
  </si>
  <si>
    <t>ＬＬＢ５ダークグレー２４ミリ</t>
  </si>
  <si>
    <t>UNS66310</t>
  </si>
  <si>
    <t>LLB5  ﾀﾞｰｸｸﾞﾚｰ 27ﾐﾘ</t>
  </si>
  <si>
    <t>ＬＬＢ５ダークグレー２７ミリ</t>
  </si>
  <si>
    <t>UNS66311</t>
  </si>
  <si>
    <t>LLB5  ﾀﾞｰｸｸﾞﾚｰ 30ﾐﾘ</t>
  </si>
  <si>
    <t>ＬＬＢ５ダークグレー３０ミリ</t>
  </si>
  <si>
    <t>UNS66312</t>
  </si>
  <si>
    <t>LLB5  ﾀﾞｰｸｸﾞﾚｰ 36ﾐﾘ</t>
  </si>
  <si>
    <t>ＬＢ５ダークグレー３６ミリ</t>
  </si>
  <si>
    <t>UNS66313</t>
  </si>
  <si>
    <t>LLB5  ﾀﾞｰｸｸﾞﾚｰ 42ﾐﾘ</t>
  </si>
  <si>
    <t>ＬＢ５ダークグレー４２ミリ</t>
  </si>
  <si>
    <t>UNS66314</t>
  </si>
  <si>
    <t>LLB5  ﾀﾞｰｸｸﾞﾚｰ 48ﾐﾘ</t>
  </si>
  <si>
    <t>ＬＢ５ダークグレー４８ミリ</t>
  </si>
  <si>
    <t>UNS66315</t>
  </si>
  <si>
    <t>LLB5  ﾀﾞｰｸｸﾞﾚｰ 54ﾐﾘ</t>
  </si>
  <si>
    <t>ＬＢ５ダークグレー５４ミリ</t>
  </si>
  <si>
    <t>UNS66316</t>
  </si>
  <si>
    <t>LLB5 ﾀﾞｰｸｸﾞﾚｰｺﾝﾋﾞﾊﾟｯ</t>
  </si>
  <si>
    <t>ＬＢ５ダークグレーコンビパック</t>
  </si>
  <si>
    <t>UNS66320</t>
  </si>
  <si>
    <t>LLA4  ﾀﾞｰｸｸﾞﾚｰ   1ﾐﾘ</t>
  </si>
  <si>
    <t>ＬＡ４ダークグレー１ミリ</t>
  </si>
  <si>
    <t>UNS66321</t>
  </si>
  <si>
    <t>LLA4  ﾀﾞｰｸｸﾞﾚｰ  2ﾐﾘ</t>
  </si>
  <si>
    <t>ＬＬＡ４ダークグレー２ミリ</t>
  </si>
  <si>
    <t>UNS66322</t>
  </si>
  <si>
    <t>LLA4  ﾀﾞｰｸｸﾞﾚｰ  3ﾐﾘ</t>
  </si>
  <si>
    <t>ＬＬＡ４ダークグレー３ミリ</t>
  </si>
  <si>
    <t>UNS66323</t>
  </si>
  <si>
    <t>LLA4  ﾀﾞｰｸｸﾞﾚｰ  6ﾐﾘ</t>
  </si>
  <si>
    <t>ＬＬＡ４ダークグレー６ミリ</t>
  </si>
  <si>
    <t>UNS66324</t>
  </si>
  <si>
    <t>LLA4  ﾀﾞｰｸｸﾞﾚｰ  9ﾐﾘ</t>
  </si>
  <si>
    <t>ＬＬＡ４ダークグレー９ミリ</t>
  </si>
  <si>
    <t>UNS66325</t>
  </si>
  <si>
    <t>LLA4  ﾀﾞｰｸｸﾞﾚｰ 12ﾐﾘ</t>
  </si>
  <si>
    <t>ＬＬＡ４ダークグレー１２ミリ</t>
  </si>
  <si>
    <t>UNS66326</t>
  </si>
  <si>
    <t>LLA4  ﾀﾞｰｸｸﾞﾚｰ 15ﾐﾘ</t>
  </si>
  <si>
    <t>ＬＬＡ４ダークグレー１５ミリ</t>
  </si>
  <si>
    <t>UNS66327</t>
  </si>
  <si>
    <t>LLA4  ﾀﾞｰｸｸﾞﾚｰ 18ﾐﾘ</t>
  </si>
  <si>
    <t>ＬＬＡ４ダークグレー１８ミリ</t>
  </si>
  <si>
    <t>UNS66328</t>
  </si>
  <si>
    <t>LLA4  ﾀﾞｰｸｸﾞﾚｰ 21ﾐﾘ</t>
  </si>
  <si>
    <t>ＬＬＡ４ダークグレー２１ミリ</t>
  </si>
  <si>
    <t>UNS66329</t>
  </si>
  <si>
    <t>LLA4  ﾀﾞｰｸｸﾞﾚｰ 24ﾐﾘ</t>
  </si>
  <si>
    <t>ＬＬＡ４ダークグレー２４ミリ</t>
  </si>
  <si>
    <t>UNS66330</t>
  </si>
  <si>
    <t>LLA4  ﾀﾞｰｸｸﾞﾚｰ 27ﾐﾘ</t>
  </si>
  <si>
    <t>ＬＬＡ４ダークグレー２７ミリ</t>
  </si>
  <si>
    <t>UNS66331</t>
  </si>
  <si>
    <t>LLA4  ﾀﾞｰｸｸﾞﾚｰ 30ﾐﾘ</t>
  </si>
  <si>
    <t>ＬＬＡ４ダークグレー３０ミリ</t>
  </si>
  <si>
    <t>UNS66332</t>
  </si>
  <si>
    <t>LLA4  ﾀﾞｰｸｸﾞﾚｰ 36ﾐﾘ</t>
  </si>
  <si>
    <t>ＬＡ４ダークグレー３６ミリ</t>
  </si>
  <si>
    <t>UNS66333</t>
  </si>
  <si>
    <t>LLA4  ﾀﾞｰｸｸﾞﾚｰ 42ﾐﾘ</t>
  </si>
  <si>
    <t>ＬＡ４ダークグレー４２ミリ</t>
  </si>
  <si>
    <t>UNS66334</t>
  </si>
  <si>
    <t>LLA4  ﾀﾞｰｸｸﾞﾚｰ 48ﾐﾘ</t>
  </si>
  <si>
    <t>ＬＡ４ダークグレー４８ミリ</t>
  </si>
  <si>
    <t>UNS66335</t>
  </si>
  <si>
    <t>LLA4  ﾀﾞｰｸｸﾞﾚｰ 54ﾐﾘ</t>
  </si>
  <si>
    <t>ＬＡ４ダークグレー５４ミリ</t>
  </si>
  <si>
    <t>UNS66336</t>
  </si>
  <si>
    <t>LLA4 ﾀﾞｰｸｸﾞﾚｰｺﾝﾋﾞﾊﾟｯ</t>
  </si>
  <si>
    <t>ＬＡ４ダークグレーコンビパック</t>
  </si>
  <si>
    <t>UNS66340</t>
  </si>
  <si>
    <t>LLB4  ﾀﾞｰｸｸﾞﾚｰ   1ﾐﾘ</t>
  </si>
  <si>
    <t>ＬＢ４ダークグレー１ミリ</t>
  </si>
  <si>
    <t>UNS66341</t>
  </si>
  <si>
    <t>LLB4  ﾀﾞｰｸｸﾞﾚｰ  2ﾐﾘ</t>
  </si>
  <si>
    <t>ＬＬＢ４ダークグレー２ミリ</t>
  </si>
  <si>
    <t>UNS66342</t>
  </si>
  <si>
    <t>LLB4  ﾀﾞｰｸｸﾞﾚｰ  3ﾐﾘ</t>
  </si>
  <si>
    <t>ＬＬＢ４ダークグレー３ミリ</t>
  </si>
  <si>
    <t>UNS66343</t>
  </si>
  <si>
    <t>LLB4  ﾀﾞｰｸｸﾞﾚｰ  6ﾐﾘ</t>
  </si>
  <si>
    <t>ＬＬＢ４ダークグレー６ミリ</t>
  </si>
  <si>
    <t>UNS66344</t>
  </si>
  <si>
    <t>LLB4  ﾀﾞｰｸｸﾞﾚｰ  9ﾐﾘ</t>
  </si>
  <si>
    <t>ＬＬＢ４ダークグレー９ミリ</t>
  </si>
  <si>
    <t>UNS66345</t>
  </si>
  <si>
    <t>LLB4  ﾀﾞｰｸｸﾞﾚｰ 12ﾐﾘ</t>
  </si>
  <si>
    <t>ＬＬＢ４ダークグレー１２ミリ</t>
  </si>
  <si>
    <t>UNS66346</t>
  </si>
  <si>
    <t>LLB4  ﾀﾞｰｸｸﾞﾚｰ 15ﾐﾘ</t>
  </si>
  <si>
    <t>ＬＬＢ４ダークグレー１５ミリ</t>
  </si>
  <si>
    <t>UNS66347</t>
  </si>
  <si>
    <t>LLB4  ﾀﾞｰｸｸﾞﾚｰ 18ﾐﾘ</t>
  </si>
  <si>
    <t>ＬＬＢ４ダークグレー１８ミリ</t>
  </si>
  <si>
    <t>UNS66348</t>
  </si>
  <si>
    <t>LLB4  ﾀﾞｰｸｸﾞﾚｰ 21ﾐﾘ</t>
  </si>
  <si>
    <t>ＬＬＢ４ダークグレー２１ミリ</t>
  </si>
  <si>
    <t>UNS66349</t>
  </si>
  <si>
    <t>LLB4  ﾀﾞｰｸｸﾞﾚｰ 24ﾐﾘ</t>
  </si>
  <si>
    <t>ＬＬＢ４ダークグレー２４ミリ</t>
  </si>
  <si>
    <t>UNS66350</t>
  </si>
  <si>
    <t>LLB4  ﾀﾞｰｸｸﾞﾚｰ 27ﾐﾘ</t>
  </si>
  <si>
    <t>ＬＬＢ４ダークグレー２７ミリ</t>
  </si>
  <si>
    <t>UNS66351</t>
  </si>
  <si>
    <t>LLB4  ﾀﾞｰｸｸﾞﾚｰ 30ﾐﾘ</t>
  </si>
  <si>
    <t>ＬＬＢ４ダークグレー３０ミリ</t>
  </si>
  <si>
    <t>UNS66352</t>
  </si>
  <si>
    <t>LLB4  ﾀﾞｰｸｸﾞﾚｰ 36ﾐﾘ</t>
  </si>
  <si>
    <t>ＬＢ４ダークグレー３６ミリ</t>
  </si>
  <si>
    <t>UNS66353</t>
  </si>
  <si>
    <t>LLB4  ﾀﾞｰｸｸﾞﾚｰ 42ﾐﾘ</t>
  </si>
  <si>
    <t>ＬＢ４ダークグレー４２ミリ</t>
  </si>
  <si>
    <t>UNS66354</t>
  </si>
  <si>
    <t>LLB4  ﾀﾞｰｸｸﾞﾚｰ 48ﾐﾘ</t>
  </si>
  <si>
    <t>ＬＢ４ダークグレー４８ミリ</t>
  </si>
  <si>
    <t>UNS66355</t>
  </si>
  <si>
    <t>LLB4  ﾀﾞｰｸｸﾞﾚｰ 54ﾐﾘ</t>
  </si>
  <si>
    <t>ＬＢ４ダークグレー５４ミリ</t>
  </si>
  <si>
    <t>UNS66356</t>
  </si>
  <si>
    <t>LLB4 ﾀﾞｰｸｸﾞﾚｰｺﾝﾋﾞﾊﾟｯ</t>
  </si>
  <si>
    <t>ＬＢ４ダークグレーコンビパック</t>
  </si>
  <si>
    <t>UNS66360</t>
  </si>
  <si>
    <t>LLA3  ﾀﾞｰｸｸﾞﾚｰ   1ﾐﾘ</t>
  </si>
  <si>
    <t>ＬＡ３ダークグレー１ミリ</t>
  </si>
  <si>
    <t>UNS66361</t>
  </si>
  <si>
    <t>LLA3  ﾀﾞｰｸｸﾞﾚｰ  2ﾐﾘ</t>
  </si>
  <si>
    <t>ＬＡ３ダークグレー２ミリ</t>
  </si>
  <si>
    <t>UNS66362</t>
  </si>
  <si>
    <t>LLA3  ﾀﾞｰｸｸﾞﾚｰ  3ﾐﾘ</t>
  </si>
  <si>
    <t>ＬＡ３ダークグレー３ミリ</t>
  </si>
  <si>
    <t>UNS66363</t>
  </si>
  <si>
    <t>LLA3  ﾀﾞｰｸｸﾞﾚｰ  6ﾐﾘ</t>
  </si>
  <si>
    <t>ＬＡ３ダークグレー６ミリ</t>
  </si>
  <si>
    <t>UNS66364</t>
  </si>
  <si>
    <t>LLA3  ﾀﾞｰｸｸﾞﾚｰ  9ﾐﾘ</t>
  </si>
  <si>
    <t>ＬＡ３ダークグレー９ミリ</t>
  </si>
  <si>
    <t>UNS66365</t>
  </si>
  <si>
    <t>LLA3  ﾀﾞｰｸｸﾞﾚｰ 12ﾐﾘ</t>
  </si>
  <si>
    <t>ＬＡ３ダークグレー１２ミリ</t>
  </si>
  <si>
    <t>UNS66366</t>
  </si>
  <si>
    <t>LLA3  ﾀﾞｰｸｸﾞﾚｰ 15ﾐﾘ</t>
  </si>
  <si>
    <t>ＬＡ３ダークグレー１５ミリ</t>
  </si>
  <si>
    <t>UNS66367</t>
  </si>
  <si>
    <t>LLA3  ﾀﾞｰｸｸﾞﾚｰ 18ﾐﾘ</t>
  </si>
  <si>
    <t>ＬＡ３ダークグレー１８ミリ</t>
  </si>
  <si>
    <t>UNS66368</t>
  </si>
  <si>
    <t>LLA3  ﾀﾞｰｸｸﾞﾚｰ 21ﾐﾘ</t>
  </si>
  <si>
    <t>ＬＡ３ダークグレー２１ミリ</t>
  </si>
  <si>
    <t>UNS66369</t>
  </si>
  <si>
    <t>LLA3  ﾀﾞｰｸｸﾞﾚｰ 24ﾐﾘ</t>
  </si>
  <si>
    <t>ＬＡ３ダークグレー２４ミリ</t>
  </si>
  <si>
    <t>UNS66370</t>
  </si>
  <si>
    <t>LLA3  ﾀﾞｰｸｸﾞﾚｰ 27ﾐﾘ</t>
  </si>
  <si>
    <t>ＬＡ３ダークグレー２７ミリ</t>
  </si>
  <si>
    <t>UNS66371</t>
  </si>
  <si>
    <t>LLA3  ﾀﾞｰｸｸﾞﾚｰ 30ﾐﾘ</t>
  </si>
  <si>
    <t>ＬＡ３ダークグレー３０ミリ</t>
  </si>
  <si>
    <t>UNS66372</t>
  </si>
  <si>
    <t>LLA3  ﾀﾞｰｸｸﾞﾚｰ 36ﾐﾘ</t>
  </si>
  <si>
    <t>ＬＡ３ダークグレー３６ミリ</t>
  </si>
  <si>
    <t>UNS66373</t>
  </si>
  <si>
    <t>LLA3  ﾀﾞｰｸｸﾞﾚｰ 42ﾐﾘ</t>
  </si>
  <si>
    <t>ＬＡ３ダークグレー４２ミリ</t>
  </si>
  <si>
    <t>UNS66374</t>
  </si>
  <si>
    <t>LLA3  ﾀﾞｰｸｸﾞﾚｰ 48ﾐﾘ</t>
  </si>
  <si>
    <t>ＬＡ３ダークグレー４８ミリ</t>
  </si>
  <si>
    <t>UNS66375</t>
  </si>
  <si>
    <t>LLA3  ﾀﾞｰｸｸﾞﾚｰ 54ﾐﾘ</t>
  </si>
  <si>
    <t>ＬＡ３ダークグレー５４ミリ</t>
  </si>
  <si>
    <t>UNS66376</t>
  </si>
  <si>
    <t>LLA3 ﾀﾞｰｸｸﾞﾚｰｺﾝﾋﾞﾊﾟﾂ</t>
  </si>
  <si>
    <t>ＬＡ３ダークグレーコンビパツク</t>
  </si>
  <si>
    <t>UNS66399</t>
  </si>
  <si>
    <t>MB ｶﾊﾞｰ  ﾍﾞｯﾁｭｳ ﾋﾝ</t>
  </si>
  <si>
    <t>ＭＢカバーベッチュウヒン</t>
  </si>
  <si>
    <t>UNS66710</t>
  </si>
  <si>
    <t>MBｶﾊﾞｰ FCA4E  1ﾐﾘ</t>
  </si>
  <si>
    <t>ＭＢカバーＦＣＡ４Ｅ１ミリ</t>
  </si>
  <si>
    <t>UNS66711</t>
  </si>
  <si>
    <t>MBｶﾊﾞｰ FCA4E  2ﾐﾘ</t>
  </si>
  <si>
    <t>ＭＢカバーＦＣＡ４Ｅ２ミリ</t>
  </si>
  <si>
    <t>UNS66712</t>
  </si>
  <si>
    <t>MBｶﾊﾞｰ FCA4E  3ﾐﾘ</t>
  </si>
  <si>
    <t>ＭＢカバーＦＣＡ４Ｅ３ミリ</t>
  </si>
  <si>
    <t>UNS66713</t>
  </si>
  <si>
    <t>MBｶﾊﾞｰ FCA4E  6ﾐﾘ</t>
  </si>
  <si>
    <t>ＭＢカバーＦＣＡ４Ｅ６ミリ</t>
  </si>
  <si>
    <t>UNS66714</t>
  </si>
  <si>
    <t>MBｶﾊﾞｰ FCA4E  9ﾐﾘ</t>
  </si>
  <si>
    <t>ＭＢカバーＦＣＡ４Ｅ９ミリ</t>
  </si>
  <si>
    <t>UNS66715</t>
  </si>
  <si>
    <t>MBｶﾊﾞｰ FCA4E 12ﾐﾘ</t>
  </si>
  <si>
    <t>ＭＢカバーＦＣＡ４Ｅ１２ミリ</t>
  </si>
  <si>
    <t>UNS66716</t>
  </si>
  <si>
    <t>MBｶﾊﾞｰ FCA4E 15ﾐﾘ</t>
  </si>
  <si>
    <t>ＭＢカバーＦＣＡ４Ｅ１５ミリ</t>
  </si>
  <si>
    <t>UNS66717</t>
  </si>
  <si>
    <t>MBｶﾊﾞｰ FCA4E 18ﾐﾘ</t>
  </si>
  <si>
    <t>ＭＢカバーＦＣＡ４Ｅ１８ミリ</t>
  </si>
  <si>
    <t>UNS66718</t>
  </si>
  <si>
    <t>MBｶﾊﾞｰ FCA4E 21ﾐﾘ</t>
  </si>
  <si>
    <t>ＭＢカバーＦＣＡ４Ｅ２１ミリ</t>
  </si>
  <si>
    <t>UNS66719</t>
  </si>
  <si>
    <t>MBｶﾊﾞｰ FCA4E 24ﾐﾘ</t>
  </si>
  <si>
    <t>ＭＢカバーＦＣＡ４Ｅ２４ミリ</t>
  </si>
  <si>
    <t>UNS66720</t>
  </si>
  <si>
    <t>FLA4E ｻｯｸｽﾌﾞﾙｰ   1ﾐﾘ</t>
  </si>
  <si>
    <t>ＦＬＡ４Ｅサックスブルー１ミリ</t>
  </si>
  <si>
    <t>UNS66721</t>
  </si>
  <si>
    <t>FLA4E ｻｯｸｽﾌﾞﾙｰ   2ﾐﾘ</t>
  </si>
  <si>
    <t>ＦＬＡ４Ｅサックスブルー２ミリ</t>
  </si>
  <si>
    <t>UNS66722</t>
  </si>
  <si>
    <t>FLA4E ｻｯｸｽﾌﾞﾙｰ   3ﾐﾘ</t>
  </si>
  <si>
    <t>ＦＬＡ４Ｅサックスブルー３ミリ</t>
  </si>
  <si>
    <t>UNS66723</t>
  </si>
  <si>
    <t>FLA4E ｻｯｸｽﾌﾞﾙｰ   6ﾐﾘ</t>
  </si>
  <si>
    <t>ＦＬＡ４Ｅサックスブルー６ミリ</t>
  </si>
  <si>
    <t>UNS66724</t>
  </si>
  <si>
    <t>FLA4E ｻｯｸｽﾌﾞﾙｰ   9ﾐﾘ</t>
  </si>
  <si>
    <t>ＦＬＡ４Ｅサックスブルー９ミリ</t>
  </si>
  <si>
    <t>UNS66725</t>
  </si>
  <si>
    <t>FLA4E ｻｯｸｽﾌﾞﾙｰ  12ﾐﾘ</t>
  </si>
  <si>
    <t>ＦＬＡ４Ｅサックスブルー１２ミリ</t>
  </si>
  <si>
    <t>UNS66726</t>
  </si>
  <si>
    <t>FLA4E ｻｯｸｽﾌﾞﾙｰ  15ﾐﾘ</t>
  </si>
  <si>
    <t>ＦＬＡ４Ｅサックスブルー１５ミリ</t>
  </si>
  <si>
    <t>UNS66727</t>
  </si>
  <si>
    <t>FLA4E ｻｯｸｽﾌﾞﾙｰ  18ﾐﾘ</t>
  </si>
  <si>
    <t>ＦＬＡ４Ｅサックスブルー１８ミリ</t>
  </si>
  <si>
    <t>UNS66728</t>
  </si>
  <si>
    <t>FLA4E ｻｯｸｽﾌﾞﾙｰ  21ﾐﾘ</t>
  </si>
  <si>
    <t>ＦＬＡ４Ｅサックスブルー２１ミリ</t>
  </si>
  <si>
    <t>UNS66729</t>
  </si>
  <si>
    <t>FLA4E ｻｯｸｽﾌﾞﾙｰ  24ﾐﾘ</t>
  </si>
  <si>
    <t>ＦＬＡ４Ｅサックスブルー２４ミリ</t>
  </si>
  <si>
    <t>UNS66730</t>
  </si>
  <si>
    <t>FLA4E ｻｯｸｽﾌﾞﾙｰ  27ﾐﾘ</t>
  </si>
  <si>
    <t>ＦＬＡ４Ｅサックスブルー２７ミリ</t>
  </si>
  <si>
    <t>UNS66731</t>
  </si>
  <si>
    <t>FLA4E ｻｯｸｽﾌﾞﾙｰ  30ﾐﾘ</t>
  </si>
  <si>
    <t>ＦＬＡ４Ｅサックスブルー３０ミリ</t>
  </si>
  <si>
    <t>UNS66741</t>
  </si>
  <si>
    <t>MBｶﾊﾞｰ FCA4E 27ﾐﾘ</t>
  </si>
  <si>
    <t>ＭＢカバーＦＣＡ４Ｅ２７ミリ</t>
  </si>
  <si>
    <t>UNS66742</t>
  </si>
  <si>
    <t>MBｶﾊﾞｰ FCA4E 30ﾐﾘ</t>
  </si>
  <si>
    <t>ＭＢカバーＦＣＡ４Ｅ３０ミリ</t>
  </si>
  <si>
    <t>UNS69999</t>
  </si>
  <si>
    <t>SPｷｬﾝﾍﾟｰﾝ</t>
  </si>
  <si>
    <t>ＳＰキャンペーン注記</t>
  </si>
  <si>
    <t>UNS70006</t>
  </si>
  <si>
    <t>ｻｲﾝﾒ-ｶ ｻﾌﾟﾗｲ ｿﾉﾀ</t>
  </si>
  <si>
    <t>サインメ－カサプライソノタ</t>
  </si>
  <si>
    <t>UNS70653</t>
  </si>
  <si>
    <t>ｸﾞﾗﾌｨｯｸ ｼｲﾚｿﾉﾀ</t>
  </si>
  <si>
    <t>グラフィックシイレソノタ</t>
  </si>
  <si>
    <t>UNS70709</t>
  </si>
  <si>
    <t>GｼｲﾚMﾌｨﾙﾑ ﾀﾝｷ1150*30</t>
  </si>
  <si>
    <t>ＧシイレＭフィルムタンキ１１５０＊３終了</t>
  </si>
  <si>
    <t>UNS70710</t>
  </si>
  <si>
    <t>GｼｲﾚMﾌｨﾙﾑｷｬｽﾄ1240*30</t>
  </si>
  <si>
    <t>ＧシイレＭフィルムキャスト１２４０＊終了</t>
  </si>
  <si>
    <t>UNS70711</t>
  </si>
  <si>
    <t>Gｼｲﾚ ｼｰｽﾙｰﾌｨﾙﾑ914*20</t>
  </si>
  <si>
    <t>Ｇシイレシースルーフィルム９１４＊２終了</t>
  </si>
  <si>
    <t>UNS70780</t>
  </si>
  <si>
    <t>ｾｲｷｮｳ ﾈﾋﾞｷ</t>
  </si>
  <si>
    <t>生協値引き</t>
  </si>
  <si>
    <t>UNS70798</t>
  </si>
  <si>
    <t>ｺﾚｸﾄ ﾈﾋﾞｷ</t>
  </si>
  <si>
    <t>代引き値引き</t>
  </si>
  <si>
    <t>UNS70863</t>
  </si>
  <si>
    <t>ME ﾄｯｶ ﾈﾋﾞｷ</t>
  </si>
  <si>
    <t>ＭＥ特価値引き</t>
  </si>
  <si>
    <t>UNS71118</t>
  </si>
  <si>
    <t>RJ850-INK FILTER</t>
  </si>
  <si>
    <t>ＲＪ－８５０ＩＮＫＦＩＬＴＥＲ</t>
  </si>
  <si>
    <t>UNS71320</t>
  </si>
  <si>
    <t>ｻﾌﾟﾗｲ ｿﾉﾀ</t>
  </si>
  <si>
    <t>サプライその他</t>
  </si>
  <si>
    <t>UNS71352</t>
  </si>
  <si>
    <t>ICDMS3220BK-1000-US</t>
  </si>
  <si>
    <t>チップカードＶｅｒ３２２０ｃｃＢＫ</t>
  </si>
  <si>
    <t>UNS71353</t>
  </si>
  <si>
    <t>ICDMS3220CY-1000-US</t>
  </si>
  <si>
    <t>チップカードＶｅｒ３２２０ｃｃＣＹ</t>
  </si>
  <si>
    <t>UNS71354</t>
  </si>
  <si>
    <t>ICDMS3220MA-1000-US</t>
  </si>
  <si>
    <t>チップカードＶｅｒ３２２０ｃｃＭＡ</t>
  </si>
  <si>
    <t>UNS71355</t>
  </si>
  <si>
    <t>ICDMS3220YE-1000-US</t>
  </si>
  <si>
    <t>チップカードＶｅｒ３２２０ｃｃＹＥ</t>
  </si>
  <si>
    <t>UNS71356</t>
  </si>
  <si>
    <t>ICDMS3220LC-1000-US</t>
  </si>
  <si>
    <t>チップカードＶｅｒ３２２０ｃｃＬＣ</t>
  </si>
  <si>
    <t>UNS71357</t>
  </si>
  <si>
    <t>ICDMS3220LM-1000-US</t>
  </si>
  <si>
    <t>チップカードＶｅｒ３２２０ｃｃＬＭ</t>
  </si>
  <si>
    <t>UNS71358</t>
  </si>
  <si>
    <t>ICDMS3220CL-1000-US</t>
  </si>
  <si>
    <t>チップカードＶｅｒ３２２０ｃｃＣＬ</t>
  </si>
  <si>
    <t>UNS71359</t>
  </si>
  <si>
    <t>ICDMS3440BK-1000-US</t>
  </si>
  <si>
    <t>チップカードＶｅｒ３４４０ｃｃＢＫ</t>
  </si>
  <si>
    <t>UNS71360</t>
  </si>
  <si>
    <t>ICDMS3440CY-1000-US</t>
  </si>
  <si>
    <t>チップカードＶｅｒ３４４０ｃｃＣＹ</t>
  </si>
  <si>
    <t>UNS71361</t>
  </si>
  <si>
    <t>ICDMS3440MA-1000-US</t>
  </si>
  <si>
    <t>チップカードＶｅｒ３４４０ｃｃＭＡ</t>
  </si>
  <si>
    <t>UNS71362</t>
  </si>
  <si>
    <t>ICDMS3440YE-1000-US</t>
  </si>
  <si>
    <t>チップカードＶｅｒ３４４０ｃｃＹＥ</t>
  </si>
  <si>
    <t>UNS71363</t>
  </si>
  <si>
    <t>ICDMS3440LC-1000-US</t>
  </si>
  <si>
    <t>チップカードＶｅｒ３４４０ｃｃＬＣ</t>
  </si>
  <si>
    <t>UNS71364</t>
  </si>
  <si>
    <t>ICDMS3440LM-1000-US</t>
  </si>
  <si>
    <t>チップカードＶｅｒ３４４０ｃｃＬＭ</t>
  </si>
  <si>
    <t>UNS71944</t>
  </si>
  <si>
    <t>TP11-RE1000U</t>
  </si>
  <si>
    <t>ＴＰ１１水性顔料インクレッドＵ</t>
  </si>
  <si>
    <t>UNS80084</t>
  </si>
  <si>
    <t>ﾌﾞﾋﾝ</t>
  </si>
  <si>
    <t>ブヒン</t>
  </si>
  <si>
    <t>UNS80152</t>
  </si>
  <si>
    <t>ﾊﾝﾆﾕｳ ｽｴﾂｹ ﾁﾖｳｾｲﾘﾖｳ</t>
  </si>
  <si>
    <t>ハンニユウスエツケチヨウセイリヨウ</t>
  </si>
  <si>
    <t>UNS80159</t>
  </si>
  <si>
    <t>ｴｲｷﾞｮｳｼｲﾚ(ﾃﾞｼﾞｶﾗ-)</t>
  </si>
  <si>
    <t>エイギョウシイレ（デジカラ－）</t>
  </si>
  <si>
    <t>UNS80160</t>
  </si>
  <si>
    <t>ｶｲｿﾞｳｼｭｳﾘ</t>
  </si>
  <si>
    <t>カイゾウシュウリ</t>
  </si>
  <si>
    <t>UNS80169</t>
  </si>
  <si>
    <t>ﾎｼﾕﾘﾖｳ ｿﾉﾀ</t>
  </si>
  <si>
    <t>ホシユリヨウソノタ</t>
  </si>
  <si>
    <t>UNS80441</t>
  </si>
  <si>
    <t>ｳﾝｿｳﾘﾖｳ</t>
  </si>
  <si>
    <t>ウンソウリヨウ</t>
  </si>
  <si>
    <t>UNS80442</t>
  </si>
  <si>
    <t>ｲﾝｽﾄ-ﾙﾘﾖｳ</t>
  </si>
  <si>
    <t>インスト－ルリヨウ</t>
  </si>
  <si>
    <t>UNS80455</t>
  </si>
  <si>
    <t>ﾄﾚ-ﾆﾝｸﾞﾘﾖｳ</t>
  </si>
  <si>
    <t>トレ－ニングリヨウ</t>
  </si>
  <si>
    <t>UNS80489</t>
  </si>
  <si>
    <t>ﾎｼﾕﾘﾖｳ ﾌﾟﾛﾂﾀ</t>
  </si>
  <si>
    <t>ホシユリヨウプロツタ</t>
  </si>
  <si>
    <t>UNS80784</t>
  </si>
  <si>
    <t>ｻ-ﾋﾞｽｿﾉﾀ(ｻｲﾝ)</t>
  </si>
  <si>
    <t>サ－ビスソノタ（サイン）</t>
  </si>
  <si>
    <t>UNS80794</t>
  </si>
  <si>
    <t>ﾕｳｼﾖｳｼﾕｳﾘ(ｻｲﾝ)</t>
  </si>
  <si>
    <t>ユウシヨウシユウリ（サイン）</t>
  </si>
  <si>
    <t>UNS80883</t>
  </si>
  <si>
    <t>ｹﾞﾝﾁﾖｳﾋ(ｻｲﾝ)</t>
  </si>
  <si>
    <t>ゲンチヨウヒ（サイン）</t>
  </si>
  <si>
    <t>UNS80971</t>
  </si>
  <si>
    <t>ﾒﾆﾂｸ ｹﾞﾝﾁﾖｳﾋ</t>
  </si>
  <si>
    <t>メニツクゲンチヨウヒ</t>
  </si>
  <si>
    <t>UNS81000</t>
  </si>
  <si>
    <t>ﾊﾟﾝﾁﾝｸﾞ ｶｺｳ</t>
  </si>
  <si>
    <t>パンチング　カコウ</t>
  </si>
  <si>
    <t>UNS81001</t>
  </si>
  <si>
    <t>ﾎｼｭｹｲﾔｸ</t>
  </si>
  <si>
    <t>ホシュケイヤク</t>
  </si>
  <si>
    <t>UNS81005</t>
  </si>
  <si>
    <t>ﾌﾞﾋﾝ ﾊﾝﾊﾞｲ</t>
  </si>
  <si>
    <t>ブヒン　ハンバイ</t>
  </si>
  <si>
    <t>UNS81008</t>
  </si>
  <si>
    <t>ﾊｲｿｳﾘｮｳ(ﾃﾞｼﾞｶﾗｰ)</t>
  </si>
  <si>
    <t>ハイソウリョウ（デジカラー）</t>
  </si>
  <si>
    <t>UNS81009</t>
  </si>
  <si>
    <t>ｴｲｷﾞｮｳ ｼｲﾚ (ｻｲﾝ)</t>
  </si>
  <si>
    <t>エイギョウ　シイレ　（サイン）</t>
  </si>
  <si>
    <t>UNS81071</t>
  </si>
  <si>
    <t>ｻﾎﾟ-ﾄｾﾝﾀ ｹﾞﾝﾁｮｳﾋ</t>
  </si>
  <si>
    <t>サポ－トセンタゲンチョウヒ</t>
  </si>
  <si>
    <t>UNS81072</t>
  </si>
  <si>
    <t>ｻﾎﾟ-ﾄｾﾝﾀ ﾃﾞ-ﾀﾍﾝｶﾝﾘｮｳ</t>
  </si>
  <si>
    <t>サポ－トセンタデ－タヘンカンリョウ</t>
  </si>
  <si>
    <t>UNS81076</t>
  </si>
  <si>
    <t>ETﾊﾟ-ﾂ (ﾍﾞﾙｷﾞ-ﾑｹ)</t>
  </si>
  <si>
    <t>ＥＴパ－ツ（ベルギ－ムケ）</t>
  </si>
  <si>
    <t>UNS81077</t>
  </si>
  <si>
    <t>ﾌﾟﾛｯﾀﾊﾟ-ﾂ (MENﾑｹ)</t>
  </si>
  <si>
    <t>プロッタパ－ツ（ＭＥＮムケ）</t>
  </si>
  <si>
    <t>UNS81147</t>
  </si>
  <si>
    <t>ﾌﾞﾂﾘｭｳﾃﾊｲﾊﾟ-ﾂ</t>
  </si>
  <si>
    <t>ブツリュウテハイパ－ツ</t>
  </si>
  <si>
    <t>UNS81217</t>
  </si>
  <si>
    <t>ｽﾜ ﾒｶﾄﾛ ﾊﾟ-ﾂ</t>
  </si>
  <si>
    <t>スワ　メカトロ　パ－ツ</t>
  </si>
  <si>
    <t>UNS81218</t>
  </si>
  <si>
    <t>ETﾊﾟ-ﾂ (ﾍﾞﾙｷﾞ-ｲｶﾞｲ)</t>
  </si>
  <si>
    <t>ＥＴパ－ツ（ベルギ－イガイ）</t>
  </si>
  <si>
    <t>UNS81226</t>
  </si>
  <si>
    <t>ﾌﾟﾛｯﾀﾊﾟ-ﾂ (MENｲｶﾞｲ)</t>
  </si>
  <si>
    <t>プロッタパ－ツ（ＭＥＮイガイ）</t>
  </si>
  <si>
    <t>UNS81227</t>
  </si>
  <si>
    <t>ｷｮｳｲｸﾋ(ｻｲﾝ)</t>
  </si>
  <si>
    <t>キョウイクヒ（サイン）</t>
  </si>
  <si>
    <t>UNS81228</t>
  </si>
  <si>
    <t>ｳﾝｿｳﾋ(ｻｲﾝ)</t>
  </si>
  <si>
    <t>ウンソウヒ（サイン）</t>
  </si>
  <si>
    <t>UNS81231</t>
  </si>
  <si>
    <t>ｴｲｷﾞｮｳ ｼｲﾚ (ﾍﾟﾝﾍﾞ-ｽ)</t>
  </si>
  <si>
    <t>エイギョウ　シイレ　（ペンベ－ス）</t>
  </si>
  <si>
    <t>UNS81302</t>
  </si>
  <si>
    <t>MEL ｼｲﾚ (ﾕﾆｭｳﾋﾝ)</t>
  </si>
  <si>
    <t>ＭＥＬシイレ（ユニュウヒン）</t>
  </si>
  <si>
    <t>UNS81343</t>
  </si>
  <si>
    <t>ｴｲｷﾞｮｳｼｲﾚ (ｻｲﾝｻﾌﾟﾗｲ)</t>
  </si>
  <si>
    <t>エイギョウシイレ　（サインサプライ）</t>
  </si>
  <si>
    <t>UNS81344</t>
  </si>
  <si>
    <t>ｻｲﾝﾙｲ ﾌﾞﾋﾝ</t>
  </si>
  <si>
    <t>サインルイ　ブヒン</t>
  </si>
  <si>
    <t>UNS81360</t>
  </si>
  <si>
    <t>ME  ｼｲﾚ    (ｺｸｻｲ)D</t>
  </si>
  <si>
    <t>ＭＥシイレ（コクサイ）Ｄ</t>
  </si>
  <si>
    <t>UNS81361</t>
  </si>
  <si>
    <t>MEL ｼｲﾚ    (ｺｸｻｲ)D</t>
  </si>
  <si>
    <t>ＭＥＬシイレ（コクサイ）Ｄ</t>
  </si>
  <si>
    <t>UNS81362</t>
  </si>
  <si>
    <t>ｴｲｷﾞｮｳ ｼｲﾚ (ｺｸｻｲ)D</t>
  </si>
  <si>
    <t>エイギョウ　シイレ　（コクサイ）Ｄ</t>
  </si>
  <si>
    <t>UNS81374</t>
  </si>
  <si>
    <t>MELｼｲﾚ(ﾃﾞｼﾞｶﾗ-)</t>
  </si>
  <si>
    <t>ＭＥＬシイレ（デジカラ－）</t>
  </si>
  <si>
    <t>UNS81375</t>
  </si>
  <si>
    <t>MEｼｲﾚ(ﾃﾞｼﾞｶﾗ-)</t>
  </si>
  <si>
    <t>ＭＥシイレ（デジカラ－）</t>
  </si>
  <si>
    <t>UNS81377</t>
  </si>
  <si>
    <t>ME  ｼｲﾚ    (ｺｸｻｲ)J</t>
  </si>
  <si>
    <t>ＭＥシイレ（コクサイ）Ｊ</t>
  </si>
  <si>
    <t>UNS81378</t>
  </si>
  <si>
    <t>MEL ｼｲﾚ    (ｺｸｻｲ)J</t>
  </si>
  <si>
    <t>ＭＥＬシイレ（コクサイ）Ｊ</t>
  </si>
  <si>
    <t>UNS81379</t>
  </si>
  <si>
    <t>ｴｲｷﾞｮｳ ｼｲﾚ (ｺｸｻｲ)J</t>
  </si>
  <si>
    <t>エイギョウシイレ（コクサイ）Ｊ</t>
  </si>
  <si>
    <t>UNS81382</t>
  </si>
  <si>
    <t>MEL ｼｲﾚ (ｻｲﾝ)</t>
  </si>
  <si>
    <t>ＭＥＬ　シイレ　（サイン）</t>
  </si>
  <si>
    <t>UNS81383</t>
  </si>
  <si>
    <t>ME  ｼｲﾚ (ｻｲﾝ)</t>
  </si>
  <si>
    <t>ＭＥ　　シイレ　（サイン）</t>
  </si>
  <si>
    <t>UNS81385</t>
  </si>
  <si>
    <t>ｴｲｷﾞｮｳ ｼｲﾚ(ﾄﾚ-ｽﾏｽﾀ)</t>
  </si>
  <si>
    <t>エイギョウ　シイレ（トレ－スマスタ）</t>
  </si>
  <si>
    <t>UNS81386</t>
  </si>
  <si>
    <t>MEL ｼｲﾚ (ﾄﾚ-ｽﾏｽﾀ)</t>
  </si>
  <si>
    <t>ＭＥＬ　シイレ　（トレ－スマスタ）</t>
  </si>
  <si>
    <t>UNS81387</t>
  </si>
  <si>
    <t>ME  ｼｲﾚ (ﾄﾚ-ｽﾏｽﾀ)</t>
  </si>
  <si>
    <t>ＭＥ　　シイレ　（トレ－スマスタ）</t>
  </si>
  <si>
    <t>UNS81412</t>
  </si>
  <si>
    <t>ﾌﾞﾋﾝﾀﾞｲﾃﾞｼﾞｶﾗ-</t>
  </si>
  <si>
    <t>ブヒンダイデジカラ－</t>
  </si>
  <si>
    <t>UNS81413</t>
  </si>
  <si>
    <t>ﾌﾞﾋﾝﾀﾞｲﾒｶﾄﾛ</t>
  </si>
  <si>
    <t>ブヒンダイメカトロ</t>
  </si>
  <si>
    <t>UNS81414</t>
  </si>
  <si>
    <t>ﾌﾞﾋﾝﾀﾞｲｼｽﾃﾑ</t>
  </si>
  <si>
    <t>ブヒンダイシステム</t>
  </si>
  <si>
    <t>UNS81415</t>
  </si>
  <si>
    <t>ｷｮｳｲｸﾋﾖｳ</t>
  </si>
  <si>
    <t>キョウイクヒヨウ</t>
  </si>
  <si>
    <t>UNS81432</t>
  </si>
  <si>
    <t>3ﾈﾝﾊﾟｯｸｻｰﾋﾞｽ RJ-601</t>
  </si>
  <si>
    <t>３ネンパックサービス　ＲＪ－６０１</t>
  </si>
  <si>
    <t>UNS81433</t>
  </si>
  <si>
    <t>3ﾈﾝﾊﾟｯｸｻｰﾋﾞｽ RJ-600</t>
  </si>
  <si>
    <t>３ネンパックサービス　ＲＪ－６００</t>
  </si>
  <si>
    <t>UNS81434</t>
  </si>
  <si>
    <t>3ﾈﾝﾊﾟｯｸｻｰﾋﾞｽ RJ-601R</t>
  </si>
  <si>
    <t>３ネンパックサービス　ＲＪ－６０１Ｒ</t>
  </si>
  <si>
    <t>UNS81435</t>
  </si>
  <si>
    <t>3ﾈﾝﾊﾟｯｸｻｰﾋﾞｽ RJ-600R</t>
  </si>
  <si>
    <t>３ネンパックサービス　ＲＪ－６００Ｒ</t>
  </si>
  <si>
    <t>UNS81439</t>
  </si>
  <si>
    <t>ｴｲｷﾞｮｳｼｲﾚ(ﾕﾆｭｳﾋﾝ)</t>
  </si>
  <si>
    <t>エイギョウシイレ（ユニュウヒン）</t>
  </si>
  <si>
    <t>UNS81440</t>
  </si>
  <si>
    <t>ﾊｲｿｳﾋ</t>
  </si>
  <si>
    <t>ハイソウヒ</t>
  </si>
  <si>
    <t>UNS81441</t>
  </si>
  <si>
    <t>ｸﾐﾀﾃﾂｷ  ﾊｲｿｳﾋ</t>
  </si>
  <si>
    <t>クミタテツキ　　ハイソウヒ</t>
  </si>
  <si>
    <t>UNS81442</t>
  </si>
  <si>
    <t>ﾄｯｷｭｳ  ﾘｮｳｷﾝ</t>
  </si>
  <si>
    <t>トッキュウ　　リョウキン</t>
  </si>
  <si>
    <t>UNS81443</t>
  </si>
  <si>
    <t>ｼﾞｶﾝｼﾃｲ  ﾘｮｳｷﾝ</t>
  </si>
  <si>
    <t>ジカンシテイ　　リョウキン</t>
  </si>
  <si>
    <t>UNS81444</t>
  </si>
  <si>
    <t>ｼｭｳﾘﾋ</t>
  </si>
  <si>
    <t>シュウリヒ</t>
  </si>
  <si>
    <t>UNS82646</t>
  </si>
  <si>
    <t>ｶｺｳﾋ(ｼｬﾅｲ)</t>
  </si>
  <si>
    <t>加工費（社内）</t>
  </si>
  <si>
    <t>UNS94002</t>
  </si>
  <si>
    <t>ﾀﾝﾈﾝﾎｼｭ VJ-628</t>
  </si>
  <si>
    <t>単年保守ＶＪ－６２８</t>
  </si>
  <si>
    <t>UNS94003</t>
  </si>
  <si>
    <t>ｻﾎﾟｰﾄﾊﾟｯｸ3VJ-628</t>
  </si>
  <si>
    <t>サポートパック３年ＶＪ－６２８</t>
  </si>
  <si>
    <t>UNS94004</t>
  </si>
  <si>
    <t>ｻﾎﾟｰﾄﾊﾟｯｸ4VJ-628</t>
  </si>
  <si>
    <t>サポートパック４年ＶＪ－６２８</t>
  </si>
  <si>
    <t>UNS94005</t>
  </si>
  <si>
    <t>ｻﾎﾟｰﾄﾊﾟｯｸ5VJ-628</t>
  </si>
  <si>
    <t>サポートパック５年ＶＪ－６２８</t>
  </si>
  <si>
    <t>UNS94010</t>
  </si>
  <si>
    <t>EDRAWINGSｻｲｹｲﾔｸ</t>
  </si>
  <si>
    <t>ｅＤｒａｗｉｎｇｓ再契約手数料</t>
  </si>
  <si>
    <t>UNS94049</t>
  </si>
  <si>
    <t>3DPｳﾝｿｳﾋ(160/260)</t>
  </si>
  <si>
    <t>３ＤＰ運送費（ＰＪ１６０／２６０）</t>
  </si>
  <si>
    <t>UNS94050</t>
  </si>
  <si>
    <t>3DPｹﾞﾝﾁｮｳ(160/260)</t>
  </si>
  <si>
    <t>３ＤＰ設置調整費（ＰＪ１６０／２６０）</t>
  </si>
  <si>
    <t>UNS94051</t>
  </si>
  <si>
    <t>3DPﾄﾚｰﾆﾝｸﾞ(160/260)</t>
  </si>
  <si>
    <t>３ＤＰトレーニング（ＰＪ１６０／２６０）</t>
  </si>
  <si>
    <t>UNS94052</t>
  </si>
  <si>
    <t>3DPｳﾝｿｳﾋ(360-660)</t>
  </si>
  <si>
    <t>３ＤＰ運送費（ＰＪ３６０－６６０）</t>
  </si>
  <si>
    <t>UNS94053</t>
  </si>
  <si>
    <t>3DPｹﾞﾝﾁｮｳ(360-660)</t>
  </si>
  <si>
    <t>３ＤＰ設置調整費（ＰＪ３６０－６６０）</t>
  </si>
  <si>
    <t>UNS94054</t>
  </si>
  <si>
    <t>3DPﾄﾚｰﾆﾝｸﾞ(360-660)</t>
  </si>
  <si>
    <t>３ＤＰトレーニング（ＰＪ３６０－８６０）</t>
  </si>
  <si>
    <t>UNS94055</t>
  </si>
  <si>
    <t>3DPｳﾝｿｳﾋ(860)</t>
  </si>
  <si>
    <t>３ＤＰ運送費（ＰＪ８６０）</t>
  </si>
  <si>
    <t>UNS94056</t>
  </si>
  <si>
    <t>3DPｹﾞﾝﾁｮｳ(860)</t>
  </si>
  <si>
    <t>３ＤＰ設置調整費（ＰＪ８６０）</t>
  </si>
  <si>
    <t>UNS94078</t>
  </si>
  <si>
    <t>ﾌﾞﾋﾝ(ｵｵﾌﾅ) 3D</t>
  </si>
  <si>
    <t>部品（大船）３Ｄ</t>
  </si>
  <si>
    <t>UNS94125</t>
  </si>
  <si>
    <t>PROJET3500ｼﾞﾈﾝﾄﾞﾎｼｭ1</t>
  </si>
  <si>
    <t>ＰｒｏＪｅｔ３５００次年度保守１</t>
  </si>
  <si>
    <t>UNS94145</t>
  </si>
  <si>
    <t>PROJET5500 ﾈﾝｶﾝﾎｼｭA</t>
  </si>
  <si>
    <t>ＰＲＯＪＥＴ５５００年間保守Ａ</t>
  </si>
  <si>
    <t>UNS94146</t>
  </si>
  <si>
    <t>PROJET5500HOSYU3ﾈﾝﾄﾞ</t>
  </si>
  <si>
    <t>ＰＲＯＪＥＴ５５００Ｘ保守３年度</t>
  </si>
  <si>
    <t>UNS94147</t>
  </si>
  <si>
    <t>PROJET5500HOSYU4ﾈﾝﾄﾞ</t>
  </si>
  <si>
    <t>ＰＲＯＪＥＴ５５００Ｘ保守４年度</t>
  </si>
  <si>
    <t>UNS94155</t>
  </si>
  <si>
    <t>PROJET160 1ﾈﾝﾎｼｭﾊﾟｯｸ</t>
  </si>
  <si>
    <t>ＰＲＯＪＥＴ１６０－１年保守パック</t>
  </si>
  <si>
    <t>UNS94156</t>
  </si>
  <si>
    <t>PROJET160 3ﾈﾝﾎｼｭﾊﾟｯｸ</t>
  </si>
  <si>
    <t>ＰＲＯＪＥＴ１６０－３年保守パック</t>
  </si>
  <si>
    <t>UNS94157</t>
  </si>
  <si>
    <t>PROJET160 5ﾈﾝﾎｼｭﾊﾟｯｸ</t>
  </si>
  <si>
    <t>ＰＲＯＪＥＴ１６０－５年保守パック</t>
  </si>
  <si>
    <t>UNS94158</t>
  </si>
  <si>
    <t>PROJET260 1ﾈﾝﾎｼｭﾊﾟｯｸ</t>
  </si>
  <si>
    <t>ＰＲＯＪＥＴ２６０－１年保守パック</t>
  </si>
  <si>
    <t>UNS94159</t>
  </si>
  <si>
    <t>PROJET260 3ﾈﾝﾎｼｭﾊﾟｯｸ</t>
  </si>
  <si>
    <t>ＰＲＯＪＥＴ２６０－３年保守パック</t>
  </si>
  <si>
    <t>UNS94160</t>
  </si>
  <si>
    <t>PROJET260 5ﾈﾝﾎｼｭﾊﾟｯｸ</t>
  </si>
  <si>
    <t>ＰＲＯＪＥＴ２６０－５年保守パック</t>
  </si>
  <si>
    <t>UNS94161</t>
  </si>
  <si>
    <t>PROJET360 1ﾈﾝﾎｼｭﾊﾟｯｸ</t>
  </si>
  <si>
    <t>ＰＲＯＪＥＴ３６０－１年保守パック</t>
  </si>
  <si>
    <t>UNS94162</t>
  </si>
  <si>
    <t>PROJET360 3ﾈﾝﾎｼｭﾊﾟｯｸ</t>
  </si>
  <si>
    <t>ＰＲＯＪＥＴ３６０－３年保守パック</t>
  </si>
  <si>
    <t>UNS94163</t>
  </si>
  <si>
    <t>PROJET360 5ﾈﾝﾎｼｭﾊﾟｯｸ</t>
  </si>
  <si>
    <t>ＰＲＯＪＥＴ３６０－５年保守パック</t>
  </si>
  <si>
    <t>UNS94164</t>
  </si>
  <si>
    <t>PROJET460 1ﾈﾝﾎｼｭﾊﾟｯｸ</t>
  </si>
  <si>
    <t>ＰＲＯＪＥＴ４６０－１年保守パック</t>
  </si>
  <si>
    <t>UNS94165</t>
  </si>
  <si>
    <t>PROJET460 3ﾈﾝﾎｼｭﾊﾟｯｸ</t>
  </si>
  <si>
    <t>ＰＲＯＪＥＴ４６０－３年保守パック</t>
  </si>
  <si>
    <t>UNS94166</t>
  </si>
  <si>
    <t>PROJET460 5ﾈﾝﾎｼｭﾊﾟｯｸ</t>
  </si>
  <si>
    <t>ＰＲＯＪＥＴ４６０－５年保守パック</t>
  </si>
  <si>
    <t>UNS94167</t>
  </si>
  <si>
    <t>PROJET660 1ﾈﾝﾎｼｭﾊﾟｯｸ</t>
  </si>
  <si>
    <t>ＰＲＯＪＥＴ６６０－１年保守パック</t>
  </si>
  <si>
    <t>UNS94168</t>
  </si>
  <si>
    <t>PROJET660 3ﾈﾝﾎｼｭﾊﾟｯｸ</t>
  </si>
  <si>
    <t>ＰＲＯＪＥＴ６６０－３年保守パック</t>
  </si>
  <si>
    <t>UNS94169</t>
  </si>
  <si>
    <t>PROJET660 5ﾈﾝﾎｼｭﾊﾟｯｸ</t>
  </si>
  <si>
    <t>ＰＲＯＪＥＴ６６０－５年保守パック</t>
  </si>
  <si>
    <t>UNS94170</t>
  </si>
  <si>
    <t>PROJET860 1ﾈﾝﾎｼｭﾊﾟｯｸ</t>
  </si>
  <si>
    <t>ＰＲＯＪＥＴ８６０－１年保守パック</t>
  </si>
  <si>
    <t>UNS94171</t>
  </si>
  <si>
    <t>PROJET860 3ﾈﾝﾎｼｭﾊﾟｯｸ</t>
  </si>
  <si>
    <t>ＰＲＯＪＥＴ８６０－３年保守パック</t>
  </si>
  <si>
    <t>UNS94172</t>
  </si>
  <si>
    <t>PROJET860 5ﾈﾝﾎｼｭﾊﾟｯｸ</t>
  </si>
  <si>
    <t>ＰＲＯＪＥＴ８６０－５年保守パック</t>
  </si>
  <si>
    <t>UNS94173</t>
  </si>
  <si>
    <t>PROJET450X1ﾈﾝﾎｼｭﾊﾟｯｸ</t>
  </si>
  <si>
    <t>ＰＲＯＪＥＴ４５００－１年保守パック</t>
  </si>
  <si>
    <t>UNS94174</t>
  </si>
  <si>
    <t>PROJET450X3ﾈﾝﾎｼｭﾊﾟｯｸ</t>
  </si>
  <si>
    <t>ＰＲＯＪＥＴ４５００－３年保守パック</t>
  </si>
  <si>
    <t>UNS94175</t>
  </si>
  <si>
    <t>PROJET450X5ﾈﾝﾎｼｭﾊﾟｯｸ</t>
  </si>
  <si>
    <t>ＰＲＯＪＥＴ４５００－５年保守パック</t>
  </si>
  <si>
    <t>UNS94176</t>
  </si>
  <si>
    <t>Z-150 1ﾈﾝﾎｼｭﾊﾟｯｸ</t>
  </si>
  <si>
    <t>Ｚプリンタ１５０－１年保守パック</t>
  </si>
  <si>
    <t>UNS94177</t>
  </si>
  <si>
    <t>Z-150 3ﾈﾝﾎｼｭﾊﾟｯｸ</t>
  </si>
  <si>
    <t>UNS94178</t>
  </si>
  <si>
    <t>Z-150 5ﾈﾝﾎｼｭﾊﾟｯｸ</t>
  </si>
  <si>
    <t>Ｚプリンタ１５０－５年保守パック</t>
  </si>
  <si>
    <t>UNS94179</t>
  </si>
  <si>
    <t>Z-250 1ﾈﾝﾎｼｭﾊﾟｯｸ</t>
  </si>
  <si>
    <t>Ｚプリンタ２５０－１年保守パック</t>
  </si>
  <si>
    <t>UNS94180</t>
  </si>
  <si>
    <t>Z-250 3ﾈﾝﾎｼｭﾊﾟｯｸ</t>
  </si>
  <si>
    <t>Ｚプリンタ２５０－３年保守パック</t>
  </si>
  <si>
    <t>UNS94181</t>
  </si>
  <si>
    <t>Z-250 5ﾈﾝﾎｼｭﾊﾟｯｸ</t>
  </si>
  <si>
    <t>Ｚプリンタ２５０－５年保守パック</t>
  </si>
  <si>
    <t>UNS94182</t>
  </si>
  <si>
    <t>Z-350 1ﾈﾝﾎｼｭﾊﾟｯｸ</t>
  </si>
  <si>
    <t>Ｚプリンタ３５０－１年保守パック</t>
  </si>
  <si>
    <t>UNS94183</t>
  </si>
  <si>
    <t>Z-350 3ﾈﾝﾎｼｭﾊﾟｯｸ</t>
  </si>
  <si>
    <t>Ｚプリンタ３５０－３年保守パック</t>
  </si>
  <si>
    <t>UNS94184</t>
  </si>
  <si>
    <t>Z-350 5ﾈﾝﾎｼｭﾊﾟｯｸ</t>
  </si>
  <si>
    <t>Ｚプリンタ３５０－５年保守パック</t>
  </si>
  <si>
    <t>UNS94185</t>
  </si>
  <si>
    <t>Z-450 1ﾈﾝﾎｼｭﾊﾟｯｸ</t>
  </si>
  <si>
    <t>Ｚプリンタ４５０－１年保守パック</t>
  </si>
  <si>
    <t>UNS94186</t>
  </si>
  <si>
    <t>Z-450 3ﾈﾝﾎｼｭﾊﾟｯｸ</t>
  </si>
  <si>
    <t>Ｚプリンタ４５０－３年保守パック</t>
  </si>
  <si>
    <t>UNS94187</t>
  </si>
  <si>
    <t>Z-450 5ﾈﾝﾎｼｭﾊﾟｯｸ</t>
  </si>
  <si>
    <t>Ｚプリンタ４５０－５年保守パック</t>
  </si>
  <si>
    <t>UNS94188</t>
  </si>
  <si>
    <t>Z-650 1ﾈﾝﾎｼｭﾊﾟｯｸ</t>
  </si>
  <si>
    <t>Ｚプリンタ６５０－１年保守パック</t>
  </si>
  <si>
    <t>UNS94189</t>
  </si>
  <si>
    <t>Z-650 3ﾈﾝﾎｼｭﾊﾟｯｸ</t>
  </si>
  <si>
    <t>Ｚプリンタ６５０－３年保守パック</t>
  </si>
  <si>
    <t>UNS94190</t>
  </si>
  <si>
    <t>Z-650 5ﾈﾝﾎｼｭﾊﾟｯｸ</t>
  </si>
  <si>
    <t>Ｚプリンタ６５０－５年保守パック</t>
  </si>
  <si>
    <t>UNS94191</t>
  </si>
  <si>
    <t>Z-850 1ﾈﾝﾎｼｭﾊﾟｯｸ</t>
  </si>
  <si>
    <t>Ｚプリンタ８５０－１年保守パック</t>
  </si>
  <si>
    <t>UNS94192</t>
  </si>
  <si>
    <t>Z-850 3ﾈﾝﾎｼｭﾊﾟｯｸ</t>
  </si>
  <si>
    <t>Ｚプリンタ８５０－３年保守パック</t>
  </si>
  <si>
    <t>UNS94193</t>
  </si>
  <si>
    <t>Z-850 5ﾈﾝﾎｼｭﾊﾟｯｸ</t>
  </si>
  <si>
    <t>Ｚプリンタ８５０－５年保守パック</t>
  </si>
  <si>
    <t>UNS94214</t>
  </si>
  <si>
    <t>PROJET5500 ｼｮﾈﾝﾄﾞﾎｼｭ</t>
  </si>
  <si>
    <t>ＰＲＯＪＥＴ５５００－初年度保守</t>
  </si>
  <si>
    <t>UNS94215</t>
  </si>
  <si>
    <t>Z-150 6ﾈﾝﾒｴﾝﾁｮｳﾎｼｭ</t>
  </si>
  <si>
    <t>Ｚプリンタ１５０－６年目延長保守</t>
  </si>
  <si>
    <t>UNS94216</t>
  </si>
  <si>
    <t>Z-150 7ﾈﾝﾒｴﾝﾁｮｳﾎｼｭ</t>
  </si>
  <si>
    <t>Ｚプリンタ１５０－７年目延長保守</t>
  </si>
  <si>
    <t>UNS94217</t>
  </si>
  <si>
    <t>Z-150 2ﾈﾝｴﾝﾁｮｳﾎｼｭ</t>
  </si>
  <si>
    <t>Ｚプリンタ１５０－２年延長保守パック</t>
  </si>
  <si>
    <t>UNS94218</t>
  </si>
  <si>
    <t>Z-250 6ﾈﾝﾒｴﾝﾁｮｳﾎｼｭ</t>
  </si>
  <si>
    <t>Ｚプリンタ２５０－６年目延長保守</t>
  </si>
  <si>
    <t>UNS94219</t>
  </si>
  <si>
    <t>Z-250 7ﾈﾝﾒｴﾝﾁｮｳﾎｼｭ</t>
  </si>
  <si>
    <t>Ｚプリンタ２５０－７年目延長保守</t>
  </si>
  <si>
    <t>UNS94220</t>
  </si>
  <si>
    <t>Z-250 2ﾈﾝｴﾝﾁｮｳﾎｼｭ</t>
  </si>
  <si>
    <t>Ｚプリンタ２５０－２年延長保守パック</t>
  </si>
  <si>
    <t>UNS94221</t>
  </si>
  <si>
    <t>Z-350 6ﾈﾝﾒｴﾝﾁｮｳﾎｼｭ</t>
  </si>
  <si>
    <t>Ｚプリンタ３５０－６年目延長保守</t>
  </si>
  <si>
    <t>UNS94222</t>
  </si>
  <si>
    <t>Z-350 7ﾈﾝﾒｴﾝﾁｮｳﾎｼｭ</t>
  </si>
  <si>
    <t>Ｚプリンタ３５０－７年目延長保守</t>
  </si>
  <si>
    <t>UNS94223</t>
  </si>
  <si>
    <t>Z-350 2ﾈﾝｴﾝﾁｮｳﾎｼｭ</t>
  </si>
  <si>
    <t>Ｚプリンタ３５０－２年延長保守パック</t>
  </si>
  <si>
    <t>UNS94224</t>
  </si>
  <si>
    <t>Z-450 6ﾈﾝﾒｴﾝﾁｮｳﾎｼｭ</t>
  </si>
  <si>
    <t>Ｚプリンタ４５０－６年目延長保守</t>
  </si>
  <si>
    <t>UNS94225</t>
  </si>
  <si>
    <t>Z-450 7ﾈﾝﾒｴﾝﾁｮｳﾎｼｭ</t>
  </si>
  <si>
    <t>Ｚプリンタ４５０－７年目延長保守</t>
  </si>
  <si>
    <t>UNS94226</t>
  </si>
  <si>
    <t>Z-450 2ﾈﾝｴﾝﾁｮｳﾎｼｭ</t>
  </si>
  <si>
    <t>Ｚプリンタ４５０－２年延長保守パック</t>
  </si>
  <si>
    <t>UNS94227</t>
  </si>
  <si>
    <t>Z-650 6ﾈﾝﾒｴﾝﾁｮｳﾎｼｭ</t>
  </si>
  <si>
    <t>Ｚプリンタ６５０－６年目延長保守</t>
  </si>
  <si>
    <t>UNS94228</t>
  </si>
  <si>
    <t>Z-650 7ﾈﾝﾒｴﾝﾁｮｳﾎｼｭ</t>
  </si>
  <si>
    <t>Ｚプリンタ６５０－７年目延長保守</t>
  </si>
  <si>
    <t>UNS94229</t>
  </si>
  <si>
    <t>Z-650 2ﾈﾝｴﾝﾁｮｳﾎｼｭ</t>
  </si>
  <si>
    <t>Ｚプリンタ６５０－２年延長保守パック</t>
  </si>
  <si>
    <t>UNS94230</t>
  </si>
  <si>
    <t>Z-850 6ﾈﾝﾒｴﾝﾁｮｳﾎｼｭ</t>
  </si>
  <si>
    <t>Ｚプリンタ８５０－６年目延長保守</t>
  </si>
  <si>
    <t>UNS94231</t>
  </si>
  <si>
    <t>Z-850 7ﾈﾝﾒｴﾝﾁｮｳﾎｼｭ</t>
  </si>
  <si>
    <t>Ｚプリンタ８５０－７年目延長保守</t>
  </si>
  <si>
    <t>UNS94232</t>
  </si>
  <si>
    <t>Z-850 2ﾈﾝｴﾝﾁｮｳﾎｼｭ</t>
  </si>
  <si>
    <t>Ｚプリンタ８５０－２年延長保守パック</t>
  </si>
  <si>
    <t>UNS94233</t>
  </si>
  <si>
    <t>PROJET160 6ﾈﾝﾒｴﾝﾁｮｳ</t>
  </si>
  <si>
    <t>ＰＲＯＪＥＴ１６０－６年目延長保守</t>
  </si>
  <si>
    <t>UNS94234</t>
  </si>
  <si>
    <t>PROJET160 7ﾈﾝﾒｴﾝﾁｮｳ</t>
  </si>
  <si>
    <t>ＰＲＯＪＥＴ１６０－７年目延長保守</t>
  </si>
  <si>
    <t>UNS94235</t>
  </si>
  <si>
    <t>PROJET160 2ﾈﾝｴﾝﾁｮｳ</t>
  </si>
  <si>
    <t>ＰＲＯＪＥＴ１６０－２年延長保守パック</t>
  </si>
  <si>
    <t>UNS94236</t>
  </si>
  <si>
    <t>PROJET260 6ﾈﾝﾒｴﾝﾁｮｳ</t>
  </si>
  <si>
    <t>ＰＲＯＪＥＴ２６０－６年目延長保守</t>
  </si>
  <si>
    <t>UNS94237</t>
  </si>
  <si>
    <t>PROJET260 7ﾈﾝﾒｴﾝﾁｮｳ</t>
  </si>
  <si>
    <t>ＰＲＯＪＥＴ２６０－７年目延長保守</t>
  </si>
  <si>
    <t>UNS94238</t>
  </si>
  <si>
    <t>PROJET260 2ﾈﾝｴﾝﾁｮｳ</t>
  </si>
  <si>
    <t>ＰＲＯＪＥＴ２６０－２年延長保守パック</t>
  </si>
  <si>
    <t>UNS94239</t>
  </si>
  <si>
    <t>PROJET360 6ﾈﾝﾒｴﾝﾁｮｳ</t>
  </si>
  <si>
    <t>ＰＲＯＪＥＴ３６０－６年目延長保守</t>
  </si>
  <si>
    <t>UNS94240</t>
  </si>
  <si>
    <t>PROJET360 7ﾈﾝﾒｴﾝﾁｮｳ</t>
  </si>
  <si>
    <t>ＰＲＯＪＥＴ３６０－７年目延長保守</t>
  </si>
  <si>
    <t>UNS94241</t>
  </si>
  <si>
    <t>PROJET360 2ﾈﾝｴﾝﾁｮｳ</t>
  </si>
  <si>
    <t>ＰＲＯＪＥＴ３６０－２年延長保守パック</t>
  </si>
  <si>
    <t>UNS94242</t>
  </si>
  <si>
    <t>PROJET460 6ﾈﾝﾒｴﾝﾁｮｳ</t>
  </si>
  <si>
    <t>ＰＲＯＪＥＴ４６０－６年目延長保守</t>
  </si>
  <si>
    <t>UNS94243</t>
  </si>
  <si>
    <t>PROJET460 7ﾈﾝﾒｴﾝﾁｮｳ</t>
  </si>
  <si>
    <t>ＰＲＯＪＥＴ４６０－７年目延長保守</t>
  </si>
  <si>
    <t>UNS94244</t>
  </si>
  <si>
    <t>PROJET460 2ﾈﾝｴﾝﾁｮｳ</t>
  </si>
  <si>
    <t>ＰＲＯＪＥＴ４６０－２年延長保守パック</t>
  </si>
  <si>
    <t>UNS94245</t>
  </si>
  <si>
    <t>PROJET660 6ﾈﾝﾒｴﾝﾁｮｳ</t>
  </si>
  <si>
    <t>ＰＲＯＪＥＴ６６０－６年目延長保守</t>
  </si>
  <si>
    <t>UNS94246</t>
  </si>
  <si>
    <t>PROJET660 7ﾈﾝﾒｴﾝﾁｮｳ</t>
  </si>
  <si>
    <t>ＰＲＯＪＥＴ６６０－７年目延長保守</t>
  </si>
  <si>
    <t>UNS94247</t>
  </si>
  <si>
    <t>PROJET660 2ﾈﾝｴﾝﾁｮｳ</t>
  </si>
  <si>
    <t>ＰＲＯＪＥＴ６６０－２年延長保守パック</t>
  </si>
  <si>
    <t>UNS94248</t>
  </si>
  <si>
    <t>PROJET860 6ﾈﾝﾒｴﾝﾁｮｳ</t>
  </si>
  <si>
    <t>ＰＲＯＪＥＴ８６０－６年目延長保守</t>
  </si>
  <si>
    <t>UNS94249</t>
  </si>
  <si>
    <t>PROJET860 7ﾈﾝﾒｴﾝﾁｮｳ</t>
  </si>
  <si>
    <t>ＰＲＯＪＥＴ８６０－７年目延長保守</t>
  </si>
  <si>
    <t>UNS94250</t>
  </si>
  <si>
    <t>PROJET860 2ﾈﾝｴﾝﾁｮｳ</t>
  </si>
  <si>
    <t>ＰＲＯＪＥＴ８６０－２年延長保守パック</t>
  </si>
  <si>
    <t>UNS94251</t>
  </si>
  <si>
    <t>PROJET4500 6ﾈﾝﾒｴﾝﾁｮｳ</t>
  </si>
  <si>
    <t>ＰＲＯＪＥＴ４５００－６年目延長保守</t>
  </si>
  <si>
    <t>UNS94252</t>
  </si>
  <si>
    <t>PROJET4500 7ﾈﾝﾒｴﾝﾁｮｳ</t>
  </si>
  <si>
    <t>ＰＲＯＪＥＴ４５００－７年目延長保守</t>
  </si>
  <si>
    <t>UNS94253</t>
  </si>
  <si>
    <t>PROJET4500 2ﾈﾝｴﾝﾁｮｳ</t>
  </si>
  <si>
    <t>ＰＲＯＪＥＴ４５００－２年延長保守パック</t>
  </si>
  <si>
    <t>UNS94254</t>
  </si>
  <si>
    <t>Z-310 1ﾈﾝﾎｼｭﾊﾟｯｸ</t>
  </si>
  <si>
    <t>Ｚプリンタ３１０－１年保守パック</t>
  </si>
  <si>
    <t>UNS94255</t>
  </si>
  <si>
    <t>Z-310+ 1ﾈﾝﾎｼｭﾊﾟｯｸ</t>
  </si>
  <si>
    <t>Ｚプリンタ３１０＋－１年保守パック</t>
  </si>
  <si>
    <t>UNS94256</t>
  </si>
  <si>
    <t>Z-510+ 1ﾈﾝﾎｼｭﾊﾟｯｸ</t>
  </si>
  <si>
    <t>Ｚプリンタ５１０－１年保守パック</t>
  </si>
  <si>
    <t>UNS94257</t>
  </si>
  <si>
    <t>ZBUILDER 1ﾈﾝﾎｼｭﾊﾟｯｸ</t>
  </si>
  <si>
    <t>Ｚビルダー１年保守パック</t>
  </si>
  <si>
    <t>UNS94259</t>
  </si>
  <si>
    <t>3DPﾄﾚｰﾆﾝｸﾞ(PJ5500X)</t>
  </si>
  <si>
    <t>３ＤＰトレーニング（ＰＪ５５００Ｘ）</t>
  </si>
  <si>
    <t>UNS94263</t>
  </si>
  <si>
    <t>3DPｹﾞﾝﾁｮｳ(4500)</t>
  </si>
  <si>
    <t>３ＤＰ設置調整費（ＰＪ４５００）</t>
  </si>
  <si>
    <t>UNS94264</t>
  </si>
  <si>
    <t>3DPﾄﾚｰﾆﾝｸﾞ(860)</t>
  </si>
  <si>
    <t>３ＤＰトレーニング（ＰＪ８６０）</t>
  </si>
  <si>
    <t>UNS94265</t>
  </si>
  <si>
    <t>3DPﾄﾚｰﾆﾝｸﾞ(4500)</t>
  </si>
  <si>
    <t>３ＤＰトレーニング（ＰＪ４５００）</t>
  </si>
  <si>
    <t>UNS94266</t>
  </si>
  <si>
    <t>PROJET160 ｼｮﾈﾝﾄﾞﾎｼｭ</t>
  </si>
  <si>
    <t>ＰＲＯＪＥＴ１６０－初年度保守</t>
  </si>
  <si>
    <t>UNS94267</t>
  </si>
  <si>
    <t>PROJET260 ｼｮﾈﾝﾄﾞﾎｼｭ</t>
  </si>
  <si>
    <t>ＰＲＯＪＥＴ２６０－初年度保守</t>
  </si>
  <si>
    <t>UNS94268</t>
  </si>
  <si>
    <t>PROJET360 ｼｮﾈﾝﾄﾞﾎｼｭ</t>
  </si>
  <si>
    <t>ＰＲＯＪＥＴ３６０－初年度保守</t>
  </si>
  <si>
    <t>UNS94269</t>
  </si>
  <si>
    <t>PROJET460 ｼｮﾈﾝﾄﾞﾎｼｭ</t>
  </si>
  <si>
    <t>ＰＲＯＪＥＴ４６０－初年度保守</t>
  </si>
  <si>
    <t>UNS94270</t>
  </si>
  <si>
    <t>PROJET660 ｼｮﾈﾝﾄﾞﾎｼｭ</t>
  </si>
  <si>
    <t>ＰＲＯＪＥＴ６６０－初年度保守</t>
  </si>
  <si>
    <t>UNS94271</t>
  </si>
  <si>
    <t>PROJET860 ｼｮﾈﾝﾄﾞﾎｼｭ</t>
  </si>
  <si>
    <t>ＰＲＯＪＥＴ８６０－初年度保守</t>
  </si>
  <si>
    <t>UNS94272</t>
  </si>
  <si>
    <t>PROJET4500 ｼｮﾈﾝﾄﾞﾎｼｭ</t>
  </si>
  <si>
    <t>ＰＲＯＪＥＴ４５００－初年度保守</t>
  </si>
  <si>
    <t>UNS94273</t>
  </si>
  <si>
    <t>PROJET3500 ｼｮﾈﾝﾄﾞﾎｼｭ</t>
  </si>
  <si>
    <t>ＰＲＯＪＥＴ３５００－初年度保守</t>
  </si>
  <si>
    <t>UNS94291</t>
  </si>
  <si>
    <t>PJ45XﾊｲｿｳｾｯﾁﾄﾞｳﾆｭｳﾋA</t>
  </si>
  <si>
    <t>ＰＪ４５００用配送・設置・導入費Ａ地区</t>
  </si>
  <si>
    <t>UNS94292</t>
  </si>
  <si>
    <t>PJ45XﾊｲｿｳｾｯﾁﾄﾞｳﾆｭｳﾋB</t>
  </si>
  <si>
    <t>ＰＪ４５００用配送・設置・導入費Ｂ地区</t>
  </si>
  <si>
    <t>UNS94293</t>
  </si>
  <si>
    <t>PJ45XﾊｲｿｳｾｯﾁﾄﾞｳﾆｭｳﾋC</t>
  </si>
  <si>
    <t>ＰＪ４５００用配送・設置・導入費Ｃ地区</t>
  </si>
  <si>
    <t>UNS94294</t>
  </si>
  <si>
    <t>PJ45XﾊｲｿｳｾｯﾁﾄﾞｳﾆｭｳﾋD</t>
  </si>
  <si>
    <t>ＰＪ４５００用配送・設置・導入費Ｄ地区</t>
  </si>
  <si>
    <t>UNS94295</t>
  </si>
  <si>
    <t>PJ45XﾊｲｿｳｾｯﾁﾄﾞｳﾆｭｳﾋE</t>
  </si>
  <si>
    <t>ＰＪ４５００用配送・設置・導入費Ｅ地区</t>
  </si>
  <si>
    <t>UNS94296</t>
  </si>
  <si>
    <t>PJ45XﾊｲｿｳｾｯﾁﾄﾞｳﾆｭｳﾋF</t>
  </si>
  <si>
    <t>ＰＪ４５００用配送・設置・導入費Ｆ地区</t>
  </si>
  <si>
    <t>UNS94297</t>
  </si>
  <si>
    <t>PJ45XﾊｲｿｳｾｯﾁﾄﾞｳﾆｭｳﾋG</t>
  </si>
  <si>
    <t>ＰＪ４５００用配送・設置・導入費Ｇ地区</t>
  </si>
  <si>
    <t>UNS94310</t>
  </si>
  <si>
    <t>ＳＤＯＮＥ３６保守３年エコノミー</t>
  </si>
  <si>
    <t>UNS94311</t>
  </si>
  <si>
    <t>ＳＤＯＮＥ３６保守４年エコノミー</t>
  </si>
  <si>
    <t>UNS94312</t>
  </si>
  <si>
    <t>ＳＤＯＮＥ３６保守５年エコノミー</t>
  </si>
  <si>
    <t>UNS94317</t>
  </si>
  <si>
    <t>ＳＤＯＮＥ２４保守１年エコノミー</t>
  </si>
  <si>
    <t>UNS94318</t>
  </si>
  <si>
    <t>ＳＤＯＮＥ２４保守３年エコノミー</t>
  </si>
  <si>
    <t>UNS94319</t>
  </si>
  <si>
    <t>ＳＤＯＮＥ２４保守４年エコノミー</t>
  </si>
  <si>
    <t>UNS94320</t>
  </si>
  <si>
    <t>ＳＤＯＮＥ２４保守５年エコノミー</t>
  </si>
  <si>
    <t>UNS94325</t>
  </si>
  <si>
    <t>ＳＤＯＮＥ３６保守１年エコノミー</t>
  </si>
  <si>
    <t>UNS94332</t>
  </si>
  <si>
    <t>ﾊｲｿｳ VJ-400</t>
  </si>
  <si>
    <t>配送ＶＪ－４０</t>
  </si>
  <si>
    <t>UNS94333</t>
  </si>
  <si>
    <t>ｸﾐﾀﾃﾊｲｿｳ VJ-400</t>
  </si>
  <si>
    <t>組立配送ＶＪ－４０</t>
  </si>
  <si>
    <t>UNS94334</t>
  </si>
  <si>
    <t>ｹﾞﾝﾁｮｳ VJ-400</t>
  </si>
  <si>
    <t>現地調整ＶＪ－４０</t>
  </si>
  <si>
    <t>UNS94369</t>
  </si>
  <si>
    <t>ｻﾎﾟｰﾄﾊﾟｯｸ1 VJ-400GT</t>
  </si>
  <si>
    <t>サポートパック単年ＶＪ－４００</t>
  </si>
  <si>
    <t>UNS94370</t>
  </si>
  <si>
    <t>ｻﾎﾟｰﾄﾊﾟｯｸ3 VJ-400GT</t>
  </si>
  <si>
    <t>サポートパック３年ＶＪ－４００</t>
  </si>
  <si>
    <t>UNS94371</t>
  </si>
  <si>
    <t>ｻﾎﾟｰﾄﾊﾟｯｸ5 VJ-400GT</t>
  </si>
  <si>
    <t>サポートパック５年ＶＪ－４００</t>
  </si>
  <si>
    <t>UNS94387</t>
  </si>
  <si>
    <t>JET BEST ｼｲﾚINK</t>
  </si>
  <si>
    <t>ＪｅｔＢｅｓｔ仕入インク</t>
  </si>
  <si>
    <t>UNS94391</t>
  </si>
  <si>
    <t>ｼｲﾚ(ｱﾊﾞﾛﾝ) P-CAD</t>
  </si>
  <si>
    <t>シイレ（アバロン）Ｐ－ＣＡＤ</t>
  </si>
  <si>
    <t>UNS94423</t>
  </si>
  <si>
    <t>3D MAGIX ｾｯﾄｱｯﾌﾟﾋﾖｳA</t>
  </si>
  <si>
    <t>３ＤＭａｇｉＸセットアップ費用Ａ地区</t>
  </si>
  <si>
    <t>UNS94424</t>
  </si>
  <si>
    <t>3D MAGIX ｾｯﾄｱｯﾌﾟﾋﾖｳB</t>
  </si>
  <si>
    <t>３ＤＭａｇｉＸセットアップ費用Ｂ地区</t>
  </si>
  <si>
    <t>UNS94425</t>
  </si>
  <si>
    <t>3D MAGIX ｾｯﾄｱｯﾌﾟﾋﾖｳC</t>
  </si>
  <si>
    <t>３ＤＭａｇｉＸセットアップ費用Ｃ地区</t>
  </si>
  <si>
    <t>UNS94426</t>
  </si>
  <si>
    <t>3D MAGIX ｾｯﾄｱｯﾌﾟﾋﾖｳD</t>
  </si>
  <si>
    <t>３ＤＭａｇｉＸセットアップ費用Ｄ地区</t>
  </si>
  <si>
    <t>UNS94433</t>
  </si>
  <si>
    <t>3D ﾎｼｭ</t>
  </si>
  <si>
    <t>３Ｄ保守</t>
  </si>
  <si>
    <t>UNS94434</t>
  </si>
  <si>
    <t>3D ｼｭｳﾘ</t>
  </si>
  <si>
    <t>３Ｄ修理</t>
  </si>
  <si>
    <t>UNS94447</t>
  </si>
  <si>
    <t>ｼｲﾚ(ｶﾞｲﾌﾞ) 3Dｽｷｬﾅ</t>
  </si>
  <si>
    <t>仕入（外部）３Ｄスキャナ</t>
  </si>
  <si>
    <t>UNS94464</t>
  </si>
  <si>
    <t>MU-PT-30Tﾎﾟｰﾀﾌﾞﾙﾄﾗﾝｽ</t>
  </si>
  <si>
    <t>ＭＵ－ＰＴ－３０Ｔポータブルトランス</t>
  </si>
  <si>
    <t>UNS94465</t>
  </si>
  <si>
    <t>MU-PT-20Uﾎﾟｰﾀﾌﾞﾙﾄﾗﾝｽ</t>
  </si>
  <si>
    <t>ＭＵ－ＰＴ－２０Ｕポータブルトランス</t>
  </si>
  <si>
    <t>UNS94466</t>
  </si>
  <si>
    <t>MU-WF75159ﾄﾗﾝｽﾌﾟﾗｸﾞ</t>
  </si>
  <si>
    <t>ＭＵ－ＷＦ７５１５９トランスプラグ</t>
  </si>
  <si>
    <t>UNS94479</t>
  </si>
  <si>
    <t>PROJET35X0ﾃｲｷｶﾝｲﾒﾝﾃ</t>
  </si>
  <si>
    <t>ＰｒｏＪｅｔ３５Ｘ０定期簡易メンテ</t>
  </si>
  <si>
    <t>UNS94482</t>
  </si>
  <si>
    <t>3Dｾｲﾀｲﾓｹｲｼｭﾂﾘｮｸｻｰﾋﾞｽ</t>
  </si>
  <si>
    <t>３Ｄ生体模型出力サービス</t>
  </si>
  <si>
    <t>UNS94483</t>
  </si>
  <si>
    <t>3Dﾓﾃﾞﾘﾝｸﾞｿﾌﾄ CMMED</t>
  </si>
  <si>
    <t>３ＤモデリングソフトＣＭＭｅｄ</t>
  </si>
  <si>
    <t>UNS94512</t>
  </si>
  <si>
    <t>VJ-1938TXﾎｼｭ1</t>
  </si>
  <si>
    <t>１９３８ＴＸサポートパック単年</t>
  </si>
  <si>
    <t>UNS94513</t>
  </si>
  <si>
    <t>VJ-1938TXﾎｼｭ3</t>
  </si>
  <si>
    <t>１９３８ＴＸサポートパック３年</t>
  </si>
  <si>
    <t>UNS94514</t>
  </si>
  <si>
    <t>VJ-1938TXﾎｼｭ4</t>
  </si>
  <si>
    <t>１９３８ＴＸサポートパック４年</t>
  </si>
  <si>
    <t>UNS94515</t>
  </si>
  <si>
    <t>VJ-1938TXﾎｼｭ5</t>
  </si>
  <si>
    <t>１９３８ＴＸサポートパック５年</t>
  </si>
  <si>
    <t>UNS94521</t>
  </si>
  <si>
    <t>ｻﾎﾟｰﾄﾊﾟｯｸ1VJ-TUP</t>
  </si>
  <si>
    <t>サポートパック単年ＶＪ－ＴＵＰ</t>
  </si>
  <si>
    <t>UNS94522</t>
  </si>
  <si>
    <t>ｻﾎﾟｰﾄﾊﾟｯｸ5VJ-TUP</t>
  </si>
  <si>
    <t>サポートパック５年ＶＪ－ＴＵＰ</t>
  </si>
  <si>
    <t>UNS94523</t>
  </si>
  <si>
    <t>VJ-1938Xﾎｼｭ1</t>
  </si>
  <si>
    <t>１９３８Ｘサポートパック単年</t>
  </si>
  <si>
    <t>UNS94524</t>
  </si>
  <si>
    <t>VJ-1938Xﾎｼｭ3</t>
  </si>
  <si>
    <t>１９３８Ｘサポートパック３年</t>
  </si>
  <si>
    <t>UNS94525</t>
  </si>
  <si>
    <t>VJ-1938Xﾎｼｭ4</t>
  </si>
  <si>
    <t>１９３８Ｘサポートパック４年</t>
  </si>
  <si>
    <t>UNS94526</t>
  </si>
  <si>
    <t>VJ-1938Xﾎｼｭ5</t>
  </si>
  <si>
    <t>１９３８Ｘサポートパック５年</t>
  </si>
  <si>
    <t>UNS94528</t>
  </si>
  <si>
    <t>PROJET3600ｼﾞﾈﾝﾄﾞﾎｼｭ1</t>
  </si>
  <si>
    <t>ＰｒｏＪｅｔ３６００次年度保守１</t>
  </si>
  <si>
    <t>UNS94531</t>
  </si>
  <si>
    <t>PROJET2500ｼﾞﾈﾝﾄﾞﾎｼｭ1</t>
  </si>
  <si>
    <t>ＰｒｏＪｅｔ２５００次年度保守１</t>
  </si>
  <si>
    <t>UNS94534</t>
  </si>
  <si>
    <t>SD ONE MF36 HOSYU1E</t>
  </si>
  <si>
    <t>ＳＤＯＮＥＭＦ３６１年保守エコ</t>
  </si>
  <si>
    <t>UNS94535</t>
  </si>
  <si>
    <t>SD ONE MF36 HOSYU3E</t>
  </si>
  <si>
    <t>ＳＤＯＮＥＭＦ３６３年保守エコ</t>
  </si>
  <si>
    <t>UNS94536</t>
  </si>
  <si>
    <t>SD ONE MF36 HOSYU4E</t>
  </si>
  <si>
    <t>ＳＤＯＮＥＭＦ３６４年保守エコ</t>
  </si>
  <si>
    <t>UNS94537</t>
  </si>
  <si>
    <t>UNS94546</t>
  </si>
  <si>
    <t>ML-48 ﾘｺｰOSOSETTYPED</t>
  </si>
  <si>
    <t>ＭＬ－４８リコーＯＳＯセットＴＹＰＥＤ</t>
  </si>
  <si>
    <t>UNS94547</t>
  </si>
  <si>
    <t>ML-48 ﾘｺｰOSOSETTYPEE</t>
  </si>
  <si>
    <t>ＭＬ－４８リコーＯＳＯセットＴＹＰＥＥ</t>
  </si>
  <si>
    <t>UNS94549</t>
  </si>
  <si>
    <t>MF-1100ﾘｺｰOSSETTYPEB</t>
  </si>
  <si>
    <t>ＭＦ－１１００リコーセットＴＹＰＥＢ</t>
  </si>
  <si>
    <t>UNS94550</t>
  </si>
  <si>
    <t>MF-1100ﾘｺｰOSSETTYPEC</t>
  </si>
  <si>
    <t>ＭＦ－１１００リコーセットＴＹＰＥＣ</t>
  </si>
  <si>
    <t>UNS94551</t>
  </si>
  <si>
    <t>MF-1100ﾘｺｰOSSETTYPED</t>
  </si>
  <si>
    <t>ＭＦ－１１００リコーセットＴＹＰＥＤ</t>
  </si>
  <si>
    <t>UNS94553</t>
  </si>
  <si>
    <t>MF-2200D ﾘｺｰSETTYPEB</t>
  </si>
  <si>
    <t>ＭＦ－２２００ＤリコーセットＴＹＰＥＢ</t>
  </si>
  <si>
    <t>UNS94554</t>
  </si>
  <si>
    <t>MF-2200D ﾘｺｰSETTYPEC</t>
  </si>
  <si>
    <t>ＭＦ－２２００ＤリコーセットＴＹＰＥＣ</t>
  </si>
  <si>
    <t>UNS94555</t>
  </si>
  <si>
    <t>MF-2200D ﾘｺｰSETTYPED</t>
  </si>
  <si>
    <t>ＭＦ－２２００ＤリコーセットＴＹＰＥＤ</t>
  </si>
  <si>
    <t>UNS94557</t>
  </si>
  <si>
    <t>ML-48 ﾘｺｰOSOSETTYPEB</t>
  </si>
  <si>
    <t>ＭＬ－４８リコーＯＳＯセットＴＹＰＥＢ</t>
  </si>
  <si>
    <t>UNS94558</t>
  </si>
  <si>
    <t>ML-48 ﾘｺｰOSOSETTYPEC</t>
  </si>
  <si>
    <t>ＭＬ－４８リコーＯＳＯセットＴＹＰＥＣ</t>
  </si>
  <si>
    <t>UNS94559</t>
  </si>
  <si>
    <t>MBｶﾊﾞｰ ｼｲﾚ</t>
  </si>
  <si>
    <t>ＭＢカバーシイレ</t>
  </si>
  <si>
    <t>UNS94560</t>
  </si>
  <si>
    <t>ﾄﾅｰ ｼｲﾚ</t>
  </si>
  <si>
    <t>トナー仕入</t>
  </si>
  <si>
    <t>UNS94567</t>
  </si>
  <si>
    <t>3Dｼｭﾂﾘｮｸｻｰﾋﾞｽ(MFWﾑｹ)</t>
  </si>
  <si>
    <t>３Ｄ出力サービス（ＭＦＷ向け）</t>
  </si>
  <si>
    <t>UNS94594</t>
  </si>
  <si>
    <t>3Dﾊｳｽﾓｹｲｼｭﾂﾘｮｸｻｰﾋﾞｽ</t>
  </si>
  <si>
    <t>３Ｄハウス模型出力サービス</t>
  </si>
  <si>
    <t>UNS94603</t>
  </si>
  <si>
    <t>ﾀﾝﾈﾝﾎｼｭ VJ-1948</t>
  </si>
  <si>
    <t>単年保守ＶＪ－１９４８</t>
  </si>
  <si>
    <t>UNS94604</t>
  </si>
  <si>
    <t>ｻﾎﾟｰﾄﾊﾟｯｸ 3 VJ-1948</t>
  </si>
  <si>
    <t>サポートパック３年ＶＪ－１９４８</t>
  </si>
  <si>
    <t>UNS94605</t>
  </si>
  <si>
    <t>ｻﾎﾟｰﾄﾊﾟｯｸ 5 VJ-1948</t>
  </si>
  <si>
    <t>サポートパック５年ＶＪ－１９４８</t>
  </si>
  <si>
    <t>UNS94667</t>
  </si>
  <si>
    <t>PROX500 1ﾈﾝﾎｼｭ</t>
  </si>
  <si>
    <t>ＰＲＯＸ５００１年保守</t>
  </si>
  <si>
    <t>UNS94668</t>
  </si>
  <si>
    <t>ﾀﾝﾈﾝﾎｼｭ VJ-626</t>
  </si>
  <si>
    <t>単年保守ＶＪ－６２６</t>
  </si>
  <si>
    <t>UNS94669</t>
  </si>
  <si>
    <t>ｻﾎﾟｰﾄﾊﾟｯｸ 3 VJ-626</t>
  </si>
  <si>
    <t>サポートパック３年ＶＪ－６２６</t>
  </si>
  <si>
    <t>UNS94670</t>
  </si>
  <si>
    <t>ｻﾎﾟｰﾄﾊﾟｯｸ 5 VJ-626</t>
  </si>
  <si>
    <t>サポートパック５年ＶＪ－６２６</t>
  </si>
  <si>
    <t>UNS94671</t>
  </si>
  <si>
    <t>ｸﾐﾀﾃﾊｲｿｳ VJ-626</t>
  </si>
  <si>
    <t>組立配送ＶＪ－６２６</t>
  </si>
  <si>
    <t>UNS94676</t>
  </si>
  <si>
    <t>3DPｿﾉﾀ</t>
  </si>
  <si>
    <t>３ＤＰその他</t>
  </si>
  <si>
    <t>UNS94769</t>
  </si>
  <si>
    <t>PROJET5500 ﾈﾝｶﾝﾎｼｭB</t>
  </si>
  <si>
    <t>ＰＲＯＪＥＴ５５００年間保守Ｂ</t>
  </si>
  <si>
    <t>UNS94770</t>
  </si>
  <si>
    <t>PROJET5500 ｻﾎﾟｰﾄﾊﾟｯｸ</t>
  </si>
  <si>
    <t>ＰＲＯＪＥＴ５５００サポートパック</t>
  </si>
  <si>
    <t>UNS94821</t>
  </si>
  <si>
    <t>3DPｼｲﾚﾌﾞﾋﾝ (ｷｮｳｴｲ)</t>
  </si>
  <si>
    <t>３ＤＰ仕入部品（協栄産業）</t>
  </si>
  <si>
    <t>UNS94864</t>
  </si>
  <si>
    <t>ｹﾞﾝﾁｮｳｷｮｳｲｸPJ2508UFU</t>
  </si>
  <si>
    <t>現地調整ＰＪ－２５０８ＵＦＵ</t>
  </si>
  <si>
    <t>UNS94865</t>
  </si>
  <si>
    <t>ｻﾎﾟｰﾄﾊﾟｯｸ5PJ-2508UFU</t>
  </si>
  <si>
    <t>サポートパック５年ＰＪ－２５０８</t>
  </si>
  <si>
    <t>UNS94866</t>
  </si>
  <si>
    <t>ﾀﾝﾈﾝﾎｼｭ PJ-2508UFU</t>
  </si>
  <si>
    <t>単年保守ＰＪ－２５０８</t>
  </si>
  <si>
    <t>UNS94867</t>
  </si>
  <si>
    <t>ｻﾎﾟｰﾄﾊﾟｯｸ3PJ-2508UFU</t>
  </si>
  <si>
    <t>サポートパック３年ＰＪ－２５０８</t>
  </si>
  <si>
    <t>UNS94870</t>
  </si>
  <si>
    <t>Cｺｰﾄﾞ ｺｳﾆｭｳﾌﾞﾋﾝ</t>
  </si>
  <si>
    <t>Ｃコード購入部品</t>
  </si>
  <si>
    <t>UNS96028</t>
  </si>
  <si>
    <t>ﾎｼｭ(ｼｬﾅｲ) ｼﾞｮｳﾎｳ</t>
  </si>
  <si>
    <t>ホシュ（シャナイ）　ジョウホウ</t>
  </si>
  <si>
    <t>UNS96029</t>
  </si>
  <si>
    <t>ﾎｼｭ(ｼｬﾅｲ)ﾃﾞｼﾞｶﾗ-</t>
  </si>
  <si>
    <t>ホシュ（シャナイ）デジカラ－</t>
  </si>
  <si>
    <t>UNS96030</t>
  </si>
  <si>
    <t>ﾎｼｭ(ｼｬﾅｲ) ｻｲﾝ</t>
  </si>
  <si>
    <t>ホシュ（シャナイ）サイン</t>
  </si>
  <si>
    <t>UNS96031</t>
  </si>
  <si>
    <t>ﾎｼｭ(ｼｬﾅｲ) ﾄﾚ-ｽﾏｽﾀ-</t>
  </si>
  <si>
    <t>ホシュ（シャナイ）　トレ－スマスタ－</t>
  </si>
  <si>
    <t>UNS96032</t>
  </si>
  <si>
    <t>ﾎｼｭ(ｼｬﾅｲ) ﾍﾟﾝﾍﾞ-ｽ</t>
  </si>
  <si>
    <t>ホシュ（シャナイ）　ペンベ－ス</t>
  </si>
  <si>
    <t>UNS96033</t>
  </si>
  <si>
    <t>ﾎｼｭ(ｼｬﾅｲ) ｼﾝｼﾞｷﾞｮｳ</t>
  </si>
  <si>
    <t>ホシュ（シャナイ）　シンジギョウ</t>
  </si>
  <si>
    <t>UNS96034</t>
  </si>
  <si>
    <t>ﾎｼｭ(ｼｬｶﾞｲ) P-CAD</t>
  </si>
  <si>
    <t>ホシュ（シャガイ）Ｐ－ＣＡＤ</t>
  </si>
  <si>
    <t>UNS96037</t>
  </si>
  <si>
    <t>ﾎｼｭ(ｼｬｶﾞｲ) ｼﾞｮｳﾎｳ</t>
  </si>
  <si>
    <t>ホシュ（シャガイ）　ジョウホウ</t>
  </si>
  <si>
    <t>UNS96038</t>
  </si>
  <si>
    <t>ﾎｼｭ(ｼｬｶﾞｲ)ﾃﾞｼﾞｶﾗ-</t>
  </si>
  <si>
    <t>ホシュ（シャガイ）デジカラ－</t>
  </si>
  <si>
    <t>UNS96039</t>
  </si>
  <si>
    <t>ﾎｼｭ(ｼｬｶﾞｲ) ｻｲﾝ</t>
  </si>
  <si>
    <t>ホシュ（シャガイ）　サイン</t>
  </si>
  <si>
    <t>UNS96040</t>
  </si>
  <si>
    <t>ﾎｼｭ(ｼｬｶﾞｲ) ﾄﾚ-ｽﾏｽﾀ-</t>
  </si>
  <si>
    <t>ホシュ（シャガイ）　トレ－スマスタ－</t>
  </si>
  <si>
    <t>UNS96041</t>
  </si>
  <si>
    <t>ﾎｼｭ(ｼｬｶﾞｲ) ﾍﾟﾝﾍﾞ-ｽ</t>
  </si>
  <si>
    <t>ホシュ（シャガイ）　ペンベ－ス</t>
  </si>
  <si>
    <t>UNS96042</t>
  </si>
  <si>
    <t>ﾎｼｭ(ｼｬｶﾞｲ) ｼﾝｼﾞｷﾞｮｳ</t>
  </si>
  <si>
    <t>ホシュ（シャガイ）　シンジギョウ</t>
  </si>
  <si>
    <t>UNS96043</t>
  </si>
  <si>
    <t>ﾌﾞﾋﾝ(ｽﾜ) ﾄﾞﾗﾌﾀ-</t>
  </si>
  <si>
    <t>ブヒン（スワ）ドラフタ－</t>
  </si>
  <si>
    <t>UNS96044</t>
  </si>
  <si>
    <t>ﾌﾞﾋﾝ(ｽﾜ) ﾒｶﾄﾛ</t>
  </si>
  <si>
    <t>ブヒン（スワ）メカトロ</t>
  </si>
  <si>
    <t>UNS96048</t>
  </si>
  <si>
    <t>UNS96049</t>
  </si>
  <si>
    <t>ﾌﾞﾋﾝ(ｻﾑｶﾜ)ﾃﾞｼﾞｶﾗ-</t>
  </si>
  <si>
    <t>ブヒン（サムカワ）デジカラ－</t>
  </si>
  <si>
    <t>UNS96050</t>
  </si>
  <si>
    <t>ﾌﾞﾋﾝ(ｽﾜ) ｻｲﾝ</t>
  </si>
  <si>
    <t>ブヒン（スワ）サイン</t>
  </si>
  <si>
    <t>UNS96051</t>
  </si>
  <si>
    <t>ﾌﾞﾋﾝ(ｽﾜ) ﾄﾚ-ｽﾏｽﾀ-</t>
  </si>
  <si>
    <t>ブヒン（スワ）　トレ－スマスタ－</t>
  </si>
  <si>
    <t>UNS96052</t>
  </si>
  <si>
    <t>ﾌﾞﾋﾝ(ｽﾜ) ﾍﾟﾝﾍﾞ-ｽ</t>
  </si>
  <si>
    <t>ブヒン（スワ）　ペンベ－ス</t>
  </si>
  <si>
    <t>UNS96053</t>
  </si>
  <si>
    <t>ﾌﾞﾋﾝ(ｽﾜ) ｼﾝｼﾞｷﾞｮｳ</t>
  </si>
  <si>
    <t>ブヒン（スワ）　シンジギョウ</t>
  </si>
  <si>
    <t>UNS96054</t>
  </si>
  <si>
    <t>ﾌﾞﾋﾝ(ﾌﾞﾂﾘｭｳ) ﾄﾞﾗﾌﾀ-</t>
  </si>
  <si>
    <t>ブヒン（ブツリュウ）ドラフタ－</t>
  </si>
  <si>
    <t>UNS96055</t>
  </si>
  <si>
    <t>ﾌﾞﾋﾝ(ME)ﾃﾞｼﾞｶﾗ-</t>
  </si>
  <si>
    <t>ブヒン（ＭＥ）デジカラ－</t>
  </si>
  <si>
    <t>UNS96056</t>
  </si>
  <si>
    <t>ﾌﾞﾋﾝ(ｽﾜ) ｺｸｻｲ/ﾍﾞﾙｷﾞ-</t>
  </si>
  <si>
    <t>ブヒン（スワ）コクサイ／ベルギ－</t>
  </si>
  <si>
    <t>UNS96057</t>
  </si>
  <si>
    <t>ﾌﾞﾋﾝ(ｽﾜ) ｺｸｻｲ/MAI</t>
  </si>
  <si>
    <t>ブヒン（スワ）コクサイ／ＭＡＩ</t>
  </si>
  <si>
    <t>UNS96058</t>
  </si>
  <si>
    <t>ﾌﾞﾋﾝ(ｽﾜ) ｺｸｻｲ/ｾｯｹｲ</t>
  </si>
  <si>
    <t>ブヒン（スワ）コクサイ／セッケイ</t>
  </si>
  <si>
    <t>UNS96059</t>
  </si>
  <si>
    <t>ﾌﾞﾋﾝ(ｽﾜ) ｺｸｻｲ/ｼﾞｮｳﾎｳ</t>
  </si>
  <si>
    <t>ブヒン（スワ）　コクサイ／ジョウホウ</t>
  </si>
  <si>
    <t>UNS96060</t>
  </si>
  <si>
    <t>ﾌﾞﾋﾝ(ｽﾜﾑﾄ-) ｺｸｻｲ</t>
  </si>
  <si>
    <t>ブヒン（スワムト－）コクサイ</t>
  </si>
  <si>
    <t>UNS96061</t>
  </si>
  <si>
    <t>ﾌﾞﾋﾝ(ｶｲｶﾞｲｺｶﾞｲｼｬ)</t>
  </si>
  <si>
    <t>ブヒン（カイガイコガイシャ）</t>
  </si>
  <si>
    <t>UNS96064</t>
  </si>
  <si>
    <t>ｼｭｳﾘ(ｼｬﾅｲ) P-CAD</t>
  </si>
  <si>
    <t>シュウリ（シャナイ）Ｐ－ＣＡＤ</t>
  </si>
  <si>
    <t>UNS96067</t>
  </si>
  <si>
    <t>ｼｭｳﾘ(ｼｬﾅｲ) ｼﾞｮｳﾎｳ</t>
  </si>
  <si>
    <t>シュウリ（シャナイ）　ジョウホウ</t>
  </si>
  <si>
    <t>UNS96068</t>
  </si>
  <si>
    <t>ｼｭｳﾘ(ｼｬﾅｲ)ﾃﾞｼﾞｶﾗ-</t>
  </si>
  <si>
    <t>シュウリ（シャナイ）デジカラ－</t>
  </si>
  <si>
    <t>UNS96069</t>
  </si>
  <si>
    <t>ｼｭｳﾘ(ｼｬﾅｲ) ｻｲﾝ</t>
  </si>
  <si>
    <t>シュウリ（シャナイ）サイン</t>
  </si>
  <si>
    <t>UNS96070</t>
  </si>
  <si>
    <t>ｼｭｳﾘ(ｼｬﾅｲ) ﾄﾚ-ｽﾏｽﾀ-</t>
  </si>
  <si>
    <t>シュウリ（シャナイ）　トレ－スマスタ－</t>
  </si>
  <si>
    <t>UNS96071</t>
  </si>
  <si>
    <t>ｼｭｳﾘ(ｼｬﾅｲ) ﾍﾟﾝﾍﾞ-ｽ</t>
  </si>
  <si>
    <t>シュウリ（シャナイ）　ペンベ－ス</t>
  </si>
  <si>
    <t>UNS96072</t>
  </si>
  <si>
    <t>ｼｭｳﾘ(ｼｬﾅｲ) ｼﾝｼﾞｷﾞｮｳ</t>
  </si>
  <si>
    <t>シュウリ（シャナイ）　シンジギョウ</t>
  </si>
  <si>
    <t>UNS96073</t>
  </si>
  <si>
    <t>ｼｭｳﾘ(ｼｬﾅｲ) ｺｸｻｲ</t>
  </si>
  <si>
    <t>シュウリ（シャナイ）　コクサイ</t>
  </si>
  <si>
    <t>UNS96079</t>
  </si>
  <si>
    <t>ｼｭｳﾘ(ｼｬｶﾞｲ) ｼﾞｮｳﾎｳ</t>
  </si>
  <si>
    <t>シュウリ（シャガイ）　ジョウホウ</t>
  </si>
  <si>
    <t>UNS96080</t>
  </si>
  <si>
    <t>ｼｭｳﾘ(ｼｬｶﾞｲ)ﾃﾞｼﾞｶﾗ-</t>
  </si>
  <si>
    <t>シュウリ（シャガイ）デジカラ－</t>
  </si>
  <si>
    <t>UNS96081</t>
  </si>
  <si>
    <t>ｼｭｳﾘ(ｼｬｶﾞｲ) ｻｲﾝ</t>
  </si>
  <si>
    <t>シュウリ（シャガイ）　サイン</t>
  </si>
  <si>
    <t>UNS96082</t>
  </si>
  <si>
    <t>ｼｭｳﾘ(ｼｬｶﾞｲ) ﾄﾚ-ｽﾏｽﾀ-</t>
  </si>
  <si>
    <t>シュウリ（シャガイ）　トレ－スマスタ－</t>
  </si>
  <si>
    <t>UNS96083</t>
  </si>
  <si>
    <t>ｼｭｳﾘ(ｼｬｶﾞｲ) ﾍﾟﾝﾍﾞ-ｽ</t>
  </si>
  <si>
    <t>シュウリ（シャガイ）　ペンベ－ス</t>
  </si>
  <si>
    <t>UNS96084</t>
  </si>
  <si>
    <t>ｼｭｳﾘ(ｼｬｶﾞｲ) ｼﾝｼﾞｷﾞｮｳ</t>
  </si>
  <si>
    <t>シュウリ（シャガイ）　シンジギョウ</t>
  </si>
  <si>
    <t>UNS96085</t>
  </si>
  <si>
    <t>ｼｭｳﾘ(ｼｬｶﾞｲ) ｺｸｻｲ</t>
  </si>
  <si>
    <t>シュウリ（シャガイ）　コクサイ</t>
  </si>
  <si>
    <t>UNS96086</t>
  </si>
  <si>
    <t>ﾊｲｿｳﾘｮｳ ｾｯｷ</t>
  </si>
  <si>
    <t>配送料設機</t>
  </si>
  <si>
    <t>UNS96087</t>
  </si>
  <si>
    <t>ﾊｲｿｳﾘｮｳﾒｶﾄﾛ</t>
  </si>
  <si>
    <t>配送料メカトロ</t>
  </si>
  <si>
    <t>UNS96088</t>
  </si>
  <si>
    <t>ﾊｲｿｳﾘｮｳ P-CAD</t>
  </si>
  <si>
    <t>ハイソウリョウＰ－ＣＡＤ</t>
  </si>
  <si>
    <t>UNS96092</t>
  </si>
  <si>
    <t>ﾊｲｿｳﾘｮｳﾃﾞｼﾞｶﾗ-</t>
  </si>
  <si>
    <t>ハイソウリョウデジカラ－</t>
  </si>
  <si>
    <t>UNS96093</t>
  </si>
  <si>
    <t>ﾊｲｿｳﾘｮｳ ｻｲﾝ</t>
  </si>
  <si>
    <t>ハイソウリョウ　サイン</t>
  </si>
  <si>
    <t>UNS96094</t>
  </si>
  <si>
    <t>ﾊｲｿｳﾘｮｳ ﾄﾚ-ｽﾏｽﾀ-</t>
  </si>
  <si>
    <t>ハイソウリョウ　トレ－スマスタ－</t>
  </si>
  <si>
    <t>UNS96095</t>
  </si>
  <si>
    <t>ﾊｲｿｳﾘｮｳ ﾍﾟﾝﾍﾞ-ｽ</t>
  </si>
  <si>
    <t>ハイソウリョウ　ペンベ－ス</t>
  </si>
  <si>
    <t>UNS96096</t>
  </si>
  <si>
    <t>ﾊｲｿｳﾘｮｳ ｼﾝｼﾞｷﾞｮｳ</t>
  </si>
  <si>
    <t>ハイソウリョウ　シンジギョウ</t>
  </si>
  <si>
    <t>UNS96097</t>
  </si>
  <si>
    <t>ﾊｲｿｳﾘｮｳ ｺｸｻｲ</t>
  </si>
  <si>
    <t>ハイソウリョウ　コクサイ</t>
  </si>
  <si>
    <t>UNS96098</t>
  </si>
  <si>
    <t>ﾊｲｿｳﾘｮｳ(ｼﾞｶﾝｼﾃｲ)</t>
  </si>
  <si>
    <t>ハイソウリョウ（ジカンシテイ）</t>
  </si>
  <si>
    <t>UNS96099</t>
  </si>
  <si>
    <t>ﾊｲｿｳﾘｮｳ(ﾄｯｷｭｳ)</t>
  </si>
  <si>
    <t>ハイソウリョウ（トッキュウ）</t>
  </si>
  <si>
    <t>UNS96100</t>
  </si>
  <si>
    <t>ｸﾐﾀﾃﾊｲｿｳﾄﾞﾗﾌﾀ-</t>
  </si>
  <si>
    <t>組立＋配送料ドラフタ－</t>
  </si>
  <si>
    <t>UNS96101</t>
  </si>
  <si>
    <t>ｸﾐﾀﾃﾊｲｿｳﾒｶﾄﾛ</t>
  </si>
  <si>
    <t>組立＋配送料メカトロ</t>
  </si>
  <si>
    <t>UNS96103</t>
  </si>
  <si>
    <t>ｸﾐﾀﾃﾊｲｿｳ P-CAD</t>
  </si>
  <si>
    <t>クミタテハイソウＰ－ＣＡＤ</t>
  </si>
  <si>
    <t>UNS96105</t>
  </si>
  <si>
    <t>ｸﾐﾀﾃﾊｲｿｳ(RJｸﾞﾗ)</t>
  </si>
  <si>
    <t>クミタテハイソウ（ＲＪグラ）</t>
  </si>
  <si>
    <t>UNS96106</t>
  </si>
  <si>
    <t>ｸﾐﾀﾃﾊｲｿｳ ｼﾝｼﾞｷﾞｮｳ</t>
  </si>
  <si>
    <t>クミタテハイソウシンジギョウ</t>
  </si>
  <si>
    <t>UNS96107</t>
  </si>
  <si>
    <t>ｹﾞﾝﾁｮｳ(ｼｬﾅｲ) P-CAD</t>
  </si>
  <si>
    <t>ゲンチョウ（シャナイ）Ｐ－ＣＡＤ</t>
  </si>
  <si>
    <t>UNS96110</t>
  </si>
  <si>
    <t>ｹﾞﾝﾁｮｳ(ｼｬﾅｲ) ｼﾞｮｳﾎｳ</t>
  </si>
  <si>
    <t>ゲンチョウ（シャナイ）　ジョウホウ</t>
  </si>
  <si>
    <t>UNS96111</t>
  </si>
  <si>
    <t>ｹﾞﾝﾁｮｳ(ｼｬﾅｲ)ﾃﾞｼﾞｶﾗ-</t>
  </si>
  <si>
    <t>ゲンチョウ（シャナイ）デジカラ－</t>
  </si>
  <si>
    <t>UNS96112</t>
  </si>
  <si>
    <t>ｹﾞﾝﾁｮｳ(ｼｬﾅｲ) ｻｲﾝ</t>
  </si>
  <si>
    <t>ゲンチョウ（シャナイ）サイン</t>
  </si>
  <si>
    <t>UNS96113</t>
  </si>
  <si>
    <t>ｹﾞﾝﾁｮｳ(ｼｬﾅｲ) ﾄﾚ-ｽ</t>
  </si>
  <si>
    <t>ゲンチョウ（シャナイ）　トレ－ス</t>
  </si>
  <si>
    <t>UNS96114</t>
  </si>
  <si>
    <t>ｹﾞﾝﾁｮｳ(ｼｬﾅｲ)ｼﾝｼﾞｷﾞｮｳ</t>
  </si>
  <si>
    <t>ゲンチョウ（シャナイ）シンジギョウ</t>
  </si>
  <si>
    <t>UNS96115</t>
  </si>
  <si>
    <t>ｹﾞﾝﾁｮｳ(ｼｬﾅｲ) ｺｸｻｲ</t>
  </si>
  <si>
    <t>ゲンチョウ（シャナイ）　コクサイ</t>
  </si>
  <si>
    <t>UNS96116</t>
  </si>
  <si>
    <t>ｸﾐﾀﾃﾂｷｹﾞﾝﾁｮｳ ｼﾞｮｳﾎｳ</t>
  </si>
  <si>
    <t>クミタテツキゲンチョウジョウホウ</t>
  </si>
  <si>
    <t>UNS96117</t>
  </si>
  <si>
    <t>ｹﾞﾝﾁｮｳ(ｼｬｶﾞｲ) P-CAD</t>
  </si>
  <si>
    <t>ゲンチョウ（シャガイ）Ｐ－ＣＡＤ</t>
  </si>
  <si>
    <t>UNS96120</t>
  </si>
  <si>
    <t>ｹﾞﾝﾁｮｳ(ｼｬｶﾞｲ) ｼﾞｮｳﾎｳ</t>
  </si>
  <si>
    <t>ゲンチョウ（シャガイ）　ジョウホウ</t>
  </si>
  <si>
    <t>UNS96121</t>
  </si>
  <si>
    <t>ｹﾞﾝﾁｮｳ(ｼｬｶﾞｲ)ﾃﾞｼﾞｶﾗ-</t>
  </si>
  <si>
    <t>ゲンチョウ（シャガイ）デジカラ－</t>
  </si>
  <si>
    <t>UNS96122</t>
  </si>
  <si>
    <t>ｹﾞﾝﾁｮｳ(ｼｬｶﾞｲ) ｻｲﾝ</t>
  </si>
  <si>
    <t>ゲンチョウ（シャガイ）　サイン</t>
  </si>
  <si>
    <t>UNS96123</t>
  </si>
  <si>
    <t>ｹﾞﾝﾁｮｳ(ｼｬｶﾞｲ) ﾄﾚ-ｽ</t>
  </si>
  <si>
    <t>ゲンチョウ（シャガイ）　トレ－ス</t>
  </si>
  <si>
    <t>UNS96124</t>
  </si>
  <si>
    <t>ｹﾞﾝﾁｮｳ(ｼｬｶﾞｲ)ｼﾝｼﾞｷﾞｮ</t>
  </si>
  <si>
    <t>ゲンチョウ（シャガイ）シンジギョ</t>
  </si>
  <si>
    <t>UNS96125</t>
  </si>
  <si>
    <t>ｹﾞﾝﾁｮｳ(ｼｬｶﾞｲ) ｺｸｻｲ</t>
  </si>
  <si>
    <t>ゲンチョウ（シャガイ）　コクサイ</t>
  </si>
  <si>
    <t>UNS96126</t>
  </si>
  <si>
    <t>ｷｮｳｲｸ(ｼｬﾅｲ) ﾒｶﾄﾛ</t>
  </si>
  <si>
    <t>キョウイク（シャナイ）メカトロ</t>
  </si>
  <si>
    <t>UNS96127</t>
  </si>
  <si>
    <t>ｷｮｳｲｸ(ｼｬﾅｲ) P-CAD</t>
  </si>
  <si>
    <t>キョウイク（シャナイ）Ｐ－ＣＡＤ</t>
  </si>
  <si>
    <t>UNS96130</t>
  </si>
  <si>
    <t>ｷｮｳｲｸ(ｼｬﾅｲ) ｼﾞｮｳﾎｳ</t>
  </si>
  <si>
    <t>キョウイク（シャナイ）　ジョウホウ</t>
  </si>
  <si>
    <t>UNS96131</t>
  </si>
  <si>
    <t>ｷｮｳｲｸ(ｼｬﾅｲ)ﾃﾞｼﾞｶﾗ-</t>
  </si>
  <si>
    <t>キョウイク（シャナイ）デジカラ－</t>
  </si>
  <si>
    <t>UNS96132</t>
  </si>
  <si>
    <t>ｷｮｳｲｸ(ｼｬﾅｲ) ｻｲﾝ</t>
  </si>
  <si>
    <t>キョウイク（シャナイ）サイン</t>
  </si>
  <si>
    <t>UNS96133</t>
  </si>
  <si>
    <t>ｷｮｳｲｸ(ｼｬﾅｲ) ﾄﾚ-ｽﾏｽﾀ-</t>
  </si>
  <si>
    <t>キョウイク（シャナイ）　トレ－スマスタ－</t>
  </si>
  <si>
    <t>UNS96134</t>
  </si>
  <si>
    <t>ｷｮｳｲｸ(ｼｬﾅｲ) ｼﾝｼﾞｷﾞｮｳ</t>
  </si>
  <si>
    <t>キョウイク（シャナイ）　シンジギョウ</t>
  </si>
  <si>
    <t>UNS96135</t>
  </si>
  <si>
    <t>ｷｮｳｲｸ(ｼｬﾅｲ) ｺｸｻｲ</t>
  </si>
  <si>
    <t>キョウイク（シャナイ）　コクサイ</t>
  </si>
  <si>
    <t>UNS96136</t>
  </si>
  <si>
    <t>ｷｮｳｲｸ(ｼｬｶﾞｲ) P-CAD</t>
  </si>
  <si>
    <t>キョウイク（シャガイ）Ｐ－ＣＡＤ</t>
  </si>
  <si>
    <t>UNS96138</t>
  </si>
  <si>
    <t>ｼｲﾚ(ｶﾞｲﾌﾞ) ﾄﾞﾗﾌﾀ-</t>
  </si>
  <si>
    <t>仕入（外部）ドラフタ－</t>
  </si>
  <si>
    <t>UNS96139</t>
  </si>
  <si>
    <t>ｼｲﾚ(ｶﾞｲﾌﾞ) ﾒｶﾄﾛ</t>
  </si>
  <si>
    <t>仕入（外部）メカトロ</t>
  </si>
  <si>
    <t>UNS96140</t>
  </si>
  <si>
    <t>ｼｲﾚ(ｶﾞｲﾌﾞ) P-CAD</t>
  </si>
  <si>
    <t>UNS96143</t>
  </si>
  <si>
    <t>ｼｲﾚ(ｶﾞｲﾌﾞ) ｼﾞｮｳﾎｳ</t>
  </si>
  <si>
    <t>UNS96144</t>
  </si>
  <si>
    <t>ｼｲﾚ(ｶﾞｲﾌﾞ)ﾃﾞｼﾞｶﾗ-</t>
  </si>
  <si>
    <t>UNS96145</t>
  </si>
  <si>
    <t>ｼｲﾚ(ｶﾞｲﾌﾞ) ｻｲﾝ</t>
  </si>
  <si>
    <t>UNS96146</t>
  </si>
  <si>
    <t>ｼｲﾚ(ｶﾞｲﾌﾞ) ﾄﾚ-ｽﾏｽﾀ-</t>
  </si>
  <si>
    <t>シイレ（ガイブ）　トレ－スマスタ－</t>
  </si>
  <si>
    <t>UNS96147</t>
  </si>
  <si>
    <t>ｼｲﾚ(ｶﾞｲﾌﾞ) ﾍﾟﾝﾍﾞ-ｽ</t>
  </si>
  <si>
    <t>シイレ（ガイブ）　ペンベ－ス</t>
  </si>
  <si>
    <t>UNS96148</t>
  </si>
  <si>
    <t>ｼｲﾚ(ｶﾞｲﾌﾞ) ｼﾝｼﾞｷﾞｮｳ</t>
  </si>
  <si>
    <t>シイレ（ガイブ）　シンジギョウ</t>
  </si>
  <si>
    <t>UNS96149</t>
  </si>
  <si>
    <t>ｼｲﾚ(ｶﾞｲﾌﾞ) ｺｸｻｲ</t>
  </si>
  <si>
    <t>シイレ（ガイブ）　コクサイ</t>
  </si>
  <si>
    <t>UNS96150</t>
  </si>
  <si>
    <t>ｼｲﾚ(MEL) MEｺｳｻﾞｳﾘ</t>
  </si>
  <si>
    <t>仕入（ＭＥＬ）ＭＥ口座売</t>
  </si>
  <si>
    <t>UNS96151</t>
  </si>
  <si>
    <t>ｼｲﾚ(MUTOH) MEｺｳｻﾞｳﾘ</t>
  </si>
  <si>
    <t>仕入（武藤工業）ＭＥ口座売</t>
  </si>
  <si>
    <t>UNS96152</t>
  </si>
  <si>
    <t>ｼｲﾚ(MEL) P-CAD</t>
  </si>
  <si>
    <t>シイレ（ＭＥＬ）Ｐ－ＣＡＤ</t>
  </si>
  <si>
    <t>UNS96155</t>
  </si>
  <si>
    <t>ｼｲﾚ(MEL) ｼﾞｮｳﾎｳ</t>
  </si>
  <si>
    <t>シイレ（ＭＥＬ）　ジョウホウ</t>
  </si>
  <si>
    <t>UNS96156</t>
  </si>
  <si>
    <t>ｼｲﾚ(MEL)ﾃﾞｼﾞｶﾗ-</t>
  </si>
  <si>
    <t>シイレ（ＭＥＬ）デジカラ－</t>
  </si>
  <si>
    <t>UNS96157</t>
  </si>
  <si>
    <t>ｼｲﾚ(MEL) ｻｲﾝ</t>
  </si>
  <si>
    <t>シイレ（ＭＥＬ）　サイン</t>
  </si>
  <si>
    <t>UNS96158</t>
  </si>
  <si>
    <t>ｼｲﾚ(MEL) ﾄﾚ-ｽﾏｽﾀ-</t>
  </si>
  <si>
    <t>シイレ（ＭＥＬ）　トレ－スマスタ－</t>
  </si>
  <si>
    <t>UNS96159</t>
  </si>
  <si>
    <t>ｼｲﾚ(MEL) ｼﾝｼﾞｷﾞｮｳ</t>
  </si>
  <si>
    <t>シイレ（ＭＥＬ）　シンジギョウ</t>
  </si>
  <si>
    <t>UNS96160</t>
  </si>
  <si>
    <t>ｼｲﾚ(MEL) ｺｸｻｲ</t>
  </si>
  <si>
    <t>シイレ（ＭＥＬ）　コクサイ</t>
  </si>
  <si>
    <t>UNS96165</t>
  </si>
  <si>
    <t>ｼｲﾚ(ME) ﾄﾞﾗﾌﾀ-</t>
  </si>
  <si>
    <t>仕入（ＭＥ）ドラフタ－</t>
  </si>
  <si>
    <t>UNS96166</t>
  </si>
  <si>
    <t>ｼｲﾚ(ME) ﾒｶﾄﾛ</t>
  </si>
  <si>
    <t>仕入（ＭＥ）メカトロ</t>
  </si>
  <si>
    <t>UNS96167</t>
  </si>
  <si>
    <t>ｼｲﾚ(ME) P-CAD</t>
  </si>
  <si>
    <t>シイレ（ＭＥ）Ｐ－ＣＡＤ</t>
  </si>
  <si>
    <t>UNS96170</t>
  </si>
  <si>
    <t>ｼｲﾚ(ME) ｼﾞｮｳﾎｳ</t>
  </si>
  <si>
    <t>シイレ（ＭＥ）　ジョウホウ</t>
  </si>
  <si>
    <t>UNS96171</t>
  </si>
  <si>
    <t>ｼｭｳﾘﾃﾞｼﾞｶﾗ-</t>
  </si>
  <si>
    <t>シュウリデジカラ－</t>
  </si>
  <si>
    <t>UNS96172</t>
  </si>
  <si>
    <t>ｼｲﾚ(ME) ｻｲﾝ</t>
  </si>
  <si>
    <t>シイレ（ＭＥ）　サイン</t>
  </si>
  <si>
    <t>UNS96173</t>
  </si>
  <si>
    <t>ｼｲﾚ(ME) ﾄﾚ-ｽﾏｽﾀ-</t>
  </si>
  <si>
    <t>シイレ（ＭＥ）　トレ－スマスタ－</t>
  </si>
  <si>
    <t>UNS96174</t>
  </si>
  <si>
    <t>ｼｲﾚ(ME) ｼﾝｼﾞｷﾞｮｳ</t>
  </si>
  <si>
    <t>シイレ（ＭＥ）　シンジギョウ</t>
  </si>
  <si>
    <t>UNS96175</t>
  </si>
  <si>
    <t>ｼｲﾚ(ME) ｺｸｻｲ</t>
  </si>
  <si>
    <t>シイレ（ＭＥ）　コクサイ</t>
  </si>
  <si>
    <t>UNS96176</t>
  </si>
  <si>
    <t>ｼｲﾚ(ME) ﾍﾟﾝﾍﾞ-ｽ</t>
  </si>
  <si>
    <t>シイレ（ＭＥ）　ペンベ－ス</t>
  </si>
  <si>
    <t>UNS96177</t>
  </si>
  <si>
    <t>ｼｲﾚ(ME)ﾃﾞｼﾞｶﾗｰｾｲﾋﾝ</t>
  </si>
  <si>
    <t>シイレ（ＭＥ）デジカラーセイヒン</t>
  </si>
  <si>
    <t>UNS96178</t>
  </si>
  <si>
    <t>ｻｲﾝｼｰﾄｿﾉﾀ</t>
  </si>
  <si>
    <t>サインシートソノタ</t>
  </si>
  <si>
    <t>UNS96182</t>
  </si>
  <si>
    <t>ﾌﾞﾋﾝ(ｽﾜ) ｺｸｻｲ/TOUCAN</t>
  </si>
  <si>
    <t>ブヒン（スワ）コクサイ／ＴＯＵＣＡＮ</t>
  </si>
  <si>
    <t>UNS96189</t>
  </si>
  <si>
    <t>ｴｲｷﾞｮｳ ｼｲﾚ (RJｸﾞﾗ)</t>
  </si>
  <si>
    <t>エイギョウ　シイレ　（ＲＪグラ）</t>
  </si>
  <si>
    <t>UNS96190</t>
  </si>
  <si>
    <t>ｴｲｷﾞｮｳ ｼｲﾚ (HJｸﾞﾗ)</t>
  </si>
  <si>
    <t>エイギョウ　シイレ　（ＨＪグラ）</t>
  </si>
  <si>
    <t>UNS96191</t>
  </si>
  <si>
    <t>ｼｭｳﾘ(ｼｬｶﾞｲ) RJｸﾞﾗ</t>
  </si>
  <si>
    <t>シュウリ（シャガイ）　ＲＪグラ</t>
  </si>
  <si>
    <t>UNS96192</t>
  </si>
  <si>
    <t>ｼｭｳﾘ(ｼｬｶﾞｲ) HJ</t>
  </si>
  <si>
    <t>シュウリ（シャガイ）　ＨＪ</t>
  </si>
  <si>
    <t>UNS96193</t>
  </si>
  <si>
    <t>ｼｭｳﾘ(ｼｬﾅｲ) RJｸﾞﾗ</t>
  </si>
  <si>
    <t>シュウリ（シャナイ）ＲＪグラ</t>
  </si>
  <si>
    <t>UNS96194</t>
  </si>
  <si>
    <t>ｼｭｳﾘ(ｼｬﾅｲ) HJ</t>
  </si>
  <si>
    <t>シュウリ（シャナイ）ＨＪ</t>
  </si>
  <si>
    <t>UNS96195</t>
  </si>
  <si>
    <t>ﾎｼｭｹｲﾔｸ(RJｸﾞﾗ)</t>
  </si>
  <si>
    <t>ホシュケイヤク（ＲＪグラ）</t>
  </si>
  <si>
    <t>UNS96196</t>
  </si>
  <si>
    <t>ｹﾞﾝﾁｮｳ(ｼｬｶﾞｲ) RJｸﾞﾗ</t>
  </si>
  <si>
    <t>ゲンチョウ（シャガイ）　ＲＪグラ</t>
  </si>
  <si>
    <t>UNS96197</t>
  </si>
  <si>
    <t>ｹﾞﾝﾁｮｳ(ｼｬﾅｲ) RJｸﾞﾗ</t>
  </si>
  <si>
    <t>ゲンチョウ（シャナイ）ＲＪグラ</t>
  </si>
  <si>
    <t>UNS96199</t>
  </si>
  <si>
    <t>ｳﾝｿｳﾋ(RJｸﾞﾗ)</t>
  </si>
  <si>
    <t>ウンソウヒ（ＲＪグラ）</t>
  </si>
  <si>
    <t>UNS96200</t>
  </si>
  <si>
    <t>ｳﾝｿｳﾋ(HJ)</t>
  </si>
  <si>
    <t>ウンソウヒ（ＨＪ）</t>
  </si>
  <si>
    <t>UNS96201</t>
  </si>
  <si>
    <t>ｼｲﾚ(RJｻﾌﾟﾗｲ)</t>
  </si>
  <si>
    <t>シイレ（ＲＪサプライ）</t>
  </si>
  <si>
    <t>UNS96202</t>
  </si>
  <si>
    <t>ｼｲﾚ(HJｻﾌﾟﾗｲ)</t>
  </si>
  <si>
    <t>シイレ（ＨＪサプライ）</t>
  </si>
  <si>
    <t>UNS96203</t>
  </si>
  <si>
    <t>ｼｲﾚ(RJｿﾉﾀ)</t>
  </si>
  <si>
    <t>シイレ（ＲＪソノタ）</t>
  </si>
  <si>
    <t>UNS96204</t>
  </si>
  <si>
    <t>ｼｲﾚ(RJｿﾉﾀ MEL)</t>
  </si>
  <si>
    <t>シイレ（ＲＪソノタ　ＭＥＬ）</t>
  </si>
  <si>
    <t>UNS96205</t>
  </si>
  <si>
    <t>RJ  ｿﾉﾀ</t>
  </si>
  <si>
    <t>ＲＪ　　ソノタ</t>
  </si>
  <si>
    <t>UNS96206</t>
  </si>
  <si>
    <t>ｼｲﾚ(RJ-RIP)</t>
  </si>
  <si>
    <t>シイレ（ＲＪ－ＲＩＰ）</t>
  </si>
  <si>
    <t>UNS96208</t>
  </si>
  <si>
    <t>ｼｲﾚ(RJﾗﾐﾈｰﾀ)</t>
  </si>
  <si>
    <t>シイレ（ＲＪラミネータ）</t>
  </si>
  <si>
    <t>UNS96210</t>
  </si>
  <si>
    <t>ｼｲﾚ(RJﾗﾐﾈｰﾀﾌｨﾙﾑ)</t>
  </si>
  <si>
    <t>シイレ（ＲＪラミネータフィルム）</t>
  </si>
  <si>
    <t>UNS96211</t>
  </si>
  <si>
    <t>ｼｲﾚ(RJｱﾌﾟﾘｿﾌﾄ)</t>
  </si>
  <si>
    <t>シイレ（ＲＪアプリソフト）</t>
  </si>
  <si>
    <t>UNS96213</t>
  </si>
  <si>
    <t>ｼｲﾚ(HJ-PSｼｮﾀｲ)</t>
  </si>
  <si>
    <t>シイレ（ＨＪ－ＰＳショタイ）</t>
  </si>
  <si>
    <t>UNS96214</t>
  </si>
  <si>
    <t>ｷｮｳｲｸ RJ</t>
  </si>
  <si>
    <t>キョウイク　ＲＪ</t>
  </si>
  <si>
    <t>UNS96216</t>
  </si>
  <si>
    <t>ｻﾎﾟｰﾄﾊﾟｯｸ(ME) ﾗｽﾀ</t>
  </si>
  <si>
    <t>サポートパック（ＭＥ）　ラスタ</t>
  </si>
  <si>
    <t>UNS96217</t>
  </si>
  <si>
    <t>ｻﾎﾟｰﾄﾊﾟｯｸ(ME) ﾍﾟﾝ</t>
  </si>
  <si>
    <t>サポートパック（ＭＥ）　ペン</t>
  </si>
  <si>
    <t>UNS96218</t>
  </si>
  <si>
    <t>ｶｳﾝﾄﾊﾟｯｸ(ME) ﾗｽﾀ</t>
  </si>
  <si>
    <t>カウントパック（ＭＥ）　ラスタ</t>
  </si>
  <si>
    <t>UNS96219</t>
  </si>
  <si>
    <t>ｶｳﾝﾄﾊﾟｯｸ(ME) ﾍﾟﾝ</t>
  </si>
  <si>
    <t>カウントパック（ＭＥ）　ペン</t>
  </si>
  <si>
    <t>UNS96220</t>
  </si>
  <si>
    <t>ﾌﾞﾋﾝ(ｽﾜ) ﾗｽﾀ</t>
  </si>
  <si>
    <t>ブヒン（スワ）ラスタ</t>
  </si>
  <si>
    <t>UNS96221</t>
  </si>
  <si>
    <t>ｻﾎﾟｰﾄﾊﾟｯｸ(ME) OPT</t>
  </si>
  <si>
    <t>サポートパック（ＭＥ）　ＯＰＴ</t>
  </si>
  <si>
    <t>UNS96222</t>
  </si>
  <si>
    <t>ｶｳﾝﾄﾊﾟｯｸ(ME) OPT</t>
  </si>
  <si>
    <t>カウントパック（ＭＥ）　ＯＰＴ</t>
  </si>
  <si>
    <t>UNS96224</t>
  </si>
  <si>
    <t>PJ-ｳﾝｿｳﾋ</t>
  </si>
  <si>
    <t>ＰＪ－ウンソウヒ</t>
  </si>
  <si>
    <t>UNS96225</t>
  </si>
  <si>
    <t>PJ-ｹﾞﾝﾁｮｳ(ｼｬｶﾞｲ)</t>
  </si>
  <si>
    <t>ＰＪ－ゲンチョウ（シャガイ）</t>
  </si>
  <si>
    <t>UNS96226</t>
  </si>
  <si>
    <t>PJ-3ﾈﾝﾒﾝﾃｹｲﾔｸ</t>
  </si>
  <si>
    <t>ＰＪ－３ネンメンテケイヤク</t>
  </si>
  <si>
    <t>UNS96227</t>
  </si>
  <si>
    <t>PJ-5ﾈﾝﾒﾝﾃｹｲﾔｸ</t>
  </si>
  <si>
    <t>ＰＪ－５ネンメンテケイヤク</t>
  </si>
  <si>
    <t>UNS96228</t>
  </si>
  <si>
    <t>PJ-1ﾈﾝｴﾝﾁｮｳﾎｼｭ</t>
  </si>
  <si>
    <t>ＰＪ－１ネンエンチョウホシュ</t>
  </si>
  <si>
    <t>UNS96229</t>
  </si>
  <si>
    <t>ｷｬﾝﾍﾟｰﾝ</t>
  </si>
  <si>
    <t>キャンペーン</t>
  </si>
  <si>
    <t>UNS96230</t>
  </si>
  <si>
    <t>ｼｲﾚ(ｺﾝﾄﾞｳ)ﾃﾞｼﾞｶﾗ-</t>
  </si>
  <si>
    <t>シイレ（近藤）デジカラ－</t>
  </si>
  <si>
    <t>UNS96231</t>
  </si>
  <si>
    <t>ｼｲﾚ(ﾏｴﾀﾞ)ﾃﾞｼﾞｶﾗ-</t>
  </si>
  <si>
    <t>シイレ（前田）デジカラ－</t>
  </si>
  <si>
    <t>UNS96232</t>
  </si>
  <si>
    <t>ｼｲﾚ(ﾋｻﾀﾞ)ﾃﾞｼﾞｶﾗ-</t>
  </si>
  <si>
    <t>シイレ（久田）デジカラ－</t>
  </si>
  <si>
    <t>UNS96233</t>
  </si>
  <si>
    <t>ｼｲﾚ(ﾋﾗｲ)ﾃﾞｼﾞｶﾗ-</t>
  </si>
  <si>
    <t>シイレ（平井）デジカラ－</t>
  </si>
  <si>
    <t>UNS96234</t>
  </si>
  <si>
    <t>ｼｲﾚ(ﾏﾂﾀﾞ)ﾃﾞｼﾞｶﾗ-</t>
  </si>
  <si>
    <t>シイレ（松田）デジカラ－</t>
  </si>
  <si>
    <t>UNS96235</t>
  </si>
  <si>
    <t>ｼｲﾚ(ﾔﾏｻﾞｷ)ﾃﾞｼﾞｶﾗ-</t>
  </si>
  <si>
    <t>シイレ（山崎）デジカラ－</t>
  </si>
  <si>
    <t>UNS96244</t>
  </si>
  <si>
    <t>NITROｷｮｳｲｸ(ｼｬﾅｲ)</t>
  </si>
  <si>
    <t>ＮＩＴＲＯキョウイク（シャナイ）</t>
  </si>
  <si>
    <t>UNS96245</t>
  </si>
  <si>
    <t>NITROﾉｳﾋﾝｾｯﾁ(ｼｬﾅｲ)</t>
  </si>
  <si>
    <t>ＮＩＴＲＯノウヒンセッチ（シャナイ）</t>
  </si>
  <si>
    <t>UNS96246</t>
  </si>
  <si>
    <t>ｼｲﾚ(ｶﾞｲﾌﾞ) ｽｳﾁｼﾞｮｳﾎｳ</t>
  </si>
  <si>
    <t>シイレ（ガイブ）　数値情報</t>
  </si>
  <si>
    <t>UNS96247</t>
  </si>
  <si>
    <t>ﾕｳｼｮｳｼｭｳﾘ(ME)ﾄﾞﾗﾌﾀ-</t>
  </si>
  <si>
    <t>UNS96248</t>
  </si>
  <si>
    <t>ﾋｷｱｹﾞｼｭｳﾘ(ME)ﾄﾞﾗﾌﾀ-</t>
  </si>
  <si>
    <t>引上げ修理（ＭＥ・ＤＥＳ）ドラフタ－</t>
  </si>
  <si>
    <t>UNS96249</t>
  </si>
  <si>
    <t>ﾎｼｮｳｷｶﾝﾅｲｼｭｳﾘ(ME)ﾄﾞﾗ</t>
  </si>
  <si>
    <t>保証期間内修理（ＭＥ）ドラフタ－</t>
  </si>
  <si>
    <t>UNS96250</t>
  </si>
  <si>
    <t>ﾌﾞﾋﾝﾀﾞｲ(ME)ﾄﾞﾗﾌﾀ-</t>
  </si>
  <si>
    <t>部品代（ＭＥ・ＤＥＳ）ドラフタ－</t>
  </si>
  <si>
    <t>UNS96251</t>
  </si>
  <si>
    <t>ｻﾎﾟｰﾄﾊﾟｯｸ3/EC</t>
  </si>
  <si>
    <t>サポートパック３／ＥＣ</t>
  </si>
  <si>
    <t>UNS96252</t>
  </si>
  <si>
    <t>ｻﾎﾟｰﾄﾊﾟｯｸ3/ST ETH</t>
  </si>
  <si>
    <t>サポートパック３／ＳＴ　ＥＴＨ</t>
  </si>
  <si>
    <t>UNS96253</t>
  </si>
  <si>
    <t>ｻﾎﾟｰﾄﾊﾟｯｸ3/EC ETH</t>
  </si>
  <si>
    <t>サポートパック３／ＥＣ　ＥＴＨ</t>
  </si>
  <si>
    <t>UNS96254</t>
  </si>
  <si>
    <t>ｻﾎﾟｰﾄﾊﾟｯｸ4/ST</t>
  </si>
  <si>
    <t>サポートパック４／ＳＴ</t>
  </si>
  <si>
    <t>UNS96255</t>
  </si>
  <si>
    <t>ｻﾎﾟｰﾄﾊﾟｯｸ4/EC</t>
  </si>
  <si>
    <t>サポートパック４／ＥＣ</t>
  </si>
  <si>
    <t>UNS96256</t>
  </si>
  <si>
    <t>ｻﾎﾟｰﾄﾊﾟｯｸ4/ST ETH</t>
  </si>
  <si>
    <t>サポートパック４／ＳＴ　ＥＴＨ</t>
  </si>
  <si>
    <t>UNS96257</t>
  </si>
  <si>
    <t>ｻﾎﾟｰﾄﾊﾟｯｸ4/EC ETH</t>
  </si>
  <si>
    <t>サポートパック４／ＥＣ　ＥＴＨ</t>
  </si>
  <si>
    <t>UNS96258</t>
  </si>
  <si>
    <t>ｻﾎﾟｰﾄﾊﾟｯｸ5/ST</t>
  </si>
  <si>
    <t>サポートパック５／ＳＴ</t>
  </si>
  <si>
    <t>UNS96259</t>
  </si>
  <si>
    <t>ｻﾎﾟｰﾄﾊﾟｯｸ5/EC</t>
  </si>
  <si>
    <t>サポートパック５／ＥＣ</t>
  </si>
  <si>
    <t>UNS96260</t>
  </si>
  <si>
    <t>ｻﾎﾟｰﾄﾊﾟｯｸ5/ST ETH</t>
  </si>
  <si>
    <t>サポートパック５／ＳＴ　ＥＴＨ</t>
  </si>
  <si>
    <t>UNS96261</t>
  </si>
  <si>
    <t>ｻﾎﾟｰﾄﾊﾟｯｸ5/EC ETH</t>
  </si>
  <si>
    <t>サポートパック５／ＥＣ　ＥＴＨ</t>
  </si>
  <si>
    <t>UNS96262</t>
  </si>
  <si>
    <t>ｻﾎﾟｰﾄﾊﾟｯｸ3/ST</t>
  </si>
  <si>
    <t>サポートパック３／ＳＴ</t>
  </si>
  <si>
    <t>UNS96263</t>
  </si>
  <si>
    <t>UNS96264</t>
  </si>
  <si>
    <t>UNS96265</t>
  </si>
  <si>
    <t>UNS96266</t>
  </si>
  <si>
    <t>UNS96267</t>
  </si>
  <si>
    <t>UNS96268</t>
  </si>
  <si>
    <t>UNS96269</t>
  </si>
  <si>
    <t>UNS96270</t>
  </si>
  <si>
    <t>UNS96271</t>
  </si>
  <si>
    <t>UNS96272</t>
  </si>
  <si>
    <t>UNS96273</t>
  </si>
  <si>
    <t>UNS96274</t>
  </si>
  <si>
    <t>UNS96275</t>
  </si>
  <si>
    <t>UNS96276</t>
  </si>
  <si>
    <t>UNS96277</t>
  </si>
  <si>
    <t>UNS96278</t>
  </si>
  <si>
    <t>UNS96279</t>
  </si>
  <si>
    <t>UNS96280</t>
  </si>
  <si>
    <t>UNS96281</t>
  </si>
  <si>
    <t>UNS96282</t>
  </si>
  <si>
    <t>UNS96283</t>
  </si>
  <si>
    <t>UNS96284</t>
  </si>
  <si>
    <t>UNS96285</t>
  </si>
  <si>
    <t>UNS96286</t>
  </si>
  <si>
    <t>UNS96287</t>
  </si>
  <si>
    <t>UNS96288</t>
  </si>
  <si>
    <t>UNS96289</t>
  </si>
  <si>
    <t>UNS96290</t>
  </si>
  <si>
    <t>UNS96291</t>
  </si>
  <si>
    <t>UNS96292</t>
  </si>
  <si>
    <t>UNS96293</t>
  </si>
  <si>
    <t>UNS96294</t>
  </si>
  <si>
    <t>UNS96295</t>
  </si>
  <si>
    <t>UNS96296</t>
  </si>
  <si>
    <t>UNS96297</t>
  </si>
  <si>
    <t>UNS96298</t>
  </si>
  <si>
    <t>UNS96299</t>
  </si>
  <si>
    <t>UNS96300</t>
  </si>
  <si>
    <t>UNS96301</t>
  </si>
  <si>
    <t>UNS96302</t>
  </si>
  <si>
    <t>UNS96303</t>
  </si>
  <si>
    <t>UNS96304</t>
  </si>
  <si>
    <t>UNS96305</t>
  </si>
  <si>
    <t>UNS96306</t>
  </si>
  <si>
    <t>UNS96307</t>
  </si>
  <si>
    <t>UNS96308</t>
  </si>
  <si>
    <t>UNS96309</t>
  </si>
  <si>
    <t>UNS96310</t>
  </si>
  <si>
    <t>UNS96311</t>
  </si>
  <si>
    <t>ﾋｷｱｹﾞｼｭｳﾘ(ME)ﾒｶﾄﾛ</t>
  </si>
  <si>
    <t>引上げ修理（ＭＥ・ＲＳＥ）メカトロ</t>
  </si>
  <si>
    <t>UNS96312</t>
  </si>
  <si>
    <t>ﾌﾞﾋﾝﾀﾞｲ(ME)ﾒｶﾄﾛ</t>
  </si>
  <si>
    <t>部品代（ＭＥ・寒川資材）メカトロ</t>
  </si>
  <si>
    <t>UNS96330</t>
  </si>
  <si>
    <t>ｸﾐﾀﾃﾄﾞｳｻｶｸﾆﾝﾊｲｿｳ</t>
  </si>
  <si>
    <t>クミタテドウサカクニンハイソウ</t>
  </si>
  <si>
    <t>UNS96331</t>
  </si>
  <si>
    <t>ｻﾎﾟｰﾄﾊﾟｯｸ2/ST RJ301C</t>
  </si>
  <si>
    <t>サポートパック２／ＳＴ　ＲＪ３０１Ｃ</t>
  </si>
  <si>
    <t>UNS96332</t>
  </si>
  <si>
    <t>ｻﾎﾟｰﾄﾊﾟｯｸ2/EC RJ301C</t>
  </si>
  <si>
    <t>サポートパック２／ＥＣ　ＲＪ３０１Ｃ</t>
  </si>
  <si>
    <t>UNS96333</t>
  </si>
  <si>
    <t>ｻﾎﾟｰﾄﾊﾟｯｸ2/ST RJ301M</t>
  </si>
  <si>
    <t>サポートパック２／ＳＴ　ＲＪ３０１Ｍ</t>
  </si>
  <si>
    <t>UNS96334</t>
  </si>
  <si>
    <t>ｻﾎﾟｰﾄﾊﾟｯｸ2/EC RJ301M</t>
  </si>
  <si>
    <t>サポートパック２／ＥＣ　ＲＪ３０１Ｍ</t>
  </si>
  <si>
    <t>UNS96335</t>
  </si>
  <si>
    <t>ｻﾎﾟｰﾄﾊﾟｯｸ3/ST RJ301C</t>
  </si>
  <si>
    <t>サポートパック３／ＳＴ　ＲＪ３０１Ｃ</t>
  </si>
  <si>
    <t>UNS96336</t>
  </si>
  <si>
    <t>ｻﾎﾟｰﾄﾊﾟｯｸ3/EC RJ301C</t>
  </si>
  <si>
    <t>サポートパック３／ＥＣ　ＲＪ３０１Ｃ</t>
  </si>
  <si>
    <t>UNS96337</t>
  </si>
  <si>
    <t>ｻﾎﾟｰﾄﾊﾟｯｸ3/ST RJ301M</t>
  </si>
  <si>
    <t>サポートパック３／ＳＴ　ＲＪ３０１Ｍ</t>
  </si>
  <si>
    <t>UNS96338</t>
  </si>
  <si>
    <t>ｻﾎﾟｰﾄﾊﾟｯｸ3/EC RJ301M</t>
  </si>
  <si>
    <t>サポートパック３／ＥＣ　ＲＪ３０１Ｍ</t>
  </si>
  <si>
    <t>UNS96339</t>
  </si>
  <si>
    <t>ｻﾎﾟｰﾄﾊﾟｯｸ4/ST RJ301C</t>
  </si>
  <si>
    <t>サポートパック４／ＳＴ　ＲＪ３０１Ｃ</t>
  </si>
  <si>
    <t>UNS96340</t>
  </si>
  <si>
    <t>ｻﾎﾟｰﾄﾊﾟｯｸ4/EC RJ301C</t>
  </si>
  <si>
    <t>サポートパック４／ＥＣ　ＲＪ３０１Ｃ</t>
  </si>
  <si>
    <t>UNS96341</t>
  </si>
  <si>
    <t>ｻﾎﾟｰﾄﾊﾟｯｸ4/ST RJ301M</t>
  </si>
  <si>
    <t>サポートパック４／ＳＴ　ＲＪ３０１Ｍ</t>
  </si>
  <si>
    <t>UNS96342</t>
  </si>
  <si>
    <t>ｻﾎﾟｰﾄﾊﾟｯｸ4/EC RJ301M</t>
  </si>
  <si>
    <t>サポートパック４／ＥＣ　ＲＪ３０１Ｍ</t>
  </si>
  <si>
    <t>UNS96343</t>
  </si>
  <si>
    <t>ｻﾎﾟｰﾄﾊﾟｯｸ5/ST RJ301C</t>
  </si>
  <si>
    <t>サポートパック５／ＳＴ　ＲＪ３０１Ｃ</t>
  </si>
  <si>
    <t>UNS96344</t>
  </si>
  <si>
    <t>ｻﾎﾟｰﾄﾊﾟｯｸ5/EC RJ301C</t>
  </si>
  <si>
    <t>サポートパック５／ＥＣ　ＲＪ３０１Ｃ</t>
  </si>
  <si>
    <t>UNS96345</t>
  </si>
  <si>
    <t>ｻﾎﾟｰﾄﾊﾟｯｸ5/ST RJ301M</t>
  </si>
  <si>
    <t>サポートパック５／ＳＴ　ＲＪ３０１Ｍ</t>
  </si>
  <si>
    <t>UNS96346</t>
  </si>
  <si>
    <t>ｻﾎﾟｰﾄﾊﾟｯｸ5/EC RJ301M</t>
  </si>
  <si>
    <t>サポートパック５／ＥＣ　ＲＪ３０１Ｍ</t>
  </si>
  <si>
    <t>UNS96347</t>
  </si>
  <si>
    <t>ｼｲﾚ(MUTOH) ｻﾌﾟﾗｲ</t>
  </si>
  <si>
    <t>仕入（武藤工業）サプライ</t>
  </si>
  <si>
    <t>UNS96348</t>
  </si>
  <si>
    <t>ｼｲﾚ(ｶﾞｲﾌﾞ) ｻﾌﾟﾗｲ</t>
  </si>
  <si>
    <t>仕入（外部）サプライ</t>
  </si>
  <si>
    <t>UNS96349</t>
  </si>
  <si>
    <t>ｼｲﾚ(MUTOH) PLT</t>
  </si>
  <si>
    <t>仕入本体（武藤工業）プロッタ</t>
  </si>
  <si>
    <t>UNS96350</t>
  </si>
  <si>
    <t>ｼｲﾚ ﾌｿﾞｸ(MUTOH) PLT</t>
  </si>
  <si>
    <t>仕入付属品（武藤工業）プロッタ</t>
  </si>
  <si>
    <t>UNS96351</t>
  </si>
  <si>
    <t>ﾘｻｲｸﾙﾄﾅｰ(ME) ｻﾌﾟﾗｲ</t>
  </si>
  <si>
    <t>リサイクルトナー（ＭＥ）サプライ</t>
  </si>
  <si>
    <t>UNS96352</t>
  </si>
  <si>
    <t>ﾚﾝﾀﾙ(ME) PLT</t>
  </si>
  <si>
    <t>レンタル売上（ＭＥ）プロッタ</t>
  </si>
  <si>
    <t>UNS96353</t>
  </si>
  <si>
    <t>ﾊｲｿｳﾘｮｳ PLT</t>
  </si>
  <si>
    <t>配送料プロッタ</t>
  </si>
  <si>
    <t>UNS96354</t>
  </si>
  <si>
    <t>ｸﾐﾀﾃﾊｲｿｳ PLT</t>
  </si>
  <si>
    <t>組立＋配送料プロッタ</t>
  </si>
  <si>
    <t>UNS96355</t>
  </si>
  <si>
    <t>ｹﾞﾝﾁｮｳﾋ PLT</t>
  </si>
  <si>
    <t>現地調整＋教育料プロッタ</t>
  </si>
  <si>
    <t>UNS96356</t>
  </si>
  <si>
    <t>ﾊｲｿｳﾘｮｳ ｻﾌﾟﾗｲ</t>
  </si>
  <si>
    <t>配送料サプライ</t>
  </si>
  <si>
    <t>UNS96357</t>
  </si>
  <si>
    <t>ﾒｶﾄﾛ Uｶｰﾄﾞｻｸｾｲ</t>
  </si>
  <si>
    <t>UNS96358</t>
  </si>
  <si>
    <t>3DTOUCH ﾊｲｿｳ</t>
  </si>
  <si>
    <t>３ＤＴＯＵＣＨ配送</t>
  </si>
  <si>
    <t>UNS96360</t>
  </si>
  <si>
    <t>ﾊﾝｼｬﾊｲｿｳｵｷﾅﾜ RJ301</t>
  </si>
  <si>
    <t>販社配送（沖縄）　ＲＪ３０１</t>
  </si>
  <si>
    <t>UNS96365</t>
  </si>
  <si>
    <t>ｸﾐﾀﾃﾊｲｿｳﾎｯｶｲﾄﾞｳRJ301</t>
  </si>
  <si>
    <t>組立配送（北海道）　ＲＪ３０１</t>
  </si>
  <si>
    <t>UNS96370</t>
  </si>
  <si>
    <t>ｼｲﾚ(ｶﾞｲﾌﾞ) PLT</t>
  </si>
  <si>
    <t>仕入本体（外部）プロッタ</t>
  </si>
  <si>
    <t>UNS96371</t>
  </si>
  <si>
    <t>ｼｲﾚ ﾌｿﾞｸ(ｶﾞｲﾌﾞ) PLT</t>
  </si>
  <si>
    <t>仕入付属品（外部）プロッタ</t>
  </si>
  <si>
    <t>UNS96373</t>
  </si>
  <si>
    <t>KS-PRO-DB_VER_UPｿﾌﾄ</t>
  </si>
  <si>
    <t>ＫＳ＿ＰＲＯ＿ＤＢバージョンアップ</t>
  </si>
  <si>
    <t>UNS96374</t>
  </si>
  <si>
    <t>KS-PRO_ﾎｳﾃｲｶﾞｲG</t>
  </si>
  <si>
    <t>ＫＳ＿ＰＲＯ＿法定外グループ</t>
  </si>
  <si>
    <t>UNS96375</t>
  </si>
  <si>
    <t>KSﾈﾝｶﾝﾎｼｭ</t>
  </si>
  <si>
    <t>ＫＳ年間保守</t>
  </si>
  <si>
    <t>UNS96376</t>
  </si>
  <si>
    <t>KSﾎｳﾃｲｶﾞｲVUP</t>
  </si>
  <si>
    <t>ＫＳ法定外バージョンアップ</t>
  </si>
  <si>
    <t>UNS96378</t>
  </si>
  <si>
    <t>SPACEIMPRESSION</t>
  </si>
  <si>
    <t>スペースインプレッション</t>
  </si>
  <si>
    <t>UNS96379</t>
  </si>
  <si>
    <t>SPACEIMPRESSION-OP</t>
  </si>
  <si>
    <t>スペースインプレッションオプション</t>
  </si>
  <si>
    <t>UNS96382</t>
  </si>
  <si>
    <t>ｴｲｷﾞｮｳｼｲﾚ(TM_VUP)</t>
  </si>
  <si>
    <t>ＴＭバージョンアップ</t>
  </si>
  <si>
    <t>UNS96383</t>
  </si>
  <si>
    <t>ｴｲｷﾞｮｳｼｲﾚ(TM_OP)</t>
  </si>
  <si>
    <t>ＴＭオプション</t>
  </si>
  <si>
    <t>UNS96384</t>
  </si>
  <si>
    <t>ｺﾍﾟﾙﾆｸｽ RW-270A</t>
  </si>
  <si>
    <t>ペンコンピュータ</t>
  </si>
  <si>
    <t>UNS96387</t>
  </si>
  <si>
    <t>ﾁｮｸｿｳ SW300</t>
  </si>
  <si>
    <t>直送　ＳＷ３００</t>
  </si>
  <si>
    <t>UNS96388</t>
  </si>
  <si>
    <t>ﾁｮｸｿｳﾎｯｶｲﾄﾞｳ SW300</t>
  </si>
  <si>
    <t>直送（北海道）　ＳＷ３００</t>
  </si>
  <si>
    <t>UNS96389</t>
  </si>
  <si>
    <t>ﾁｮｸｿｳｵｷﾅﾜ SW300</t>
  </si>
  <si>
    <t>直送（沖縄）　ＳＷ３００</t>
  </si>
  <si>
    <t>UNS96390</t>
  </si>
  <si>
    <t>ｸﾐﾀﾃﾊｲｿｳ SW300</t>
  </si>
  <si>
    <t>組立配送　ＳＷ３００</t>
  </si>
  <si>
    <t>UNS96391</t>
  </si>
  <si>
    <t>ｸﾐﾀﾃﾊｲｿｳﾎｯｶｲﾄﾞｳSW300</t>
  </si>
  <si>
    <t>組立配送（北海道）　ＳＷ３００</t>
  </si>
  <si>
    <t>UNS96392</t>
  </si>
  <si>
    <t>ｸﾐﾀﾃﾊｲｿｳｵｷﾅﾜ SW300</t>
  </si>
  <si>
    <t>組立配送（沖縄）　ＳＷ３００</t>
  </si>
  <si>
    <t>UNS96393</t>
  </si>
  <si>
    <t>ﾊﾝﾆｭｳﾁｮｳｾｲﾋ RL501</t>
  </si>
  <si>
    <t>搬入調整　ＲＬ５０１</t>
  </si>
  <si>
    <t>UNS96394</t>
  </si>
  <si>
    <t>ｻﾎﾟｰﾄﾊﾟｯｸ(36) RL501</t>
  </si>
  <si>
    <t>サポートパック３年　ＲＬ５０１</t>
  </si>
  <si>
    <t>UNS96395</t>
  </si>
  <si>
    <t>ｻﾎﾟｰﾄﾊﾟｯｸ(48) RL501</t>
  </si>
  <si>
    <t>サポートパック４年　ＲＬ５０１</t>
  </si>
  <si>
    <t>UNS96396</t>
  </si>
  <si>
    <t>ｻﾎﾟｰﾄﾊﾟｯｸ(60) RL501</t>
  </si>
  <si>
    <t>サポートパック５年　ＲＬ５０１</t>
  </si>
  <si>
    <t>UNS96397</t>
  </si>
  <si>
    <t>ﾁｮｸｿｳ SW201</t>
  </si>
  <si>
    <t>直送　ＳＷ／ＳＫ２０１</t>
  </si>
  <si>
    <t>UNS96398</t>
  </si>
  <si>
    <t>ﾁｮｸｿｳﾎｯｶｲﾄﾞｳ SW201</t>
  </si>
  <si>
    <t>直送（北海道）　ＳＷ／ＳＫ２０１</t>
  </si>
  <si>
    <t>UNS96399</t>
  </si>
  <si>
    <t>ﾁｮｸｿｳｵｷﾅﾜ SW201</t>
  </si>
  <si>
    <t>直送（沖縄）　ＳＷ／ＳＫ２０１</t>
  </si>
  <si>
    <t>UNS96400</t>
  </si>
  <si>
    <t>ｸﾐﾀﾃﾊｲｿｳ SW201</t>
  </si>
  <si>
    <t>組立配送　ＳＷ／ＳＫ２０１</t>
  </si>
  <si>
    <t>UNS96401</t>
  </si>
  <si>
    <t>ｸﾐﾀﾃﾊｲｿｳﾎｯｶｲﾄﾞｳSW201</t>
  </si>
  <si>
    <t>組立配送（北海道）　ＳＷ／ＳＫ２０１</t>
  </si>
  <si>
    <t>UNS96402</t>
  </si>
  <si>
    <t>ｸﾐﾀﾃﾊｲｿｳｵｷﾅﾜ SW201</t>
  </si>
  <si>
    <t>組立配送（沖縄）　ＳＷ／ＳＫ２０１</t>
  </si>
  <si>
    <t>UNS96403</t>
  </si>
  <si>
    <t>PJ-2ﾈﾝﾒﾝﾃｹｲﾔｸ</t>
  </si>
  <si>
    <t>ＰＪ－２ネンメンテケイヤク</t>
  </si>
  <si>
    <t>UNS96404</t>
  </si>
  <si>
    <t>ｼｲﾚ(ﾏｺﾒ)ﾃﾞｼﾞｶﾗ-</t>
  </si>
  <si>
    <t>UNS96405</t>
  </si>
  <si>
    <t>ｼｲﾚ(MTL)ﾃﾞｼﾞｶﾗ-</t>
  </si>
  <si>
    <t>UNS96406</t>
  </si>
  <si>
    <t>ｼｲﾚ(ｻﾝﾃｽﾄ)ﾃﾞｼﾞｶﾗ-</t>
  </si>
  <si>
    <t>UNS96419</t>
  </si>
  <si>
    <t>ｶｳﾝﾄﾊﾟｯｸ2/ST XP801</t>
  </si>
  <si>
    <t>カウントパック２／ＳＴ　ＸＰ８０１</t>
  </si>
  <si>
    <t>UNS96420</t>
  </si>
  <si>
    <t>ｶｳﾝﾄﾊﾟｯｸ2/EC XP801</t>
  </si>
  <si>
    <t>カウントパック２／ＥＣ　ＸＰ８０１</t>
  </si>
  <si>
    <t>UNS96421</t>
  </si>
  <si>
    <t>ｶｳﾝﾄﾊﾟｯｸ3/ST XP801</t>
  </si>
  <si>
    <t>カウントパック３／ＳＴ　ＸＰ８０１</t>
  </si>
  <si>
    <t>UNS96422</t>
  </si>
  <si>
    <t>ｶｳﾝﾄﾊﾟｯｸ3/EC XP801</t>
  </si>
  <si>
    <t>カウントパック３／ＥＣ　ＸＰ８０１</t>
  </si>
  <si>
    <t>UNS96423</t>
  </si>
  <si>
    <t>ｶｳﾝﾄﾊﾟｯｸ4/ST XP801</t>
  </si>
  <si>
    <t>カウントパック４／ＳＴ　ＸＰ８０１</t>
  </si>
  <si>
    <t>UNS96424</t>
  </si>
  <si>
    <t>ｶｳﾝﾄﾊﾟｯｸ4/EC XP801</t>
  </si>
  <si>
    <t>カウントパック４／ＥＣ　ＸＰ８０１</t>
  </si>
  <si>
    <t>UNS96425</t>
  </si>
  <si>
    <t>ｶｳﾝﾄﾊﾟｯｸ2/ST XP800</t>
  </si>
  <si>
    <t>カウントパック２／ＳＴ　ＸＰ８００</t>
  </si>
  <si>
    <t>UNS96426</t>
  </si>
  <si>
    <t>ｶｳﾝﾄﾊﾟｯｸ2/EC XP800</t>
  </si>
  <si>
    <t>カウントパック２／ＥＣ　ＸＰ８００</t>
  </si>
  <si>
    <t>UNS96427</t>
  </si>
  <si>
    <t>ｶｳﾝﾄﾊﾟｯｸ3/ST XP800</t>
  </si>
  <si>
    <t>カウントパック３／ＳＴ　ＸＰ８００</t>
  </si>
  <si>
    <t>UNS96428</t>
  </si>
  <si>
    <t>ｶｳﾝﾄﾊﾟｯｸ3/EC XP800</t>
  </si>
  <si>
    <t>カウントパック３／ＥＣ　ＸＰ８００</t>
  </si>
  <si>
    <t>UNS96429</t>
  </si>
  <si>
    <t>ｶｳﾝﾄﾊﾟｯｸ4/ST XP800</t>
  </si>
  <si>
    <t>カウントパック４／ＳＴ　ＸＰ８００</t>
  </si>
  <si>
    <t>UNS96430</t>
  </si>
  <si>
    <t>ｶｳﾝﾄﾊﾟｯｸ4/EC XP800</t>
  </si>
  <si>
    <t>カウントパック４／ＥＣ　ＸＰ８００</t>
  </si>
  <si>
    <t>UNS96431</t>
  </si>
  <si>
    <t>ｶｳﾝﾄﾊﾟｯｸ2/ST XP800R</t>
  </si>
  <si>
    <t>カウントパック２／ＳＴ　ＸＰ８００Ｒ</t>
  </si>
  <si>
    <t>UNS96432</t>
  </si>
  <si>
    <t>ｶｳﾝﾄﾊﾟｯｸ2/EC XP800R</t>
  </si>
  <si>
    <t>カウントパック２／ＥＣ　ＸＰ８００Ｒ</t>
  </si>
  <si>
    <t>UNS96433</t>
  </si>
  <si>
    <t>ｶｳﾝﾄﾊﾟｯｸ3/ST XP800R</t>
  </si>
  <si>
    <t>カウントパック３／ＳＴ　ＸＰ８００Ｒ</t>
  </si>
  <si>
    <t>UNS96434</t>
  </si>
  <si>
    <t>ｶｳﾝﾄﾊﾟｯｸ3/EC XP800R</t>
  </si>
  <si>
    <t>カウントパック３／ＥＣ　ＸＰ８００Ｒ</t>
  </si>
  <si>
    <t>UNS96435</t>
  </si>
  <si>
    <t>ｶｳﾝﾄﾊﾟｯｸ4/ST XP800R</t>
  </si>
  <si>
    <t>カウントパック４／ＳＴ　ＸＰ８００Ｒ</t>
  </si>
  <si>
    <t>UNS96436</t>
  </si>
  <si>
    <t>ｶｳﾝﾄﾊﾟｯｸ4/EC XP800R</t>
  </si>
  <si>
    <t>カウントパック４／ＥＣ　ＸＰ８００Ｒ</t>
  </si>
  <si>
    <t>UNS96437</t>
  </si>
  <si>
    <t>ﾎｼｭｹｲﾔｸ1/ST XP800S</t>
  </si>
  <si>
    <t>ホシュケイヤク１／ＳＴ　ＸＰ８００Ｓ</t>
  </si>
  <si>
    <t>UNS96438</t>
  </si>
  <si>
    <t>ﾎｼｭｹｲﾔｸ1/EC XP800S</t>
  </si>
  <si>
    <t>ホシュケイヤク１／ＥＣ　ＸＰ８００Ｓ</t>
  </si>
  <si>
    <t>UNS96439</t>
  </si>
  <si>
    <t>ｶｳﾝﾄﾊﾟｯｸ2/ST XP800S</t>
  </si>
  <si>
    <t>カウントパック２／ＳＴ　ＸＰ８００Ｓ</t>
  </si>
  <si>
    <t>UNS96440</t>
  </si>
  <si>
    <t>ｶｳﾝﾄﾊﾟｯｸ2/EC XP800S</t>
  </si>
  <si>
    <t>カウントパック２／ＥＣ　ＸＰ８００Ｓ</t>
  </si>
  <si>
    <t>UNS96441</t>
  </si>
  <si>
    <t>ｶｳﾝﾄﾊﾟｯｸ3/ST XP800S</t>
  </si>
  <si>
    <t>カウントパック３／ＳＴ　ＸＰ８００Ｓ</t>
  </si>
  <si>
    <t>UNS96442</t>
  </si>
  <si>
    <t>ｶｳﾝﾄﾊﾟｯｸ3/EC XP800S</t>
  </si>
  <si>
    <t>カウントパック３／ＥＣ　ＸＰ８００Ｓ</t>
  </si>
  <si>
    <t>UNS96443</t>
  </si>
  <si>
    <t>ｶｳﾝﾄﾊﾟｯｸ4/ST XP800S</t>
  </si>
  <si>
    <t>カウントパック４／ＳＴ　ＸＰ８００Ｓ</t>
  </si>
  <si>
    <t>UNS96444</t>
  </si>
  <si>
    <t>ｶｳﾝﾄﾊﾟｯｸ4/EC XP800S</t>
  </si>
  <si>
    <t>カウントパック４／ＥＣ　ＸＰ８００Ｓ</t>
  </si>
  <si>
    <t>UNS96445</t>
  </si>
  <si>
    <t>ｻﾎﾟｰﾄﾊﾟｯｸ4/STXF501S2</t>
  </si>
  <si>
    <t>サポートパック４／ＳＴ　ＸＦ５０１Ｓ２</t>
  </si>
  <si>
    <t>UNS96446</t>
  </si>
  <si>
    <t>ｻﾎﾟｰﾄﾊﾟｯｸ4/ECXF501S2</t>
  </si>
  <si>
    <t>サポートパック４／ＥＣ　ＸＦ５０１Ｓ２</t>
  </si>
  <si>
    <t>UNS96447</t>
  </si>
  <si>
    <t>ｻﾎﾟｰﾄﾊﾟｯｸ5/STXF501S2</t>
  </si>
  <si>
    <t>サポートパック５／ＳＴＸＦ５０１Ｓ２</t>
  </si>
  <si>
    <t>UNS96448</t>
  </si>
  <si>
    <t>ｻﾎﾟｰﾄﾊﾟｯｸ5/ECXF501S2</t>
  </si>
  <si>
    <t>サポートパック５／ＥＣＸＦ５０１Ｓ２</t>
  </si>
  <si>
    <t>UNS96449</t>
  </si>
  <si>
    <t>ｻﾎﾟｰﾄﾊﾟｯｸ3/ST XP801</t>
  </si>
  <si>
    <t>サポートパック３／ＳＴ　ＸＰ８０１</t>
  </si>
  <si>
    <t>UNS96450</t>
  </si>
  <si>
    <t>ｻﾎﾟｰﾄﾊﾟｯｸ3/EC XP801</t>
  </si>
  <si>
    <t>サポートパック３／ＥＣ　ＸＰ８０１</t>
  </si>
  <si>
    <t>UNS96451</t>
  </si>
  <si>
    <t>ｻﾎﾟｰﾄﾊﾟｯｸ4/ST XP801</t>
  </si>
  <si>
    <t>サポートパック４／ＳＴ　ＸＰ８０１</t>
  </si>
  <si>
    <t>UNS96452</t>
  </si>
  <si>
    <t>ｻﾎﾟｰﾄﾊﾟｯｸ4/EC XP801</t>
  </si>
  <si>
    <t>サポートパック４／ＥＣ　ＸＰ８０１</t>
  </si>
  <si>
    <t>UNS96453</t>
  </si>
  <si>
    <t>ｻﾎﾟｰﾄﾊﾟｯｸ5/ST XP801</t>
  </si>
  <si>
    <t>サポートパック５／ＳＴ　ＸＰ８０１</t>
  </si>
  <si>
    <t>UNS96454</t>
  </si>
  <si>
    <t>ｻﾎﾟｰﾄﾊﾟｯｸ5/EC XP801</t>
  </si>
  <si>
    <t>サポートパック５／ＥＣ　ＸＰ８０１</t>
  </si>
  <si>
    <t>UNS96455</t>
  </si>
  <si>
    <t>ｻﾎﾟｰﾄﾊﾟｯｸ3/ST XP800</t>
  </si>
  <si>
    <t>サポートパック３／ＳＴ　ＸＰ８００</t>
  </si>
  <si>
    <t>UNS96456</t>
  </si>
  <si>
    <t>ｻﾎﾟｰﾄﾊﾟｯｸ3/EC XP800</t>
  </si>
  <si>
    <t>サポートパック３／ＥＣ　ＸＰ８００</t>
  </si>
  <si>
    <t>UNS96457</t>
  </si>
  <si>
    <t>ｻﾎﾟｰﾄﾊﾟｯｸ4/ST XP800</t>
  </si>
  <si>
    <t>サポートパック４／ＳＴ　ＸＰ８００</t>
  </si>
  <si>
    <t>UNS96458</t>
  </si>
  <si>
    <t>ｻﾎﾟｰﾄﾊﾟｯｸ4/EC XP800</t>
  </si>
  <si>
    <t>サポートパック４／ＥＣ　ＸＰ８００</t>
  </si>
  <si>
    <t>UNS96459</t>
  </si>
  <si>
    <t>ｻﾎﾟｰﾄﾊﾟｯｸ5/ST XP800</t>
  </si>
  <si>
    <t>サポートパック５／ＳＴ　ＸＰ８００</t>
  </si>
  <si>
    <t>UNS96460</t>
  </si>
  <si>
    <t>ｻﾎﾟｰﾄﾊﾟｯｸ5/EC XP800</t>
  </si>
  <si>
    <t>サポートパック５／ＥＣ　ＸＰ８００</t>
  </si>
  <si>
    <t>UNS96461</t>
  </si>
  <si>
    <t>ｻﾎﾟｰﾄﾊﾟｯｸ3/ST XP800R</t>
  </si>
  <si>
    <t>サポートパック３／ＳＴ　ＸＰ８００Ｒ</t>
  </si>
  <si>
    <t>UNS96462</t>
  </si>
  <si>
    <t>ｻﾎﾟｰﾄﾊﾟｯｸ3/EC XP800R</t>
  </si>
  <si>
    <t>サポートパック３／ＥＣ　ＸＰ８００Ｒ</t>
  </si>
  <si>
    <t>UNS96463</t>
  </si>
  <si>
    <t>ｻﾎﾟｰﾄﾊﾟｯｸ4/ST XP800R</t>
  </si>
  <si>
    <t>サポートパック４／ＳＴ　ＸＰ８００Ｒ</t>
  </si>
  <si>
    <t>UNS96464</t>
  </si>
  <si>
    <t>ｻﾎﾟｰﾄﾊﾟｯｸ4/EC XP800R</t>
  </si>
  <si>
    <t>サポートパック４／ＥＣ　ＸＰ８００Ｒ</t>
  </si>
  <si>
    <t>UNS96465</t>
  </si>
  <si>
    <t>ｻﾎﾟｰﾄﾊﾟｯｸ5/ST XP800R</t>
  </si>
  <si>
    <t>サポートパック５／ＳＴ　ＸＰ８００Ｒ</t>
  </si>
  <si>
    <t>UNS96466</t>
  </si>
  <si>
    <t>ｻﾎﾟｰﾄﾊﾟｯｸ5/EC XP800R</t>
  </si>
  <si>
    <t>サポートパック５／ＥＣ　ＸＰ８００Ｒ</t>
  </si>
  <si>
    <t>UNS96467</t>
  </si>
  <si>
    <t>ｻﾎﾟｰﾄﾊﾟｯｸ3/ST XP800S</t>
  </si>
  <si>
    <t>サポートパック３／ＳＴ　ＸＰ８００Ｓ</t>
  </si>
  <si>
    <t>UNS96468</t>
  </si>
  <si>
    <t>ｻﾎﾟｰﾄﾊﾟｯｸ3/EC XP800S</t>
  </si>
  <si>
    <t>サポートパック３／ＥＣ　ＸＰ８００Ｓ</t>
  </si>
  <si>
    <t>UNS96469</t>
  </si>
  <si>
    <t>ｻﾎﾟｰﾄﾊﾟｯｸ4/ST XP800S</t>
  </si>
  <si>
    <t>サポートパック４／ＳＴ　ＸＰ８００Ｓ</t>
  </si>
  <si>
    <t>UNS96470</t>
  </si>
  <si>
    <t>ｻﾎﾟｰﾄﾊﾟｯｸ4/EC XP800S</t>
  </si>
  <si>
    <t>サポートパック４／ＥＣ　ＸＰ８００Ｓ</t>
  </si>
  <si>
    <t>UNS96471</t>
  </si>
  <si>
    <t>ｻﾎﾟｰﾄﾊﾟｯｸ5/ST XP800S</t>
  </si>
  <si>
    <t>サポートパック５／ＳＴ　ＸＰ８００Ｓ</t>
  </si>
  <si>
    <t>UNS96472</t>
  </si>
  <si>
    <t>ｻﾎﾟｰﾄﾊﾟｯｸ5/EC XP800S</t>
  </si>
  <si>
    <t>サポートパック５／ＥＣＸＰ８００Ｓ</t>
  </si>
  <si>
    <t>UNS96473</t>
  </si>
  <si>
    <t>ｻﾎﾟｰﾄﾊﾟｯｸ1/ST SW201M</t>
  </si>
  <si>
    <t>サポートパック１／ＳＴ　ＳＷ２０１Ｍ</t>
  </si>
  <si>
    <t>UNS96474</t>
  </si>
  <si>
    <t>ｻﾎﾟｰﾄﾊﾟｯｸ1/EC SW201M</t>
  </si>
  <si>
    <t>サポートパック１／ＥＣ　ＳＷ２０１Ｍ</t>
  </si>
  <si>
    <t>UNS96475</t>
  </si>
  <si>
    <t>ｻﾎﾟｰﾄﾊﾟｯｸ3/ST SW201M</t>
  </si>
  <si>
    <t>サポートパック３／ＳＴ　ＳＷ２０１Ｍ</t>
  </si>
  <si>
    <t>UNS96476</t>
  </si>
  <si>
    <t>ｻﾎﾟｰﾄﾊﾟｯｸ3/EC SW201M</t>
  </si>
  <si>
    <t>サポートパック３／ＥＣ　ＳＷ２０１Ｍ</t>
  </si>
  <si>
    <t>UNS96477</t>
  </si>
  <si>
    <t>ｻﾎﾟｰﾄﾊﾟｯｸ4/ST SW201M</t>
  </si>
  <si>
    <t>サポートパック４／ＳＴ　ＳＷ２０１Ｍ</t>
  </si>
  <si>
    <t>UNS96478</t>
  </si>
  <si>
    <t>ｻﾎﾟｰﾄﾊﾟｯｸ4/EC SW201M</t>
  </si>
  <si>
    <t>サポートパック４／ＥＣ　ＳＷ２０１Ｍ</t>
  </si>
  <si>
    <t>UNS96479</t>
  </si>
  <si>
    <t>ｻﾎﾟｰﾄﾊﾟｯｸ5/ST SW201M</t>
  </si>
  <si>
    <t>サポートパック５／ＳＴ　ＳＷ２０１Ｍ</t>
  </si>
  <si>
    <t>UNS96480</t>
  </si>
  <si>
    <t>ｻﾎﾟｰﾄﾊﾟｯｸ5/EC SW201M</t>
  </si>
  <si>
    <t>サポートパック５／ＥＣ　ＳＷ２０１Ｍ</t>
  </si>
  <si>
    <t>UNS96481</t>
  </si>
  <si>
    <t>ｻﾎﾟｰﾄﾊﾟｯｸ1/ST SK201M</t>
  </si>
  <si>
    <t>サポートパック１／ＳＴ　ＳＫ２０１Ｍ</t>
  </si>
  <si>
    <t>UNS96482</t>
  </si>
  <si>
    <t>ｻﾎﾟｰﾄﾊﾟｯｸ1/EC SK201M</t>
  </si>
  <si>
    <t>サポートパック１／ＥＣ　ＳＫ２０１Ｍ</t>
  </si>
  <si>
    <t>UNS96483</t>
  </si>
  <si>
    <t>ｻﾎﾟｰﾄﾊﾟｯｸ3/ST SK201M</t>
  </si>
  <si>
    <t>サポートパック３／ＳＴ　ＳＫ２０１Ｍ</t>
  </si>
  <si>
    <t>UNS96484</t>
  </si>
  <si>
    <t>ｻﾎﾟｰﾄﾊﾟｯｸ3/EC SK201M</t>
  </si>
  <si>
    <t>サポートパック３／ＥＣ　ＳＫ２０１Ｍ</t>
  </si>
  <si>
    <t>UNS96485</t>
  </si>
  <si>
    <t>ｻﾎﾟｰﾄﾊﾟｯｸ4/ST SK201M</t>
  </si>
  <si>
    <t>サポートパック４／ＳＴ　ＳＫ２０１Ｍ</t>
  </si>
  <si>
    <t>UNS96486</t>
  </si>
  <si>
    <t>ｻﾎﾟｰﾄﾊﾟｯｸ4/EC SK201M</t>
  </si>
  <si>
    <t>サポートパック４／ＥＣ　ＳＫ２０１Ｍ</t>
  </si>
  <si>
    <t>UNS96487</t>
  </si>
  <si>
    <t>ｻﾎﾟｰﾄﾊﾟｯｸ5/ST SK201M</t>
  </si>
  <si>
    <t>サポートパック５／ＳＴ　ＳＫ２０１Ｍ</t>
  </si>
  <si>
    <t>UNS96488</t>
  </si>
  <si>
    <t>ｻﾎﾟｰﾄﾊﾟｯｸ5/EC SK201M</t>
  </si>
  <si>
    <t>サポートパック５／ＥＣ　ＳＫ２０１Ｍ</t>
  </si>
  <si>
    <t>UNS96489</t>
  </si>
  <si>
    <t>ｻﾎﾟｰﾄﾊﾟｯｸ1/ST SW300M</t>
  </si>
  <si>
    <t>サポートパック１／ＳＴ　ＳＷ３００Ｍ</t>
  </si>
  <si>
    <t>UNS96490</t>
  </si>
  <si>
    <t>ｻﾎﾟｰﾄﾊﾟｯｸ1/EC SW300M</t>
  </si>
  <si>
    <t>サポートパック１／ＥＣ　ＳＷ３００Ｍ</t>
  </si>
  <si>
    <t>UNS96491</t>
  </si>
  <si>
    <t>ｻﾎﾟｰﾄﾊﾟｯｸ3/ST SW300M</t>
  </si>
  <si>
    <t>サポートパック３／ＳＴ　ＳＷ３００Ｍ</t>
  </si>
  <si>
    <t>UNS96492</t>
  </si>
  <si>
    <t>ｻﾎﾟｰﾄﾊﾟｯｸ3/EC SW300M</t>
  </si>
  <si>
    <t>サポートパック３／ＥＣ　ＳＷ３００Ｍ</t>
  </si>
  <si>
    <t>UNS96493</t>
  </si>
  <si>
    <t>ｻﾎﾟｰﾄﾊﾟｯｸ4/ST SW300M</t>
  </si>
  <si>
    <t>サポートパック４／ＳＴ　ＳＷ３００Ｍ</t>
  </si>
  <si>
    <t>UNS96494</t>
  </si>
  <si>
    <t>ｻﾎﾟｰﾄﾊﾟｯｸ4/EC SW300M</t>
  </si>
  <si>
    <t>サポートパック４／ＥＣ　ＳＷ３００Ｍ</t>
  </si>
  <si>
    <t>UNS96495</t>
  </si>
  <si>
    <t>ｻﾎﾟｰﾄﾊﾟｯｸ5/ST SW300M</t>
  </si>
  <si>
    <t>サポートパック５／ＳＴ　ＳＷ３００Ｍ</t>
  </si>
  <si>
    <t>UNS96496</t>
  </si>
  <si>
    <t>ｻﾎﾟｰﾄﾊﾟｯｸ5/EC SW300M</t>
  </si>
  <si>
    <t>サポートパック５／ＥＣ　ＳＷ３００Ｍ</t>
  </si>
  <si>
    <t>UNS96497</t>
  </si>
  <si>
    <t>ｶｳﾝﾄﾊﾟｯｸ1/ST SW201M</t>
  </si>
  <si>
    <t>カウントパック１／ＳＴ　ＳＷ２０１Ｍ</t>
  </si>
  <si>
    <t>UNS96498</t>
  </si>
  <si>
    <t>ｶｳﾝﾄﾊﾟｯｸ1/EC SW201M</t>
  </si>
  <si>
    <t>カウントパック１／ＥＣ　ＳＷ２０１Ｍ</t>
  </si>
  <si>
    <t>UNS96499</t>
  </si>
  <si>
    <t>ｶｳﾝﾄﾊﾟｯｸ3/ST SW201M</t>
  </si>
  <si>
    <t>カウントパック３／ＳＴ　ＳＷ２０１Ｍ</t>
  </si>
  <si>
    <t>UNS96500</t>
  </si>
  <si>
    <t>ｶｳﾝﾄﾊﾟｯｸ3/EC SW201M</t>
  </si>
  <si>
    <t>カウントパック３／ＥＣ　ＳＷ２０１Ｍ</t>
  </si>
  <si>
    <t>UNS96501</t>
  </si>
  <si>
    <t>ｶｳﾝﾄﾊﾟｯｸ4/ST SW201M</t>
  </si>
  <si>
    <t>カウントパック４／ＳＴ　ＳＷ２０１Ｍ</t>
  </si>
  <si>
    <t>UNS96502</t>
  </si>
  <si>
    <t>ｶｳﾝﾄﾊﾟｯｸ4/EC SW201M</t>
  </si>
  <si>
    <t>カウントパック４／ＥＣ　ＳＷ２０１Ｍ</t>
  </si>
  <si>
    <t>UNS96503</t>
  </si>
  <si>
    <t>ｶｳﾝﾄﾊﾟｯｸ5/ST SW201M</t>
  </si>
  <si>
    <t>カウントパック５／ＳＴ　ＳＷ２０１Ｍ</t>
  </si>
  <si>
    <t>UNS96504</t>
  </si>
  <si>
    <t>ｶｳﾝﾄﾊﾟｯｸ5/EC SW201M</t>
  </si>
  <si>
    <t>カウントパック５／ＥＣ　ＳＷ２０１Ｍ</t>
  </si>
  <si>
    <t>UNS96505</t>
  </si>
  <si>
    <t>ｶｳﾝﾄﾊﾟｯｸ1/ST SK201M</t>
  </si>
  <si>
    <t>カウントパック１／ＳＴ　ＳＫ２０１Ｍ</t>
  </si>
  <si>
    <t>UNS96506</t>
  </si>
  <si>
    <t>ｶｳﾝﾄﾊﾟｯｸ1/EC SK201M</t>
  </si>
  <si>
    <t>カウントパック１／ＥＣ　ＳＫ２０１Ｍ</t>
  </si>
  <si>
    <t>UNS96507</t>
  </si>
  <si>
    <t>ｶｳﾝﾄﾊﾟｯｸ3/ST SK201M</t>
  </si>
  <si>
    <t>カウントパック３／ＳＴ　ＳＫ２０１Ｍ</t>
  </si>
  <si>
    <t>UNS96508</t>
  </si>
  <si>
    <t>ｶｳﾝﾄﾊﾟｯｸ3/EC SK201M</t>
  </si>
  <si>
    <t>カウントパック３／ＥＣ　ＳＫ２０１Ｍ</t>
  </si>
  <si>
    <t>UNS96509</t>
  </si>
  <si>
    <t>ｶｳﾝﾄﾊﾟｯｸ4/ST SK201M</t>
  </si>
  <si>
    <t>カウントパック４／ＳＴ　ＳＫ２０１Ｍ</t>
  </si>
  <si>
    <t>UNS96510</t>
  </si>
  <si>
    <t>ｶｳﾝﾄﾊﾟｯｸ4/EC SK201M</t>
  </si>
  <si>
    <t>カウントパック４／ＥＣ　ＳＫ２０１Ｍ</t>
  </si>
  <si>
    <t>UNS96511</t>
  </si>
  <si>
    <t>ｶｳﾝﾄﾊﾟｯｸ5/ST SK201M</t>
  </si>
  <si>
    <t>カウントパック５／ＳＴ　ＳＫ２０１Ｍ</t>
  </si>
  <si>
    <t>UNS96512</t>
  </si>
  <si>
    <t>ｶｳﾝﾄﾊﾟｯｸ5/EC SK201M</t>
  </si>
  <si>
    <t>カウントパック５／ＥＣ　ＳＫ２０１Ｍ</t>
  </si>
  <si>
    <t>UNS96513</t>
  </si>
  <si>
    <t>ｶｳﾝﾄﾊﾟｯｸ1/ST SW300M</t>
  </si>
  <si>
    <t>カウントパック１／ＳＴ　ＳＷ３００Ｍ</t>
  </si>
  <si>
    <t>UNS96514</t>
  </si>
  <si>
    <t>ｶｳﾝﾄﾊﾟｯｸ1/EC SW300M</t>
  </si>
  <si>
    <t>カウントパック１／ＥＣ　ＳＷ３００Ｍ</t>
  </si>
  <si>
    <t>UNS96515</t>
  </si>
  <si>
    <t>ｶｳﾝﾄﾊﾟｯｸ3/ST SW300M</t>
  </si>
  <si>
    <t>カウントパック３／ＳＴ　ＳＷ３００Ｍ</t>
  </si>
  <si>
    <t>UNS96516</t>
  </si>
  <si>
    <t>ｶｳﾝﾄﾊﾟｯｸ3/EC SW300M</t>
  </si>
  <si>
    <t>カウントパック３／ＥＣ　ＳＷ３００Ｍ</t>
  </si>
  <si>
    <t>UNS96517</t>
  </si>
  <si>
    <t>ｶｳﾝﾄﾊﾟｯｸ4/ST SW300M</t>
  </si>
  <si>
    <t>カウントパック４／ＳＴ　ＳＷ３００Ｍ</t>
  </si>
  <si>
    <t>UNS96518</t>
  </si>
  <si>
    <t>ｶｳﾝﾄﾊﾟｯｸ4/EC SW300M</t>
  </si>
  <si>
    <t>カウントパック４／ＥＣ　ＳＷ３００Ｍ</t>
  </si>
  <si>
    <t>UNS96519</t>
  </si>
  <si>
    <t>ｶｳﾝﾄﾊﾟｯｸ5/ST SW300M</t>
  </si>
  <si>
    <t>カウントパック５／ＳＴ　ＳＷ３００Ｍ</t>
  </si>
  <si>
    <t>UNS96520</t>
  </si>
  <si>
    <t>ｶｳﾝﾄﾊﾟｯｸ5/EC SW300M</t>
  </si>
  <si>
    <t>カウントパック５／ＥＣ　ＳＷ３００Ｍ</t>
  </si>
  <si>
    <t>UNS96521</t>
  </si>
  <si>
    <t>ｻﾎﾟｰﾄﾊﾟｯｸ3/ST XF502S</t>
  </si>
  <si>
    <t>サポートパック３／ＳＴ　ＸＦ５０２Ｓ</t>
  </si>
  <si>
    <t>UNS96522</t>
  </si>
  <si>
    <t>ｻﾎﾟｰﾄﾊﾟｯｸ3/EC XF502S</t>
  </si>
  <si>
    <t>サポートパック３／ＥＣ　ＸＦ５０２Ｓ</t>
  </si>
  <si>
    <t>UNS96523</t>
  </si>
  <si>
    <t>ｻﾎﾟｰﾄﾊﾟｯｸ4/ST XF502S</t>
  </si>
  <si>
    <t>サポートパック４／ＳＴ　ＸＦ５０２Ｓ</t>
  </si>
  <si>
    <t>UNS96524</t>
  </si>
  <si>
    <t>ｻﾎﾟｰﾄﾊﾟｯｸ4/EC XF502S</t>
  </si>
  <si>
    <t>サポートパック４／ＥＣ　ＸＦ５０２Ｓ</t>
  </si>
  <si>
    <t>UNS96525</t>
  </si>
  <si>
    <t>ｻﾎﾟｰﾄﾊﾟｯｸ5/ST XF502S</t>
  </si>
  <si>
    <t>サポートパック５／ＳＴＸＦ５０２Ｓ</t>
  </si>
  <si>
    <t>UNS96526</t>
  </si>
  <si>
    <t>ｻﾎﾟｰﾄﾊﾟｯｸ5/EC XF502S</t>
  </si>
  <si>
    <t>サポートパック５／ＥＣＸＦ５０２Ｓ</t>
  </si>
  <si>
    <t>UNS96527</t>
  </si>
  <si>
    <t>ｻﾎﾟｰﾄﾊﾟｯｸ3/STXF501S2</t>
  </si>
  <si>
    <t>サポートパック３／ＳＴ　ＸＦ５０１Ｓ２</t>
  </si>
  <si>
    <t>UNS96528</t>
  </si>
  <si>
    <t>ｻﾎﾟｰﾄﾊﾟｯｸ3/ECXF501S2</t>
  </si>
  <si>
    <t>サポートパック３／ＥＣ　ＸＦ５０１Ｓ２</t>
  </si>
  <si>
    <t>UNS96529</t>
  </si>
  <si>
    <t>PJ-1614NXｾｯﾁｶｸﾆﾝ</t>
  </si>
  <si>
    <t>ＰＪ－１６１４セッチカクニン</t>
  </si>
  <si>
    <t>UNS96530</t>
  </si>
  <si>
    <t>PJ-1614NXｹﾞﾝﾁｮｳ</t>
  </si>
  <si>
    <t>ＰＪ－１６１４ゲンチョウ</t>
  </si>
  <si>
    <t>UNS96531</t>
  </si>
  <si>
    <t>DS-MAGIC(ｼｬﾅｲ)ｷｮｳｲｸ</t>
  </si>
  <si>
    <t>ＰＪ／ＲＪＤＳ－ＭＡＧＩＣ社内教育費</t>
  </si>
  <si>
    <t>UNS96532</t>
  </si>
  <si>
    <t>ﾍｯﾄﾞﾂｷﾎｼｭPJ1614NX</t>
  </si>
  <si>
    <t>ヘッドツキホシュＰＪ１６１４</t>
  </si>
  <si>
    <t>UNS96533</t>
  </si>
  <si>
    <t>PJ-1614NXﾎｼｭﾃﾝｹﾝﾂｷ</t>
  </si>
  <si>
    <t>ＰＪ－１６１４ホシュテンケンツキ</t>
  </si>
  <si>
    <t>UNS96534</t>
  </si>
  <si>
    <t>PJ-1614NXﾎｼｭﾃﾝｹﾝﾒﾝﾃ</t>
  </si>
  <si>
    <t>ＰＪ－１６１４ホシュテンケンメンテ</t>
  </si>
  <si>
    <t>UNS96535</t>
  </si>
  <si>
    <t>PJｼﾞｾﾞﾝｷｮｳｲｸ</t>
  </si>
  <si>
    <t>ＰＪジゼンキョウイク</t>
  </si>
  <si>
    <t>UNS96536</t>
  </si>
  <si>
    <t>PJｵﾝｻｲﾄｷｮｳｲｸ</t>
  </si>
  <si>
    <t>ＰＪオンサイトキョウイク</t>
  </si>
  <si>
    <t>UNS96537</t>
  </si>
  <si>
    <t>DS ｲﾝｽﾄｰﾙﾋﾖｳ</t>
  </si>
  <si>
    <t>ＤＳインストール費用</t>
  </si>
  <si>
    <t>UNS96538</t>
  </si>
  <si>
    <t>PJｹﾞﾝﾁﾁｮｳｾｲ</t>
  </si>
  <si>
    <t>ＰＪゲンチチョウセイ</t>
  </si>
  <si>
    <t>UNS96539</t>
  </si>
  <si>
    <t>ﾍｯﾄﾞﾂｷﾎｼｭPJ2216NX</t>
  </si>
  <si>
    <t>ヘッドツキホシュＰＪ２２１６</t>
  </si>
  <si>
    <t>UNS96540</t>
  </si>
  <si>
    <t>PJ-2216NXﾎｼｭﾃﾝｹﾝﾂｷ</t>
  </si>
  <si>
    <t>ＰＪ－２２１６ホシュテンケンツキ</t>
  </si>
  <si>
    <t>UNS96541</t>
  </si>
  <si>
    <t>PJ-2216NXﾎｼｭﾃﾝｹﾝﾒﾝﾃ</t>
  </si>
  <si>
    <t>ＰＪ－２２１６ホシュテンケンメンテ</t>
  </si>
  <si>
    <t>UNS96542</t>
  </si>
  <si>
    <t>PJｳﾝｿｳﾋ</t>
  </si>
  <si>
    <t>ＰＪウンソウヒ</t>
  </si>
  <si>
    <t>UNS96543</t>
  </si>
  <si>
    <t>PJ-1614NXｵﾝｻｲﾄｷｮｳｲｸ</t>
  </si>
  <si>
    <t>ＰＪ－１６１４オンサイトキュウイク</t>
  </si>
  <si>
    <t>UNS96544</t>
  </si>
  <si>
    <t>2ﾏﾝﾊｲｿｳﾉﾐD</t>
  </si>
  <si>
    <t>配送のみＤ　ＲＪ３０１</t>
  </si>
  <si>
    <t>UNS96545</t>
  </si>
  <si>
    <t>ｻﾎﾟｰﾄﾊﾟｯｸ5/LT RJ301M</t>
  </si>
  <si>
    <t>サポートパック５／ＬＴ　ＲＪ３０１Ｍ</t>
  </si>
  <si>
    <t>UNS96546</t>
  </si>
  <si>
    <t>ｻﾎﾟｰﾄﾊﾟｯｸ4/LT RJ301M</t>
  </si>
  <si>
    <t>サポートパック４／ＬＴ　ＲＪ３０１Ｍ</t>
  </si>
  <si>
    <t>UNS96547</t>
  </si>
  <si>
    <t>2ﾏﾝﾊｲｿｳﾉﾐA</t>
  </si>
  <si>
    <t>配送のみＡ　ＲＪ３０１</t>
  </si>
  <si>
    <t>UNS96548</t>
  </si>
  <si>
    <t>ｸﾐﾀﾃﾊｲｿｳB</t>
  </si>
  <si>
    <t>組立配送ＢＲＪ３０１</t>
  </si>
  <si>
    <t>UNS96549</t>
  </si>
  <si>
    <t>ｸﾐﾀﾃﾊｲｿｳA</t>
  </si>
  <si>
    <t>組立配送ＡＲＪ３０１</t>
  </si>
  <si>
    <t>UNS96550</t>
  </si>
  <si>
    <t>ｸﾐﾀﾃﾊｲｿｳC</t>
  </si>
  <si>
    <t>組立配送ＣＲＪ３０１</t>
  </si>
  <si>
    <t>UNS96551</t>
  </si>
  <si>
    <t>ｻﾎﾟｰﾄﾊﾟｯｸ4/LT RJ301C</t>
  </si>
  <si>
    <t>サポートパック４／ＬＴ　ＲＪ３０１Ｃ</t>
  </si>
  <si>
    <t>UNS96552</t>
  </si>
  <si>
    <t>ｻﾎﾟｰﾄﾊﾟｯｸ3/LT RJ301M</t>
  </si>
  <si>
    <t>サポートパック３／ＬＴ　ＲＪ３０１Ｍ</t>
  </si>
  <si>
    <t>UNS96553</t>
  </si>
  <si>
    <t>ｻﾎﾟｰﾄﾊﾟｯｸ3/LT RJ301C</t>
  </si>
  <si>
    <t>サポートパック３／ＬＴ　ＲＪ３０１Ｃ</t>
  </si>
  <si>
    <t>UNS96554</t>
  </si>
  <si>
    <t>ｻﾎﾟｰﾄﾊﾟｯｸ5/LT RJ301C</t>
  </si>
  <si>
    <t>サポートパック５／ＬＴ　ＲＪ３０１Ｃ</t>
  </si>
  <si>
    <t>UNS96555</t>
  </si>
  <si>
    <t>ｸﾐﾀﾃﾄﾞｳｻｶｸﾆﾝﾊｲｿｳD</t>
  </si>
  <si>
    <t>組立動作確認配送Ｄ　ＲＪ３０１</t>
  </si>
  <si>
    <t>UNS96556</t>
  </si>
  <si>
    <t>ｸﾐﾀﾃﾄﾞｳｻｶｸﾆﾝﾊｲｿｳC</t>
  </si>
  <si>
    <t>組立動作確認配送Ｃ　ＲＪ３０１</t>
  </si>
  <si>
    <t>UNS96557</t>
  </si>
  <si>
    <t>ｸﾐﾀﾃﾄﾞｳｻｶｸﾆﾝﾊｲｿｳB</t>
  </si>
  <si>
    <t>組立動作確認配送Ｂ　ＲＪ３０１</t>
  </si>
  <si>
    <t>UNS96558</t>
  </si>
  <si>
    <t>ｸﾐﾀﾃﾄﾞｳｻｶｸﾆﾝﾊｲｿｳA</t>
  </si>
  <si>
    <t>組立動作確認配送Ａ　ＲＪ３０１</t>
  </si>
  <si>
    <t>UNS96559</t>
  </si>
  <si>
    <t>2ﾏﾝﾊｲｿｳﾉﾐC</t>
  </si>
  <si>
    <t>配送のみＣ　ＲＪ３０１</t>
  </si>
  <si>
    <t>UNS96560</t>
  </si>
  <si>
    <t>2ﾏﾝﾊｲｿｳﾉﾐB</t>
  </si>
  <si>
    <t>配送のみＢ　ＲＪ３０１</t>
  </si>
  <si>
    <t>UNS96561</t>
  </si>
  <si>
    <t>ｸﾐﾀﾃﾊｲｿｳD</t>
  </si>
  <si>
    <t>組立配送ＤＲＪ３０１</t>
  </si>
  <si>
    <t>UNS96564</t>
  </si>
  <si>
    <t>ﾊｲｷｬｸﾋ</t>
  </si>
  <si>
    <t>ＰＪ－１３０４ＮＸ下取り廃棄</t>
  </si>
  <si>
    <t>UNS96565</t>
  </si>
  <si>
    <t>PJ1614NXﾀﾝﾈﾝﾎｼｭ</t>
  </si>
  <si>
    <t>ＰＪ１６１４単年保守契約</t>
  </si>
  <si>
    <t>UNS96566</t>
  </si>
  <si>
    <t>PJ2216NXﾀﾝﾈﾝﾎｼｭ</t>
  </si>
  <si>
    <t>ＰＪ２２１６単年保守契約</t>
  </si>
  <si>
    <t>UNS96581</t>
  </si>
  <si>
    <t>ｼｲﾚ(ﾍﾝｸｽﾄﾗ)ﾃﾞｼﾞｶﾗ-</t>
  </si>
  <si>
    <t>シイレ（ヘンクストラ）デジカラ－</t>
  </si>
  <si>
    <t>UNS96582</t>
  </si>
  <si>
    <t>PX70/90 ｿﾉﾀ</t>
  </si>
  <si>
    <t>ＰＸ７０／９０その他</t>
  </si>
  <si>
    <t>UNS96583</t>
  </si>
  <si>
    <t>ﾌﾞﾋﾝ ME</t>
  </si>
  <si>
    <t>部品　ＭＥ</t>
  </si>
  <si>
    <t>UNS96585</t>
  </si>
  <si>
    <t>ｼｲﾚ(ｶﾞｲﾌﾞ)ｼﾞｮｳﾎｳｿﾉﾀ</t>
  </si>
  <si>
    <t>仕入　（外部）　情報　その他</t>
  </si>
  <si>
    <t>UNS96586</t>
  </si>
  <si>
    <t>SCﾊﾝﾆｭｳﾋA</t>
  </si>
  <si>
    <t>ＳＣ搬入費Ａ岡山広島</t>
  </si>
  <si>
    <t>UNS96587</t>
  </si>
  <si>
    <t>SCﾊﾝﾆｭｳﾋB</t>
  </si>
  <si>
    <t>ＳＣ搬入費Ｂ鳥取島根山口九州四国</t>
  </si>
  <si>
    <t>UNS96588</t>
  </si>
  <si>
    <t>SCﾊﾝﾆｭｳﾋC</t>
  </si>
  <si>
    <t>ＳＣ搬入費Ｃ沖縄離島</t>
  </si>
  <si>
    <t>UNS96589</t>
  </si>
  <si>
    <t>SCｸﾐﾀﾃﾊﾝﾆｭｳﾋA</t>
  </si>
  <si>
    <t>ＳＣ組立搬入費Ａ岡山広島</t>
  </si>
  <si>
    <t>UNS96590</t>
  </si>
  <si>
    <t>SCｸﾐﾀﾃﾊﾝﾆｭｳﾋB</t>
  </si>
  <si>
    <t>ＳＣ組立搬入費Ｂ鳥取島根山口九州四国</t>
  </si>
  <si>
    <t>UNS96591</t>
  </si>
  <si>
    <t>SCｸﾐﾀﾃﾊﾝﾆｭｳﾋC</t>
  </si>
  <si>
    <t>ＳＣ組立搬入費Ｃ沖縄離島</t>
  </si>
  <si>
    <t>UNS96592</t>
  </si>
  <si>
    <t>PJ2ﾊﾝﾆｭｳﾋA</t>
  </si>
  <si>
    <t>ラミレス２搬入費Ａ中国四国</t>
  </si>
  <si>
    <t>UNS96593</t>
  </si>
  <si>
    <t>PJ2ﾊﾝﾆｭｳﾋB</t>
  </si>
  <si>
    <t>ラミレス２搬入費Ｂ九州</t>
  </si>
  <si>
    <t>UNS96594</t>
  </si>
  <si>
    <t>PJ2ﾊﾝﾆｭｳﾋC</t>
  </si>
  <si>
    <t>ラミレス２搬入費Ｃ沖縄離島</t>
  </si>
  <si>
    <t>UNS96595</t>
  </si>
  <si>
    <t>PJGﾊﾝﾆｭｳﾋA</t>
  </si>
  <si>
    <t>ラミレスＧ搬入費Ａ中国四国</t>
  </si>
  <si>
    <t>UNS96596</t>
  </si>
  <si>
    <t>PJGﾊﾝﾆｭｳﾋB</t>
  </si>
  <si>
    <t>ラミレスＧ搬入費Ｂ九州</t>
  </si>
  <si>
    <t>UNS96597</t>
  </si>
  <si>
    <t>PJGﾊﾝﾆｭｳﾋC</t>
  </si>
  <si>
    <t>ラミレスＧ搬入費Ｃ沖縄離島</t>
  </si>
  <si>
    <t>UNS96598</t>
  </si>
  <si>
    <t>RJ41ﾊﾝﾆｭｳﾋA</t>
  </si>
  <si>
    <t>ＲＪ４１搬入費Ａ岡山広島</t>
  </si>
  <si>
    <t>UNS96599</t>
  </si>
  <si>
    <t>RJ41ﾊﾝﾆｭｳﾋB</t>
  </si>
  <si>
    <t>ＲＪ４１搬入費Ｂ鳥取島根山口九州四国</t>
  </si>
  <si>
    <t>UNS96600</t>
  </si>
  <si>
    <t>RJ41ﾊﾝﾆｭｳﾋC</t>
  </si>
  <si>
    <t>ＲＪ４１搬入費Ｃ沖縄離島</t>
  </si>
  <si>
    <t>UNS96601</t>
  </si>
  <si>
    <t>ﾊｲｿｳﾋｸﾚｰﾝ</t>
  </si>
  <si>
    <t>配送費クレーン代</t>
  </si>
  <si>
    <t>UNS96602</t>
  </si>
  <si>
    <t>RJ41ｸﾐﾀﾃﾊﾝﾆｭｳﾋA</t>
  </si>
  <si>
    <t>ＲＪ４１組立搬入費Ａ岡山広島</t>
  </si>
  <si>
    <t>UNS96603</t>
  </si>
  <si>
    <t>RJ41ｸﾐﾀﾃﾊﾝﾆｭｳﾋB</t>
  </si>
  <si>
    <t>ＲＪ４１組立搬入費Ｂ鳥取島根山口九州四国</t>
  </si>
  <si>
    <t>UNS96604</t>
  </si>
  <si>
    <t>RJ41ｸﾐﾀﾃﾊﾝﾆｭｳﾋC</t>
  </si>
  <si>
    <t>ＲＪ４１組立搬入費Ｃ沖縄離島</t>
  </si>
  <si>
    <t>UNS96605</t>
  </si>
  <si>
    <t>RJ8000ｹﾞﾝﾁｮｳ</t>
  </si>
  <si>
    <t>ＲＪ８０００現地調整費</t>
  </si>
  <si>
    <t>UNS96606</t>
  </si>
  <si>
    <t>RJ8000ｸﾐﾀﾃﾊｲｿｳA</t>
  </si>
  <si>
    <t>ＲＪ８０００組立配送料Ａ中国</t>
  </si>
  <si>
    <t>UNS96607</t>
  </si>
  <si>
    <t>RJ8000ｸﾐﾀﾃﾊｲｿｳB</t>
  </si>
  <si>
    <t>ＲＪ８０００組立配送料Ｂ四国</t>
  </si>
  <si>
    <t>UNS96608</t>
  </si>
  <si>
    <t>RJ8000ｸﾐﾀﾃﾊｲｿｳC</t>
  </si>
  <si>
    <t>ＲＪ８０００組立配送料Ｃ九州</t>
  </si>
  <si>
    <t>UNS96609</t>
  </si>
  <si>
    <t>RJ80-50_1ﾈﾝﾎｼｭ</t>
  </si>
  <si>
    <t>ＲＪ８０００－５０＿１年間保守契約</t>
  </si>
  <si>
    <t>UNS96610</t>
  </si>
  <si>
    <t>RJ80-64_1ﾈﾝﾎｼｭ</t>
  </si>
  <si>
    <t>ＲＪ８０００－６４＿１年間保守契約</t>
  </si>
  <si>
    <t>UNS96611</t>
  </si>
  <si>
    <t>RIPｼﾝｷｹﾞﾝﾁｷｮｳｲｸ</t>
  </si>
  <si>
    <t>ＲＩＰ新規現地教育費</t>
  </si>
  <si>
    <t>UNS96612</t>
  </si>
  <si>
    <t>SI PJ ﾌﾞｶｺｰﾄﾞ 5323</t>
  </si>
  <si>
    <t>ＳＩプロジェクト５３２３</t>
  </si>
  <si>
    <t>UNS96613</t>
  </si>
  <si>
    <t>SI PJ ﾌﾞｶｺｰﾄﾞ 5324</t>
  </si>
  <si>
    <t>ＳＩプロジェクト５３２４</t>
  </si>
  <si>
    <t>UNS96614</t>
  </si>
  <si>
    <t>SI PJ ﾌﾞｶｺｰﾄﾞ 5325</t>
  </si>
  <si>
    <t>ＳＩプロジェクト５３２５</t>
  </si>
  <si>
    <t>UNS96615</t>
  </si>
  <si>
    <t>SI PJ ﾌﾞｶｺｰﾄﾞ 5326</t>
  </si>
  <si>
    <t>ＳＩプロジェクト５３２６</t>
  </si>
  <si>
    <t>UNS96616</t>
  </si>
  <si>
    <t>SI PJ ﾌﾞｶｺｰﾄﾞ 5327</t>
  </si>
  <si>
    <t>ＳＩプロジェクト５３２７</t>
  </si>
  <si>
    <t>UNS96617</t>
  </si>
  <si>
    <t>SI PJ ﾌﾞｶｺｰﾄﾞ 5328</t>
  </si>
  <si>
    <t>ＳＩプロジェクト５３２８</t>
  </si>
  <si>
    <t>UNS96618</t>
  </si>
  <si>
    <t>SI PJ ﾌﾞｶｺｰﾄﾞ 5329</t>
  </si>
  <si>
    <t>ＳＩプロジェクト５３２９</t>
  </si>
  <si>
    <t>UNS96619</t>
  </si>
  <si>
    <t>SI PJ ﾌﾞｶｺｰﾄﾞ 5334</t>
  </si>
  <si>
    <t>ＳＩプロジェクト５３３４</t>
  </si>
  <si>
    <t>UNS96620</t>
  </si>
  <si>
    <t>SI PJ ﾌﾞｶｺｰﾄﾞ 5335</t>
  </si>
  <si>
    <t>ＳＩプロジェクト５３３５</t>
  </si>
  <si>
    <t>UNS96621</t>
  </si>
  <si>
    <t>SI ｲﾀｸｹｲﾔｸ2</t>
  </si>
  <si>
    <t>ＳＩ委託契約２</t>
  </si>
  <si>
    <t>UNS96622</t>
  </si>
  <si>
    <t>ｺｳｻﾞｶﾞｼ ｼｲﾚ</t>
  </si>
  <si>
    <t>口座貸し　仕入</t>
  </si>
  <si>
    <t>UNS96623</t>
  </si>
  <si>
    <t>ﾌﾟﾘﾝﾄｻｰﾋﾞｽｼｬﾅｲ</t>
  </si>
  <si>
    <t>プリントサ－ビス社内</t>
  </si>
  <si>
    <t>UNS96624</t>
  </si>
  <si>
    <t>RJ80-87_1ﾈﾝﾎｼｭ</t>
  </si>
  <si>
    <t>ＲＪ８０００－８７＿１年間保守契約</t>
  </si>
  <si>
    <t>UNS96625</t>
  </si>
  <si>
    <t>RJ80-50_2ｻﾎﾟｰﾄﾊﾟｯｸ</t>
  </si>
  <si>
    <t>ＲＪ８０００－５０＿２年サポートパック</t>
  </si>
  <si>
    <t>UNS96626</t>
  </si>
  <si>
    <t>RJ80-64_2ｻﾎﾟｰﾄﾊﾟｯｸ</t>
  </si>
  <si>
    <t>ＲＪ８０００－６４＿２年サポートパック</t>
  </si>
  <si>
    <t>UNS96627</t>
  </si>
  <si>
    <t>RJ80-87_2ｻﾎﾟｰﾄﾊﾟｯｸ</t>
  </si>
  <si>
    <t>ＲＪ８０００－８７＿２年サポートパック</t>
  </si>
  <si>
    <t>UNS96628</t>
  </si>
  <si>
    <t>RJ80-50_3ｻﾎﾟｰﾄﾊﾟｯｸ</t>
  </si>
  <si>
    <t>ＲＪ８０００－５０＿３年サポートパック</t>
  </si>
  <si>
    <t>UNS96629</t>
  </si>
  <si>
    <t>RJ80-64_3ｻﾎﾟｰﾄﾊﾟｯｸ</t>
  </si>
  <si>
    <t>ＲＪ８０００－６４＿３年サポートパック</t>
  </si>
  <si>
    <t>UNS96630</t>
  </si>
  <si>
    <t>RJ80-87_3ｻﾎﾟｰﾄﾊﾟｯｸ</t>
  </si>
  <si>
    <t>ＲＪ８０００－８７＿３年サポートパック</t>
  </si>
  <si>
    <t>UNS96631</t>
  </si>
  <si>
    <t>RJ80-50_4ｻﾎﾟｰﾄﾊﾟｯｸ</t>
  </si>
  <si>
    <t>ＲＪ８０００－５０＿４年サポートパック</t>
  </si>
  <si>
    <t>UNS96632</t>
  </si>
  <si>
    <t>RJ80-64_4ｻﾎﾟｰﾄﾊﾟｯｸ</t>
  </si>
  <si>
    <t>ＲＪ８０００－６４＿４年サポートパック</t>
  </si>
  <si>
    <t>UNS96633</t>
  </si>
  <si>
    <t>RJ80-87_4ｻﾎﾟｰﾄﾊﾟｯｸ</t>
  </si>
  <si>
    <t>ＲＪ８０００－８７＿４年サポートパック</t>
  </si>
  <si>
    <t>UNS96634</t>
  </si>
  <si>
    <t>RJ80-50_5ｻﾎﾟｰﾄﾊﾟｯｸ</t>
  </si>
  <si>
    <t>ＲＪ８０００－５０＿５年サポートパック</t>
  </si>
  <si>
    <t>UNS96635</t>
  </si>
  <si>
    <t>RJ80-64_5ｻﾎﾟｰﾄﾊﾟｯｸ</t>
  </si>
  <si>
    <t>ＲＪ８０００－６４＿５年サポートパック</t>
  </si>
  <si>
    <t>UNS96636</t>
  </si>
  <si>
    <t>RJ80-87_5ｻﾎﾟｰﾄﾊﾟｯｸ</t>
  </si>
  <si>
    <t>ＲＪ８０００－８７＿５年サポートパック</t>
  </si>
  <si>
    <t>UNS96637</t>
  </si>
  <si>
    <t>RJ80TUP50_1ﾈﾝﾎｼｭﾏｷﾄﾘ</t>
  </si>
  <si>
    <t>ＲＪ８０００－５０巻取＿１年間保守契約</t>
  </si>
  <si>
    <t>UNS96638</t>
  </si>
  <si>
    <t>RJ80TUP64_1ﾈﾝﾎｼｭﾏｷﾄﾘ</t>
  </si>
  <si>
    <t>ＲＪ８０００－６４巻取＿１年間保守契約</t>
  </si>
  <si>
    <t>UNS96639</t>
  </si>
  <si>
    <t>RJ80TUP87_1ﾈﾝﾎｼｭﾏｷﾄﾘ</t>
  </si>
  <si>
    <t>ＲＪ８０００－８７巻取＿１年間保守契約</t>
  </si>
  <si>
    <t>UNS96640</t>
  </si>
  <si>
    <t>RJ80TUP50_2Sﾊﾟｯｸﾏｷﾄﾘ</t>
  </si>
  <si>
    <t>ＲＪ８０００－５０巻取２年サポートパック</t>
  </si>
  <si>
    <t>UNS96641</t>
  </si>
  <si>
    <t>RJ80TUP64_2Sﾊﾟｯｸﾏｷﾄﾘ</t>
  </si>
  <si>
    <t>ＲＪ８０００－６４巻取２年サポートパック</t>
  </si>
  <si>
    <t>UNS96642</t>
  </si>
  <si>
    <t>RJ80TUP87_2Sﾊﾟｯｸﾏｷﾄﾘ</t>
  </si>
  <si>
    <t>ＲＪ８０００－８７巻取２年サポートパック</t>
  </si>
  <si>
    <t>UNS96643</t>
  </si>
  <si>
    <t>RJ80TUP50_3Sﾊﾟｯｸﾏｷﾄﾘ</t>
  </si>
  <si>
    <t>ＲＪ８０００－５０巻取３年サポートパック</t>
  </si>
  <si>
    <t>UNS96644</t>
  </si>
  <si>
    <t>RJ80TUP64_3Sﾊﾟｯｸﾏｷﾄﾘ</t>
  </si>
  <si>
    <t>ＲＪ８０００－６４巻取３年サポートパック</t>
  </si>
  <si>
    <t>UNS96645</t>
  </si>
  <si>
    <t>RJ80TUP87_3Sﾊﾟｯｸﾏｷﾄﾘ</t>
  </si>
  <si>
    <t>ＲＪ８０００－８７巻取３年サポートパック</t>
  </si>
  <si>
    <t>UNS96646</t>
  </si>
  <si>
    <t>RJ80TUP50_4Sﾊﾟｯｸﾏｷﾄﾘ</t>
  </si>
  <si>
    <t>ＲＪ８０００－５０巻取４年サポートパック</t>
  </si>
  <si>
    <t>UNS96647</t>
  </si>
  <si>
    <t>RJ80TUP64_4Sﾊﾟｯｸﾏｷﾄﾘ</t>
  </si>
  <si>
    <t>ＲＪ８０００－６４巻取４年サポートパック</t>
  </si>
  <si>
    <t>UNS96648</t>
  </si>
  <si>
    <t>RJ80TUP87_4Sﾊﾟｯｸﾏｷﾄﾘ</t>
  </si>
  <si>
    <t>ＲＪ８０００－８７巻取４年サポートパック</t>
  </si>
  <si>
    <t>UNS96649</t>
  </si>
  <si>
    <t>RJ80TUP50_5Sﾊﾟｯｸﾏｷﾄﾘ</t>
  </si>
  <si>
    <t>ＲＪ８０００－５０巻取５年サポートパック</t>
  </si>
  <si>
    <t>UNS96650</t>
  </si>
  <si>
    <t>RJ80TUP64_5Sﾊﾟｯｸﾏｷﾄﾘ</t>
  </si>
  <si>
    <t>ＲＪ８０００－６４巻取５年サポートパック</t>
  </si>
  <si>
    <t>UNS96651</t>
  </si>
  <si>
    <t>RJ80TUP87_5Sﾊﾟｯｸﾏｷﾄﾘ</t>
  </si>
  <si>
    <t>ＲＪ８０００－８７巻取５年サポートパック</t>
  </si>
  <si>
    <t>UNS96652</t>
  </si>
  <si>
    <t>ｸﾞﾗﾌｨｯｸﾎｼｭｾｲﾋﾝｼｲﾚ-ME</t>
  </si>
  <si>
    <t>グラフィック保守製品仕入－ＭＥ</t>
  </si>
  <si>
    <t>UNS96653</t>
  </si>
  <si>
    <t>ｼｲﾚ(MU) ｸﾞﾗﾌｨｯｸｻﾌﾟﾗｲ</t>
  </si>
  <si>
    <t>仕入（武藤工業）グラフィックサプライ</t>
  </si>
  <si>
    <t>UNS96654</t>
  </si>
  <si>
    <t>ｼｲﾚ(MU) CADｿﾉﾀ</t>
  </si>
  <si>
    <t>仕入（武藤工業）ＣＡＤその他</t>
  </si>
  <si>
    <t>UNS96655</t>
  </si>
  <si>
    <t>ﾃﾝｼﾞｷｳﾘ ｼﾞｮｳﾎｳ</t>
  </si>
  <si>
    <t>展示機売　情報製品</t>
  </si>
  <si>
    <t>UNS96656</t>
  </si>
  <si>
    <t>ﾃﾝｼﾞｷｳﾘ ｸﾞﾗﾌｨｯｸ</t>
  </si>
  <si>
    <t>展示機売　グラフィック製品</t>
  </si>
  <si>
    <t>UNS96657</t>
  </si>
  <si>
    <t>ｼｲﾚ(ｶﾞｲﾌﾞ)ｸﾞﾗﾌｨｯｸｿﾉﾀ</t>
  </si>
  <si>
    <t>仕入（外部）グラフィック　その他</t>
  </si>
  <si>
    <t>UNS96658</t>
  </si>
  <si>
    <t>ｼｲﾚ(ｶﾞｲﾌﾞ)CADｿﾉﾀ</t>
  </si>
  <si>
    <t>仕入（外部）ＣＡＤその他</t>
  </si>
  <si>
    <t>UNS96659</t>
  </si>
  <si>
    <t>ｼｲﾚ(MU) ﾌﾟﾛｯﾀ ﾄｸﾈ</t>
  </si>
  <si>
    <t>仕入（武藤工業）プロッタ　特値販売</t>
  </si>
  <si>
    <t>UNS96660</t>
  </si>
  <si>
    <t>ｼｲﾚ(MU) ﾌﾟﾛｯﾀ ｵｵﾂｶ</t>
  </si>
  <si>
    <t>仕入（武藤工業）プロッタ　大塚商会販売</t>
  </si>
  <si>
    <t>UNS96661</t>
  </si>
  <si>
    <t>ｼｲﾚ(MU) ｼﾞｮｳﾎｳｿﾉﾀ</t>
  </si>
  <si>
    <t>仕入（武藤工業）情報その他</t>
  </si>
  <si>
    <t>UNS96662</t>
  </si>
  <si>
    <t>ｼｲﾚ(MU) ｼﾞｮｳﾎｳｻﾌﾟﾗｲ</t>
  </si>
  <si>
    <t>仕入（武藤工業）情報サプライ</t>
  </si>
  <si>
    <t>UNS96663</t>
  </si>
  <si>
    <t>ｼｲﾚ(MU) ｸﾞﾗﾌｨｯｸｿﾉﾀ</t>
  </si>
  <si>
    <t>仕入（武藤工業）グラフィックその他</t>
  </si>
  <si>
    <t>UNS96664</t>
  </si>
  <si>
    <t>ｻｷﾞｮｳﾋ(MEｼﾞｮｳﾎｳ)PLT</t>
  </si>
  <si>
    <t>作業費（ＭＥ情報画像）情報機器類</t>
  </si>
  <si>
    <t>UNS96665</t>
  </si>
  <si>
    <t>ｻｷﾞｮｳﾋ(MEｼﾞｮｳﾎｳ)ｸﾞﾗ</t>
  </si>
  <si>
    <t>作業費（ＭＥ情報画像）グラフィック類</t>
  </si>
  <si>
    <t>UNS96666</t>
  </si>
  <si>
    <t>ｻｷﾞｮｳﾋ(MEｼﾞｮｳﾎｳ)CAD</t>
  </si>
  <si>
    <t>作業費（ＭＥ情報画像）ＣＡＤ類</t>
  </si>
  <si>
    <t>UNS96667</t>
  </si>
  <si>
    <t>ｼｲﾚ(ｶﾞｲﾌﾞ) ES</t>
  </si>
  <si>
    <t>シイレ（ガイブ）ＥＳ</t>
  </si>
  <si>
    <t>UNS96669</t>
  </si>
  <si>
    <t>UNS96671</t>
  </si>
  <si>
    <t>ｻﾎﾟｰﾄﾊﾟｯｸ3/EC SW501</t>
  </si>
  <si>
    <t>サポートパック３／ＥＣ　ＳＷ５０１</t>
  </si>
  <si>
    <t>UNS96672</t>
  </si>
  <si>
    <t>ｻﾎﾟｰﾄﾊﾟｯｸ4/ST SW501</t>
  </si>
  <si>
    <t>サポートパック４／ＳＴ　ＳＷ５０１</t>
  </si>
  <si>
    <t>UNS96673</t>
  </si>
  <si>
    <t>ｻﾎﾟｰﾄﾊﾟｯｸ4/EC SW501</t>
  </si>
  <si>
    <t>サポートパック４／ＥＣ　ＳＷ５０１</t>
  </si>
  <si>
    <t>UNS96674</t>
  </si>
  <si>
    <t>ｻﾎﾟｰﾄﾊﾟｯｸ5/ST SW501</t>
  </si>
  <si>
    <t>サポートパック５／ＳＴ　ＳＷ５０１</t>
  </si>
  <si>
    <t>UNS96675</t>
  </si>
  <si>
    <t>ｻﾎﾟｰﾄﾊﾟｯｸ5/EC SW501</t>
  </si>
  <si>
    <t>サポートパック５／ＥＣ　ＳＷ５０１</t>
  </si>
  <si>
    <t>UNS96676</t>
  </si>
  <si>
    <t>ﾀﾝﾈﾝﾎｼｭ/ST SW5A0</t>
  </si>
  <si>
    <t>単年保守スタンダード　ＳＷ５Ａ０</t>
  </si>
  <si>
    <t>UNS96677</t>
  </si>
  <si>
    <t>ﾀﾝﾈﾝﾎｼｭ/EC SW5A0</t>
  </si>
  <si>
    <t>単年保守エコノミー　ＳＷ５Ａ０</t>
  </si>
  <si>
    <t>UNS96678</t>
  </si>
  <si>
    <t>ｻﾎﾟｰﾄﾊﾟｯｸ3/ST SW5A0</t>
  </si>
  <si>
    <t>サポートパック３／ＳＴ　ＳＷ５Ａ０</t>
  </si>
  <si>
    <t>UNS96679</t>
  </si>
  <si>
    <t>ｻﾎﾟｰﾄﾊﾟｯｸ3/EC SW5A0</t>
  </si>
  <si>
    <t>サポートパック３／ＥＣ　ＳＷ５Ａ０</t>
  </si>
  <si>
    <t>UNS96680</t>
  </si>
  <si>
    <t>ｻﾎﾟｰﾄﾊﾟｯｸ4/ST SW5A0</t>
  </si>
  <si>
    <t>サポートパック４／ＳＴ　ＳＷ５Ａ０</t>
  </si>
  <si>
    <t>UNS96681</t>
  </si>
  <si>
    <t>ｻﾎﾟｰﾄﾊﾟｯｸ4/EC SW5A0</t>
  </si>
  <si>
    <t>サポートパック４／ＥＣ　ＳＷ５Ａ０</t>
  </si>
  <si>
    <t>UNS96682</t>
  </si>
  <si>
    <t>ｻﾎﾟｰﾄﾊﾟｯｸ5/ST SW5A0</t>
  </si>
  <si>
    <t>サポートパック５／ＳＴ　ＳＷ５Ａ０</t>
  </si>
  <si>
    <t>UNS96683</t>
  </si>
  <si>
    <t>ｻﾎﾟｰﾄﾊﾟｯｸ5/EC SW5A0</t>
  </si>
  <si>
    <t>サポートパック５／ＥＣ　ＳＷ５Ａ０</t>
  </si>
  <si>
    <t>UNS96684</t>
  </si>
  <si>
    <t>ｹﾞﾝﾁﾁｮｳｾｲSW5A1/SW5A0</t>
  </si>
  <si>
    <t>現地調整ＳＷ－５Ａ１／ＳＷ－５Ａ０</t>
  </si>
  <si>
    <t>UNS96685</t>
  </si>
  <si>
    <t>UNS96686</t>
  </si>
  <si>
    <t>組立配送ＡＳＷ－５００</t>
  </si>
  <si>
    <t>UNS96687</t>
  </si>
  <si>
    <t>UNS96688</t>
  </si>
  <si>
    <t>組立配送ＢＳＷ－５００</t>
  </si>
  <si>
    <t>UNS96689</t>
  </si>
  <si>
    <t>UNS96690</t>
  </si>
  <si>
    <t>組立配送ＣＳＷ－５００</t>
  </si>
  <si>
    <t>UNS96691</t>
  </si>
  <si>
    <t>UNS96692</t>
  </si>
  <si>
    <t>組立配送ＤＳＷ－５００</t>
  </si>
  <si>
    <t>UNS96693</t>
  </si>
  <si>
    <t>SI PJ ﾌﾞｶｺｰﾄﾞ 5336</t>
  </si>
  <si>
    <t>ＳＩプロジェクト５３３６</t>
  </si>
  <si>
    <t>UNS96694</t>
  </si>
  <si>
    <t>SI PJ ﾌﾞｶｺｰﾄﾞ 5337</t>
  </si>
  <si>
    <t>ＳＩプロジェクト５３３７</t>
  </si>
  <si>
    <t>UNS96695</t>
  </si>
  <si>
    <t>SI PJ ﾌﾞｶｺｰﾄﾞ 5338</t>
  </si>
  <si>
    <t>ＳＩプロジェクト５３３８</t>
  </si>
  <si>
    <t>UNS96696</t>
  </si>
  <si>
    <t>SI PJ ﾌﾞｶｺｰﾄﾞ 5339</t>
  </si>
  <si>
    <t>ＳＩプロジェクト５３３９</t>
  </si>
  <si>
    <t>UNS96697</t>
  </si>
  <si>
    <t>SI PJ ﾌﾞｶｺｰﾄﾞ 5340</t>
  </si>
  <si>
    <t>ＳＩプロジェクト５３４０</t>
  </si>
  <si>
    <t>UNS96698</t>
  </si>
  <si>
    <t>SI PJ ﾌﾞｶｺｰﾄﾞ 5341</t>
  </si>
  <si>
    <t>ＳＩプロジェクト５３４１</t>
  </si>
  <si>
    <t>UNS96699</t>
  </si>
  <si>
    <t>SI PJ ﾌﾞｶｺｰﾄﾞ 5342</t>
  </si>
  <si>
    <t>ＳＩプロジェクト５３４２</t>
  </si>
  <si>
    <t>UNS96700</t>
  </si>
  <si>
    <t>SI PJ ﾌﾞｶｺｰﾄﾞ 5343</t>
  </si>
  <si>
    <t>ＳＩプロジェクト５３４３</t>
  </si>
  <si>
    <t>UNS96701</t>
  </si>
  <si>
    <t>SI PJ ﾌﾞｶｺｰﾄﾞ 5344</t>
  </si>
  <si>
    <t>ＳＩプロジェクト５３４４</t>
  </si>
  <si>
    <t>UNS96702</t>
  </si>
  <si>
    <t>SI PJ ﾌﾞｶｺｰﾄﾞ 5345</t>
  </si>
  <si>
    <t>ＳＩプロジェクト５３４５</t>
  </si>
  <si>
    <t>UNS96703</t>
  </si>
  <si>
    <t>SI PJ ｼｲﾚ</t>
  </si>
  <si>
    <t>ＳＩＰＪ製品仕入</t>
  </si>
  <si>
    <t>UNS96704</t>
  </si>
  <si>
    <t>ﾀﾝﾈﾝﾎｼｭ/ST SW501</t>
  </si>
  <si>
    <t>単年保守スタンダード　ＳＷ５０１</t>
  </si>
  <si>
    <t>UNS96705</t>
  </si>
  <si>
    <t>ﾀﾝﾈﾝﾎｼｭ/EC SW501</t>
  </si>
  <si>
    <t>単年保守エコノミー　ＳＷ５０１</t>
  </si>
  <si>
    <t>UNS96706</t>
  </si>
  <si>
    <t>ｻﾎﾟｰﾄﾊﾟｯｸ3/ST SW501</t>
  </si>
  <si>
    <t>サポートパック３／ＳＴ　ＳＷ５０１</t>
  </si>
  <si>
    <t>UNS96707</t>
  </si>
  <si>
    <t>ｾﾝｼﾞｮｳｺｳﾊﾞｲ(ﾐﾁｬｸﾋﾝ)</t>
  </si>
  <si>
    <t>船上購買（未着品検収分）</t>
  </si>
  <si>
    <t>UNS96710</t>
  </si>
  <si>
    <t>PJ1626NXﾀﾝﾈﾝﾎｼｭ</t>
  </si>
  <si>
    <t>ＰＪ１６２６単年保守契約</t>
  </si>
  <si>
    <t>UNS96711</t>
  </si>
  <si>
    <t>ｼｲﾚ(ｶﾞｲﾌﾞ)BV-CADﾌｿﾞｸ</t>
  </si>
  <si>
    <t>仕入（外部）ＢＶ－ＣＡＤその他付属ＯＰＴ</t>
  </si>
  <si>
    <t>UNS96712</t>
  </si>
  <si>
    <t>ｼｲﾚ(ｶﾞｲﾌﾞ)CIRCUM J</t>
  </si>
  <si>
    <t>仕入（外部）Ｃｉｒｃｕｍ　Ｊシリーズ</t>
  </si>
  <si>
    <t>UNS96713</t>
  </si>
  <si>
    <t>ｼｲﾚ(ｶﾞｲﾌﾞ)CIRCUM K</t>
  </si>
  <si>
    <t>仕入（外部）Ｃｉｒｃｕｍ　Ｋシリーズ</t>
  </si>
  <si>
    <t>UNS96714</t>
  </si>
  <si>
    <t>ｼｲﾚ(ｶﾞｲﾌﾞ)CIRCUM7000</t>
  </si>
  <si>
    <t>仕入（外部）Ｃｉｒｃｕｍ７０００シリーズ</t>
  </si>
  <si>
    <t>UNS96715</t>
  </si>
  <si>
    <t>ｼｲﾚ(ｶﾞｲﾌﾞ)CIRCUM9000</t>
  </si>
  <si>
    <t>仕入（外部）Ｃｉｒｃｕｍ９０００シリーズ</t>
  </si>
  <si>
    <t>UNS96716</t>
  </si>
  <si>
    <t>ｼｲﾚ(ｶﾞｲﾌﾞ)ﾃﾞｲｽｸｱﾚｲOP</t>
  </si>
  <si>
    <t>仕入（外部）ディスクアレイその他ＯＰＴ</t>
  </si>
  <si>
    <t>UNS96717</t>
  </si>
  <si>
    <t>ｼｲﾚ(ｶﾞｲﾌﾞ)ﾌｸｺﾞｳｷﾎﾝﾀｲ</t>
  </si>
  <si>
    <t>仕入（外部）複合機関連商品本体</t>
  </si>
  <si>
    <t>UNS96718</t>
  </si>
  <si>
    <t>ｼｲﾚ(ｶﾞｲﾌﾞ)ﾌｸｺﾞｳｷﾌｿﾞｸ</t>
  </si>
  <si>
    <t>仕入（外部）複合機関連商品付属品</t>
  </si>
  <si>
    <t>UNS96719</t>
  </si>
  <si>
    <t>ｼｲﾚ(ｶﾞｲﾌﾞ)BV-CADｿﾌﾄ</t>
  </si>
  <si>
    <t>仕入（外部）ＢＶ－ＣＡＤソフト</t>
  </si>
  <si>
    <t>UNS97551</t>
  </si>
  <si>
    <t>ｸﾞﾗﾌｨｯｸﾎｼｭｾｲﾋﾝ-ｼｬﾅｲ</t>
  </si>
  <si>
    <t>グラフィック保守製品－社内</t>
  </si>
  <si>
    <t>UNS97552</t>
  </si>
  <si>
    <t>PJ2ﾊﾝﾆｭｳﾋD</t>
  </si>
  <si>
    <t>ラミレス２，Ｇミニ運送費Ｄ東北</t>
  </si>
  <si>
    <t>UNS97553</t>
  </si>
  <si>
    <t>PJ3ﾊﾝﾆｭｳﾋE</t>
  </si>
  <si>
    <t>ラミレス２，Ｇミニ運送費Ｅ北海道</t>
  </si>
  <si>
    <t>UNS97554</t>
  </si>
  <si>
    <t>PJGﾊﾝﾆｭｳﾋD</t>
  </si>
  <si>
    <t>ラミレスＧ搬入費Ｄ東北</t>
  </si>
  <si>
    <t>UNS97555</t>
  </si>
  <si>
    <t>PJGﾊﾝﾆｭｳﾋE</t>
  </si>
  <si>
    <t>ラミレスＧ搬入費Ｅ北海道</t>
  </si>
  <si>
    <t>UNS97556</t>
  </si>
  <si>
    <t>RJ8000ｸﾐﾀﾃﾊｲｿｳD</t>
  </si>
  <si>
    <t>ＲＪ８０００組立配送料Ｄ北海道</t>
  </si>
  <si>
    <t>UNS97580</t>
  </si>
  <si>
    <t>2ﾏﾝﾊｲｿｳﾉﾐA RJ320C</t>
  </si>
  <si>
    <t>配送のみＡ　ＲＪ３２０Ｃ</t>
  </si>
  <si>
    <t>UNS97581</t>
  </si>
  <si>
    <t>2ﾏﾝﾊｲｿｳﾉﾐB RJ320C</t>
  </si>
  <si>
    <t>配送のみＢ　ＲＪ３２０Ｃ</t>
  </si>
  <si>
    <t>UNS97582</t>
  </si>
  <si>
    <t>2ﾏﾝﾊｲｿｳﾉﾐC RJ320C</t>
  </si>
  <si>
    <t>配送のみＣ　ＲＪ３２０Ｃ</t>
  </si>
  <si>
    <t>UNS97583</t>
  </si>
  <si>
    <t>2ﾏﾝﾊｲｿｳﾉﾐD RJ320C</t>
  </si>
  <si>
    <t>配送のみＤ　ＲＪ３２０Ｃ</t>
  </si>
  <si>
    <t>UNS97584</t>
  </si>
  <si>
    <t>ｸﾐﾀﾃﾊｲｿｳA RJ320C</t>
  </si>
  <si>
    <t>組立配送Ａ　ＲＪ３２０Ｃ</t>
  </si>
  <si>
    <t>UNS97585</t>
  </si>
  <si>
    <t>ｸﾐﾀﾃﾊｲｿｳB RJ320C</t>
  </si>
  <si>
    <t>組立配送Ｂ　ＲＪ３２０Ｃ</t>
  </si>
  <si>
    <t>UNS97586</t>
  </si>
  <si>
    <t>ｸﾐﾀﾃﾊｲｿｳC RJ320C</t>
  </si>
  <si>
    <t>組立配送Ｃ　ＲＪ３２０Ｃ</t>
  </si>
  <si>
    <t>UNS97587</t>
  </si>
  <si>
    <t>ｸﾐﾀﾃﾊｲｿｳD RJ320C</t>
  </si>
  <si>
    <t>組立配送Ｄ　ＲＪ３２０Ｃ</t>
  </si>
  <si>
    <t>UNS97588</t>
  </si>
  <si>
    <t>ｸﾐﾀﾃﾄﾞｳｻﾊｲｿｳA RJ320C</t>
  </si>
  <si>
    <t>組立動作確認配送Ａ　ＲＪ３２０Ｃ</t>
  </si>
  <si>
    <t>UNS97589</t>
  </si>
  <si>
    <t>ｸﾐﾀﾃﾄﾞｳｻﾊｲｿｳB RJ320C</t>
  </si>
  <si>
    <t>組立動作確認配送Ｂ　ＲＪ３２０Ｃ</t>
  </si>
  <si>
    <t>UNS97590</t>
  </si>
  <si>
    <t>ｸﾐﾀﾃﾄﾞｳｻﾊｲｿｳC RJ320C</t>
  </si>
  <si>
    <t>組立動作確認配送Ｃ　ＲＪ３２０Ｃ</t>
  </si>
  <si>
    <t>UNS97591</t>
  </si>
  <si>
    <t>ｸﾐﾀﾃﾄﾞｳｻﾊｲｿｳD RJ320C</t>
  </si>
  <si>
    <t>組立動作確認配送Ｄ　ＲＪ３２０Ｃ</t>
  </si>
  <si>
    <t>UNS97592</t>
  </si>
  <si>
    <t>ｿｳｺｲﾚﾊｲｿｳC RJ320C</t>
  </si>
  <si>
    <t>倉庫入れ配送Ｃ　ＲＪ３２０Ｃ</t>
  </si>
  <si>
    <t>UNS97593</t>
  </si>
  <si>
    <t>ｻﾎﾟｰﾄﾊﾟｯｸ3/STRJ320C</t>
  </si>
  <si>
    <t>サポートパック３／ＳＴＲＪ３２０Ｃ</t>
  </si>
  <si>
    <t>UNS97594</t>
  </si>
  <si>
    <t>ｻﾎﾟｰﾄﾊﾟｯｸ3/ECRJ320C</t>
  </si>
  <si>
    <t>サポートパック３／ＥＣＲＪ３２０Ｃ</t>
  </si>
  <si>
    <t>UNS97595</t>
  </si>
  <si>
    <t>ｻﾎﾟｰﾄﾊﾟｯｸ4/STRJ320C</t>
  </si>
  <si>
    <t>サポートパック４／ＳＴＲＪ３２０Ｃ</t>
  </si>
  <si>
    <t>UNS97596</t>
  </si>
  <si>
    <t>ｻﾎﾟｰﾄﾊﾟｯｸ4/ECRJ320C</t>
  </si>
  <si>
    <t>サポートパック４／ＥＣＲＪ３２０Ｃ</t>
  </si>
  <si>
    <t>UNS97597</t>
  </si>
  <si>
    <t>ｻﾎﾟｰﾄﾊﾟｯｸ5/STRJ320C</t>
  </si>
  <si>
    <t>サポートパック５／ＳＴＲＪ３２０Ｃ</t>
  </si>
  <si>
    <t>UNS97598</t>
  </si>
  <si>
    <t>ｻﾎﾟｰﾄﾊﾟｯｸ5/ECRJ320C</t>
  </si>
  <si>
    <t>サポートパック５／ＥＣＲＪ３２０Ｃ</t>
  </si>
  <si>
    <t>UNS97599</t>
  </si>
  <si>
    <t>ﾀﾝﾈﾝﾎｼｭSTRJ320C</t>
  </si>
  <si>
    <t>タンネンホシュＳＴＲＪ３２０Ｃ</t>
  </si>
  <si>
    <t>UNS97600</t>
  </si>
  <si>
    <t>ﾀﾝﾈﾝﾎｼｭECRJ320C</t>
  </si>
  <si>
    <t>タンネンホシュＥＣＲＪ３２０Ｃ</t>
  </si>
  <si>
    <t>UNS97601</t>
  </si>
  <si>
    <t>ｹﾞﾝﾁｮｳ RJ320C</t>
  </si>
  <si>
    <t>ゲンチョウ　ＲＪ３２０Ｃ</t>
  </si>
  <si>
    <t>UNS97602</t>
  </si>
  <si>
    <t>ｿｳｺｲﾚﾊｲｿｳA RJ320C</t>
  </si>
  <si>
    <t>倉庫入れ配送Ａ　ＲＪ３２０Ｃ</t>
  </si>
  <si>
    <t>UNS97603</t>
  </si>
  <si>
    <t>ｿｳｺｲﾚﾊｲｿｳB RJ320C</t>
  </si>
  <si>
    <t>倉庫入れ配送Ｂ　ＲＪ３２０Ｃ</t>
  </si>
  <si>
    <t>UNS97604</t>
  </si>
  <si>
    <t>RH1ﾊﾝﾆｭｳﾋﾁｭｳｺﾞｸ</t>
  </si>
  <si>
    <t>ＲＨ１搬入費中国</t>
  </si>
  <si>
    <t>UNS97605</t>
  </si>
  <si>
    <t>RH1ﾊﾝﾆｭｳﾋｼｺｸ</t>
  </si>
  <si>
    <t>ＲＨ１搬入費四国</t>
  </si>
  <si>
    <t>UNS97606</t>
  </si>
  <si>
    <t>RH1ﾊﾝﾆｭｳﾋｷｭｳｼｭｳA</t>
  </si>
  <si>
    <t>ＲＨ１搬入費九州　Ａ</t>
  </si>
  <si>
    <t>UNS97607</t>
  </si>
  <si>
    <t>RH1ﾊﾝﾆｭｳﾋｷｭｳｼｭｳB</t>
  </si>
  <si>
    <t>ＲＨ１搬入費九州　Ｂ</t>
  </si>
  <si>
    <t>UNS97608</t>
  </si>
  <si>
    <t>RH1ﾊﾝﾆｭｳﾋｵｷﾅﾜ</t>
  </si>
  <si>
    <t>ＲＨ１搬入費沖縄</t>
  </si>
  <si>
    <t>UNS97609</t>
  </si>
  <si>
    <t>RH1ｸﾐﾀﾃﾊﾝﾆｭｳﾋA</t>
  </si>
  <si>
    <t>ＲＨ１組立搬入費Ａ　配送組立／空箱回収</t>
  </si>
  <si>
    <t>UNS97610</t>
  </si>
  <si>
    <t>RH1ｹﾞﾝﾁﾁｮｳｾｲﾋ A</t>
  </si>
  <si>
    <t>ＲＨ１現地調整／取扱説明費</t>
  </si>
  <si>
    <t>UNS97611</t>
  </si>
  <si>
    <t>RH1ｹﾞﾝﾁﾁｮｳｾｲﾋ B</t>
  </si>
  <si>
    <t>ＲＨ１／ＲＩＰ　現地調整／取扱説明費</t>
  </si>
  <si>
    <t>UNS97612</t>
  </si>
  <si>
    <t>UNS97621</t>
  </si>
  <si>
    <t>RH2-64ﾊﾝﾆｭｳﾋﾎｯｶｲﾄﾞｳ</t>
  </si>
  <si>
    <t>ＲＨ２－６４搬入費北海道</t>
  </si>
  <si>
    <t>UNS97622</t>
  </si>
  <si>
    <t>RH2-64ﾊﾝﾆｭｳﾋﾄｳﾎｸ</t>
  </si>
  <si>
    <t>ＲＨ２－６４搬入費東北</t>
  </si>
  <si>
    <t>UNS97623</t>
  </si>
  <si>
    <t>RH2-64ﾊﾝﾆｭｳﾋｶﾝﾄｳ</t>
  </si>
  <si>
    <t>ＲＨ２－６４搬入費関東</t>
  </si>
  <si>
    <t>UNS97624</t>
  </si>
  <si>
    <t>RH2-64ﾊﾝﾆｭｳﾋｺｳｼﾝ</t>
  </si>
  <si>
    <t>ＲＨ２－６４搬入費甲信</t>
  </si>
  <si>
    <t>UNS97625</t>
  </si>
  <si>
    <t>RH2-64ﾊﾝﾆｭｳﾋﾄｳｶｲ</t>
  </si>
  <si>
    <t>ＲＨ２－６４搬入費東海</t>
  </si>
  <si>
    <t>UNS97626</t>
  </si>
  <si>
    <t>RH2-64ﾊﾝﾆｭｳﾋﾎｸﾘｸ</t>
  </si>
  <si>
    <t>ＲＨ２－６４搬入費北陸</t>
  </si>
  <si>
    <t>UNS97627</t>
  </si>
  <si>
    <t>RH2-64ﾊﾝﾆｭｳﾋｷﾝｷ</t>
  </si>
  <si>
    <t>ＲＨ２－６４搬入費近畿</t>
  </si>
  <si>
    <t>UNS97628</t>
  </si>
  <si>
    <t>RH2-64ﾊﾝﾆｭｳﾋﾁｭｳｺﾞｸ</t>
  </si>
  <si>
    <t>ＲＨ２－６４搬入費中国</t>
  </si>
  <si>
    <t>UNS97629</t>
  </si>
  <si>
    <t>RH2-64ﾊﾝﾆｭｳﾋｼｺｸ</t>
  </si>
  <si>
    <t>ＲＨ２－６４搬入費四国</t>
  </si>
  <si>
    <t>UNS97630</t>
  </si>
  <si>
    <t>RH2-64ﾊﾝﾆｭｳﾋｷｭｳｼｭｳ</t>
  </si>
  <si>
    <t>ＲＨ２－６４搬入費九州</t>
  </si>
  <si>
    <t>UNS97631</t>
  </si>
  <si>
    <t>RH2-64ﾊﾝﾆｭｳﾋｵｷﾅﾜ</t>
  </si>
  <si>
    <t>ＲＨ２－６４搬入費沖縄</t>
  </si>
  <si>
    <t>UNS97632</t>
  </si>
  <si>
    <t>RH2-87ﾊﾝﾆｭｳﾋﾎｯｶｲﾄﾞｳ</t>
  </si>
  <si>
    <t>ＲＨ２－８７搬入費北海道</t>
  </si>
  <si>
    <t>UNS97633</t>
  </si>
  <si>
    <t>RH2-87ﾊﾝﾆｭｳﾋﾄｳﾎｸ</t>
  </si>
  <si>
    <t>ＲＨ２－８７搬入費東北</t>
  </si>
  <si>
    <t>UNS97634</t>
  </si>
  <si>
    <t>RH2-87ﾊﾝﾆｭｳﾋｶﾝﾄｳ</t>
  </si>
  <si>
    <t>ＲＨ２－８７搬入費関東</t>
  </si>
  <si>
    <t>UNS97635</t>
  </si>
  <si>
    <t>RH2-87ﾊﾝﾆｭｳﾋｺｳｼﾝ</t>
  </si>
  <si>
    <t>ＲＨ２－８７搬入費甲信</t>
  </si>
  <si>
    <t>UNS97636</t>
  </si>
  <si>
    <t>RH2-87ﾊﾝﾆｭｳﾋﾄｳｶｲ</t>
  </si>
  <si>
    <t>ＲＨ２－８７搬入費東海</t>
  </si>
  <si>
    <t>UNS97637</t>
  </si>
  <si>
    <t>RH2-87ﾊﾝﾆｭｳﾋﾎｸﾘｸ</t>
  </si>
  <si>
    <t>ＲＨ２－８７搬入費北陸</t>
  </si>
  <si>
    <t>UNS97638</t>
  </si>
  <si>
    <t>RH2-87ﾊﾝﾆｭｳﾋｷﾝｷ</t>
  </si>
  <si>
    <t>ＲＨ２－８７搬入費近畿</t>
  </si>
  <si>
    <t>UNS97639</t>
  </si>
  <si>
    <t>RH2-87ﾊﾝﾆｭｳﾋﾁｭｳｺﾞｸ</t>
  </si>
  <si>
    <t>ＲＨ２－８７搬入費中国</t>
  </si>
  <si>
    <t>UNS97640</t>
  </si>
  <si>
    <t>RH2-87ﾊﾝﾆｭｳﾋｼｺｸ</t>
  </si>
  <si>
    <t>ＲＨ２－８７搬入費四国</t>
  </si>
  <si>
    <t>UNS97641</t>
  </si>
  <si>
    <t>RH2-87ﾊﾝﾆｭｳﾋｷｭｳｼｭｳ</t>
  </si>
  <si>
    <t>ＲＨ２－８７搬入費九州</t>
  </si>
  <si>
    <t>UNS97642</t>
  </si>
  <si>
    <t>RH2-87ﾊﾝﾆｭｳﾋｵｷﾅﾜ</t>
  </si>
  <si>
    <t>ＲＨ２－８７搬入費沖縄</t>
  </si>
  <si>
    <t>UNS97647</t>
  </si>
  <si>
    <t>RH2-64ｹﾞﾝﾁﾁｮｳｾｲﾋ</t>
  </si>
  <si>
    <t>ＲＨ２－６４現地調整／取扱説明費</t>
  </si>
  <si>
    <t>UNS97648</t>
  </si>
  <si>
    <t>RH2-87ｹﾞﾝﾁﾁｮｳｾｲﾋ</t>
  </si>
  <si>
    <t>ＲＨ２－８７現地調整／取扱説明費</t>
  </si>
  <si>
    <t>UNS97649</t>
  </si>
  <si>
    <t>RH1ﾊﾝﾆｭｳﾋﾎｯｶｲﾄﾞｳA</t>
  </si>
  <si>
    <t>ＲＨ１搬入費北海道　Ａ</t>
  </si>
  <si>
    <t>UNS97650</t>
  </si>
  <si>
    <t>RH1ﾊﾝﾆｭｳﾋﾎｯｶｲﾄﾞｳB</t>
  </si>
  <si>
    <t>ＲＨ１搬入費北海道　Ｂ</t>
  </si>
  <si>
    <t>UNS97651</t>
  </si>
  <si>
    <t>RH1ﾊﾝﾆｭｳﾋﾄｳﾎｸA</t>
  </si>
  <si>
    <t>ＲＨ１搬入費東北　Ａ</t>
  </si>
  <si>
    <t>UNS97652</t>
  </si>
  <si>
    <t>RH1ﾊﾝﾆｭｳﾋﾄｳﾎｸB</t>
  </si>
  <si>
    <t>ＲＨ１搬入費東北　Ｂ</t>
  </si>
  <si>
    <t>UNS97653</t>
  </si>
  <si>
    <t>RH1ﾊﾝﾆｭｳﾋｶﾝﾄｳA</t>
  </si>
  <si>
    <t>ＲＨ１搬入費関東　Ａ</t>
  </si>
  <si>
    <t>UNS97654</t>
  </si>
  <si>
    <t>RH1ﾊﾝﾆｭｳﾋｶﾝﾄｳB</t>
  </si>
  <si>
    <t>ＲＨ１搬入費関東　Ｂ</t>
  </si>
  <si>
    <t>UNS97655</t>
  </si>
  <si>
    <t>RH1ﾊﾝﾆｭｳﾋｺｳｼﾝ</t>
  </si>
  <si>
    <t>ＲＨ１搬入費甲信</t>
  </si>
  <si>
    <t>UNS97656</t>
  </si>
  <si>
    <t>RH1ﾊﾝﾆｭｳﾋﾄｳｶｲ</t>
  </si>
  <si>
    <t>ＲＨ１搬入費東海</t>
  </si>
  <si>
    <t>UNS97657</t>
  </si>
  <si>
    <t>RH1ﾊﾝﾆｭｳﾋﾎｸﾘｸ</t>
  </si>
  <si>
    <t>ＲＨ１搬入費北陸</t>
  </si>
  <si>
    <t>UNS97658</t>
  </si>
  <si>
    <t>RH1ﾊﾝﾆｭｳﾋｷﾝｷ</t>
  </si>
  <si>
    <t>ＲＨ１搬入費近畿</t>
  </si>
  <si>
    <t>UNS97659</t>
  </si>
  <si>
    <t>RH-62 1ﾈﾝﾎｼｭ</t>
  </si>
  <si>
    <t>ＳＤＭＰ６２１年間保守契約</t>
  </si>
  <si>
    <t>UNS97660</t>
  </si>
  <si>
    <t>RH2-8064-J6Tﾎｼｭ</t>
  </si>
  <si>
    <t>ラミレスＥＣＯ６４保守契約</t>
  </si>
  <si>
    <t>UNS97661</t>
  </si>
  <si>
    <t>RH2-8087-J6Tﾎｼｭ</t>
  </si>
  <si>
    <t>ラミレスＥＣＯ８７保守契約</t>
  </si>
  <si>
    <t>UNS97682</t>
  </si>
  <si>
    <t>PJ1634NXﾀﾝﾈﾝﾎｼｭ</t>
  </si>
  <si>
    <t>ＰＪ１６３４ＮＸ単年保守契約</t>
  </si>
  <si>
    <t>UNS97723</t>
  </si>
  <si>
    <t>ｼｲﾚ(ｺﾑﾗ)ﾃﾞｼﾞｶﾗ-</t>
  </si>
  <si>
    <t>シイレ（コムラ製作所）デジカラ－</t>
  </si>
  <si>
    <t>UNS97724</t>
  </si>
  <si>
    <t>ﾀﾝﾈﾝﾎｼｭSTRJ801C</t>
  </si>
  <si>
    <t>タンネンホシュＳＴＲＪ８０１Ｃ</t>
  </si>
  <si>
    <t>UNS97725</t>
  </si>
  <si>
    <t>ﾀﾝﾈﾝﾎｼｭECRJ801C</t>
  </si>
  <si>
    <t>タンネンホシュＥＣＲＪ８０１Ｃ</t>
  </si>
  <si>
    <t>UNS97726</t>
  </si>
  <si>
    <t>ﾀﾝﾈﾝﾎｼｭSTRJ800C</t>
  </si>
  <si>
    <t>タンネンホシュＳＴＲＪ８００Ｃ</t>
  </si>
  <si>
    <t>UNS97727</t>
  </si>
  <si>
    <t>ﾀﾝﾈﾝﾎｼｭECRJ800C</t>
  </si>
  <si>
    <t>タンネンホシュＥＣＲＪ８００Ｃ</t>
  </si>
  <si>
    <t>UNS97728</t>
  </si>
  <si>
    <t>ﾀﾝﾈﾝﾎｼｭRJ80XETH</t>
  </si>
  <si>
    <t>タンネンホシュＲＪ８０ｘＥＴＨ</t>
  </si>
  <si>
    <t>UNS97742</t>
  </si>
  <si>
    <t>ｻﾎﾟｰﾄ4/STSW510CJ1</t>
  </si>
  <si>
    <t>サポートパック４／ＳＴＳＷ５１０ＣＪ１</t>
  </si>
  <si>
    <t>UNS97743</t>
  </si>
  <si>
    <t>ｻﾎﾟｰﾄ4/ECSW510CJ1</t>
  </si>
  <si>
    <t>サポートパック４／ＥＣＳＷ５１０ＣＪ１</t>
  </si>
  <si>
    <t>UNS97744</t>
  </si>
  <si>
    <t>ｻﾎﾟｰﾄ5/STSW510CJ1</t>
  </si>
  <si>
    <t>サポートパック５／ＳＴＳＷ５１０ＣＪ１</t>
  </si>
  <si>
    <t>UNS97745</t>
  </si>
  <si>
    <t>ｻﾎﾟｰﾄ5/ECSW510CJ1</t>
  </si>
  <si>
    <t>サポートパック５／ＥＣＳＷ５１０ＣＪ１</t>
  </si>
  <si>
    <t>UNS97746</t>
  </si>
  <si>
    <t>UNS97747</t>
  </si>
  <si>
    <t>ﾀﾝﾈﾝﾎｼｭ/STSW510CJ2</t>
  </si>
  <si>
    <t>単年保守スタンダードＳＷ５１０ＣＪ２</t>
  </si>
  <si>
    <t>UNS97748</t>
  </si>
  <si>
    <t>ﾀﾝﾈﾝﾎｼｭ/ECSW510CJ2</t>
  </si>
  <si>
    <t>単年保守エコノミーＳＷ５１０ＣＪ２</t>
  </si>
  <si>
    <t>UNS97749</t>
  </si>
  <si>
    <t>ｻﾎﾟｰﾄ3/STSW510CJ2</t>
  </si>
  <si>
    <t>サポートパック３／ＳＴＳＷ５１０ＣＪ２</t>
  </si>
  <si>
    <t>UNS97750</t>
  </si>
  <si>
    <t>ｻﾎﾟｰﾄ3/ECSW510CJ2</t>
  </si>
  <si>
    <t>サポートパック３／ＥＣＳＷ５１０ＣＪ２</t>
  </si>
  <si>
    <t>UNS97751</t>
  </si>
  <si>
    <t>ｻﾎﾟｰﾄ4/STSW510CJ2</t>
  </si>
  <si>
    <t>サポートパック４／ＳＴＳＷ５１０ＣＪ２</t>
  </si>
  <si>
    <t>UNS97752</t>
  </si>
  <si>
    <t>ｻﾎﾟｰﾄ4/ECSW510CJ2</t>
  </si>
  <si>
    <t>サポートパック４／ＥＣＳＷ５１０ＣＪ２</t>
  </si>
  <si>
    <t>UNS97753</t>
  </si>
  <si>
    <t>ｻﾎﾟｰﾄ5/STSW510CJ2</t>
  </si>
  <si>
    <t>サポートパック５／ＳＴＳＷ５１０ＣＪ２</t>
  </si>
  <si>
    <t>UNS97754</t>
  </si>
  <si>
    <t>ｻﾎﾟｰﾄ5/ECSW510CJ2</t>
  </si>
  <si>
    <t>サポートパック５／ＥＣＳＷ５１０ＣＪ２</t>
  </si>
  <si>
    <t>UNS97755</t>
  </si>
  <si>
    <t>ﾀﾝﾈﾝﾎｼｭ/STSW510M</t>
  </si>
  <si>
    <t>単年保守スタンダードＳＷ５１０Ｍ</t>
  </si>
  <si>
    <t>UNS97756</t>
  </si>
  <si>
    <t>ﾀﾝﾈﾝﾎｼｭ/ECSW510M</t>
  </si>
  <si>
    <t>単年保守エコノミーＳＷ５１０Ｍ</t>
  </si>
  <si>
    <t>UNS97759</t>
  </si>
  <si>
    <t>ﾀﾝﾈﾝﾎｼｭ/STSW510CJ1</t>
  </si>
  <si>
    <t>単年保守スタンダードＳＷ５１０ＣＪ１</t>
  </si>
  <si>
    <t>UNS97760</t>
  </si>
  <si>
    <t>ﾀﾝﾈﾝﾎｼｭ/ECSW510CJ1</t>
  </si>
  <si>
    <t>単年保守エコノミーＳＷ５１０ＣＪ１</t>
  </si>
  <si>
    <t>UNS97761</t>
  </si>
  <si>
    <t>ｻﾎﾟｰﾄ3/STSW510CJ1</t>
  </si>
  <si>
    <t>サポートパック３／ＳＴＳＷ５１０ＣＪ１</t>
  </si>
  <si>
    <t>UNS97762</t>
  </si>
  <si>
    <t>ｻﾎﾟｰﾄ3/ECSW510CJ1</t>
  </si>
  <si>
    <t>サポートパック３／ＥＣＳＷ５１０ＣＪ１</t>
  </si>
  <si>
    <t>UNS97763</t>
  </si>
  <si>
    <t>ｻﾎﾟｰﾄ3/STSW510M</t>
  </si>
  <si>
    <t>サポートパック３／ＳＴＳＷ５１０Ｍ</t>
  </si>
  <si>
    <t>UNS97764</t>
  </si>
  <si>
    <t>ｻﾎﾟｰﾄ3/ECSW510M</t>
  </si>
  <si>
    <t>サポートパック３／ＥＣＳＷ５１０Ｍ</t>
  </si>
  <si>
    <t>UNS97765</t>
  </si>
  <si>
    <t>ｻﾎﾟｰﾄ4/STSW510M</t>
  </si>
  <si>
    <t>サポートパック４／ＳＴＳＷ５１０Ｍ</t>
  </si>
  <si>
    <t>UNS97766</t>
  </si>
  <si>
    <t>ｻﾎﾟｰﾄﾊﾟｯｸ4/ECSW510M</t>
  </si>
  <si>
    <t>サポートパック４／ＥＣＳＷ５１０Ｍ</t>
  </si>
  <si>
    <t>UNS97767</t>
  </si>
  <si>
    <t>ｻﾎﾟｰﾄﾊﾟｯｸ5/STSW510M</t>
  </si>
  <si>
    <t>サポートパック５／ＳＴＳＷ５１０Ｍ</t>
  </si>
  <si>
    <t>UNS97768</t>
  </si>
  <si>
    <t>ｻﾎﾟｰﾄﾊﾟｯｸ5/ECSW510M</t>
  </si>
  <si>
    <t>サポートパック５／ＥＣＳＷ５１０Ｍ</t>
  </si>
  <si>
    <t>UNS97771</t>
  </si>
  <si>
    <t>ｼｲﾚ(ELGO)ﾃﾞｼﾞｶﾗｰ</t>
  </si>
  <si>
    <t>UNS97772</t>
  </si>
  <si>
    <t>ｼｲﾚ(ｺｺﾘｻｰﾁ)ﾃﾞｼﾞｶﾗｰ</t>
  </si>
  <si>
    <t>UNS97773</t>
  </si>
  <si>
    <t>ｼｲﾚ(ｶﾞｲﾌﾞ)SI</t>
  </si>
  <si>
    <t>シイレ（ガイブ）ＳＩ</t>
  </si>
  <si>
    <t>UNS97777</t>
  </si>
  <si>
    <t>DF-43294SPECTRAﾍｯﾄﾞ</t>
  </si>
  <si>
    <t>EPSONﾍｯﾄﾞ</t>
  </si>
  <si>
    <t>スペクトラヘッド２５６ＮＸ（諏訪部品）</t>
  </si>
  <si>
    <t>UNS97778</t>
  </si>
  <si>
    <t>ｽﾜｶｲﾊﾂﾌﾞﾋﾝﾃﾊｲ</t>
  </si>
  <si>
    <t>諏訪開発用部材手配</t>
  </si>
  <si>
    <t>UNS97779</t>
  </si>
  <si>
    <t>ｽﾜﾋｮｳｶﾋﾝﾃﾊｲ</t>
  </si>
  <si>
    <t>諏訪開発要素用部材手配</t>
  </si>
  <si>
    <t>UNS97780</t>
  </si>
  <si>
    <t>ｽﾜﾌｸﾞｱｲﾌﾞﾋﾝﾍﾝﾋﾟﾝ</t>
  </si>
  <si>
    <t>諏訪不具合品返却手配</t>
  </si>
  <si>
    <t>UNS97781</t>
  </si>
  <si>
    <t>ｽﾜﾋｮｳｶﾋﾝﾍﾝﾋﾟﾝ</t>
  </si>
  <si>
    <t>諏訪評価品返却手配</t>
  </si>
  <si>
    <t>UNS97784</t>
  </si>
  <si>
    <t>DF-45739SPECTRAﾍｯﾄﾞ</t>
  </si>
  <si>
    <t>スペクトラヘッド１２８ＳＬ（諏訪部品）</t>
  </si>
  <si>
    <t>UNS97785</t>
  </si>
  <si>
    <t>07456SPECTRAﾍｯﾄﾞ</t>
  </si>
  <si>
    <t>スペクトラヘッド１２８ＳＭ（諏訪部品）</t>
  </si>
  <si>
    <t>UNS97786</t>
  </si>
  <si>
    <t>07407SPECTRAﾍｯﾄﾞ</t>
  </si>
  <si>
    <t>スペクトラヘッド１２８ＳＥ（諏訪部品）</t>
  </si>
  <si>
    <t>UNS97787</t>
  </si>
  <si>
    <t>UPｼｭｳﾘ</t>
  </si>
  <si>
    <t>ＵＰ６３０Ｘ有償修理</t>
  </si>
  <si>
    <t>UNS97788</t>
  </si>
  <si>
    <t>PJ2234NXﾀﾝﾈﾝﾎｼｭ</t>
  </si>
  <si>
    <t>ＰＪ２２３４ＮＸ単年保守契約</t>
  </si>
  <si>
    <t>UNS97789</t>
  </si>
  <si>
    <t>DF-45242SPECTRAO-ﾘﾝｸ</t>
  </si>
  <si>
    <t>ＯリングＰ３（＃５－１０１：ＥＰＤＭ）</t>
  </si>
  <si>
    <t>UNS97790</t>
  </si>
  <si>
    <t>DF-46503PJNXﾌｨﾙﾀｰｾﾝ</t>
  </si>
  <si>
    <t>１０２６６ＮＸＦＩＬＴＥＲ</t>
  </si>
  <si>
    <t>UNS97791</t>
  </si>
  <si>
    <t>DF-45236ﾘﾆｱｴﾝｺｰﾀﾞ200</t>
  </si>
  <si>
    <t>ＥＭ１－０－２００リニアエンコーダー</t>
  </si>
  <si>
    <t>UNS97792</t>
  </si>
  <si>
    <t>DF-43294AAA256/80ﾍｯﾄ</t>
  </si>
  <si>
    <t>スペクトラヘッド２５６ＮＸ（ＡＡＡ部品）</t>
  </si>
  <si>
    <t>UNS97816</t>
  </si>
  <si>
    <t>ｽﾜｾｲｻﾝﾌﾞﾋﾝ(ｹﾞﾝｶﾌﾘｶｴ)</t>
  </si>
  <si>
    <t>諏訪生産部品（原価振替）</t>
  </si>
  <si>
    <t>UNS97817</t>
  </si>
  <si>
    <t>UP6302ﾎｼｭ5ﾈﾝﾊﾟｯｸ</t>
  </si>
  <si>
    <t>ＵＰ６３０２保守契約５年パック</t>
  </si>
  <si>
    <t>UNS97818</t>
  </si>
  <si>
    <t>UP6302ﾎｼｭ3ﾈﾝﾊﾟｯｸ</t>
  </si>
  <si>
    <t>ＵＰ６３０２保守契約３年パック</t>
  </si>
  <si>
    <t>UNS97819</t>
  </si>
  <si>
    <t>UP6302ﾎｼｭ1ﾈﾝ</t>
  </si>
  <si>
    <t>ＵＰ６３０２保守契約１年</t>
  </si>
  <si>
    <t>UNS97820</t>
  </si>
  <si>
    <t>UNS97821</t>
  </si>
  <si>
    <t>UPｿﾉﾀ</t>
  </si>
  <si>
    <t>ＵＰその他</t>
  </si>
  <si>
    <t>UNS97824</t>
  </si>
  <si>
    <t>ｽﾜｶｲﾊﾂｾｲｻﾝｹｲﾋﾌﾘｶｴ</t>
  </si>
  <si>
    <t>諏訪開発生産経費振替（立替え）</t>
  </si>
  <si>
    <t>UNS97825</t>
  </si>
  <si>
    <t>DE-34087CRﾓｰﾀASSY PE</t>
  </si>
  <si>
    <t>ＣＲモータＡＳＳＹＰＥ</t>
  </si>
  <si>
    <t>UNS97826</t>
  </si>
  <si>
    <t>UP4501ﾎｼｭ5ﾈﾝﾊﾟｯｸ</t>
  </si>
  <si>
    <t>ＵＰ４５０１保守契約５年パック</t>
  </si>
  <si>
    <t>UNS97827</t>
  </si>
  <si>
    <t>UP4501ﾎｼｭ3ﾈﾝﾊﾟｯｸ</t>
  </si>
  <si>
    <t>ＵＰ４５０１保守契約３年パック</t>
  </si>
  <si>
    <t>UNS97828</t>
  </si>
  <si>
    <t>UP4501ﾎｼｭ1ﾈﾝ</t>
  </si>
  <si>
    <t>ＵＰ４５０１保守契約１年</t>
  </si>
  <si>
    <t>UNS97829</t>
  </si>
  <si>
    <t>EJ-1906 ﾀﾝﾈﾝﾄﾞﾎｼｭ</t>
  </si>
  <si>
    <t>ＥＪ－１９０６単年保守契約ヘッド付</t>
  </si>
  <si>
    <t>UNS97830</t>
  </si>
  <si>
    <t>EJ-1906 ｳﾝｿｳﾋ</t>
  </si>
  <si>
    <t>ＥＪ－１９０６ウンソウヒ</t>
  </si>
  <si>
    <t>UNS97831</t>
  </si>
  <si>
    <t>EJ-1906 ｹﾞﾝﾁｮｳ</t>
  </si>
  <si>
    <t>ＥＪ－１９０６ゲンチョウ</t>
  </si>
  <si>
    <t>UNS97832</t>
  </si>
  <si>
    <t>PJ-2646NX ﾀﾝﾈﾝﾎｼｭ</t>
  </si>
  <si>
    <t>ＰＪ－２６４６単年保守契約ヘッド付</t>
  </si>
  <si>
    <t>UNS97833</t>
  </si>
  <si>
    <t>PJ-2646NX ｳﾝｿｳﾋ</t>
  </si>
  <si>
    <t>ＰＪ－２６４６ウンソウヒ</t>
  </si>
  <si>
    <t>UNS97834</t>
  </si>
  <si>
    <t>PJ-2646NX ｹﾞﾝﾁﾖｳ</t>
  </si>
  <si>
    <t>ＰＪ－２６４６ＮＸゲンチチョウセイ</t>
  </si>
  <si>
    <t>UNS97835</t>
  </si>
  <si>
    <t>PJ-2646NX ｼﾞｾﾞﾝｷｮｳｲｸ</t>
  </si>
  <si>
    <t>ＰＪ－２６４６ＮＸジゼンキョウイク</t>
  </si>
  <si>
    <t>UNS97845</t>
  </si>
  <si>
    <t>UPｿﾉﾀｼｲﾚ</t>
  </si>
  <si>
    <t>ＵＰその他仕入れ</t>
  </si>
  <si>
    <t>UNS97857</t>
  </si>
  <si>
    <t>ﾀﾝﾈﾝﾎｼｭ/EC SW601</t>
  </si>
  <si>
    <t>単年保守エコノミーＳＷ６０１</t>
  </si>
  <si>
    <t>UNS97858</t>
  </si>
  <si>
    <t>ﾀﾝﾈﾝﾎｼｭ/ST SW601</t>
  </si>
  <si>
    <t>単年保守スタンダードＳＷ６０１</t>
  </si>
  <si>
    <t>UNS97859</t>
  </si>
  <si>
    <t>ｻﾎﾟｰﾄﾊﾟｯｸ3/EC SW601</t>
  </si>
  <si>
    <t>サポートパック３／ＥＣＳＷ６０１</t>
  </si>
  <si>
    <t>UNS97860</t>
  </si>
  <si>
    <t>ｻﾎﾟｰﾄﾊﾟｯｸ3/ST SW601</t>
  </si>
  <si>
    <t>サポートパック３／ＳＴＳＷ６０１</t>
  </si>
  <si>
    <t>UNS97861</t>
  </si>
  <si>
    <t>ｻﾎﾟｰﾄﾊﾟｯｸ4/EC SW601</t>
  </si>
  <si>
    <t>サポートパック４／ＥＣＳＷ６０１</t>
  </si>
  <si>
    <t>UNS97862</t>
  </si>
  <si>
    <t>ｻﾎﾟｰﾄﾊﾟｯｸ4/ST SW601</t>
  </si>
  <si>
    <t>サポートパック４／ＳＴＳＷ６０１</t>
  </si>
  <si>
    <t>UNS97863</t>
  </si>
  <si>
    <t>ｻﾎﾟｰﾄﾊﾟｯｸ5/EC SW601</t>
  </si>
  <si>
    <t>サポートパック５／ＥＣＳＷ６０１</t>
  </si>
  <si>
    <t>UNS97864</t>
  </si>
  <si>
    <t>ｻﾎﾟｰﾄﾊﾟｯｸ5/ST SW601</t>
  </si>
  <si>
    <t>サポートパック５／ＳＴＳＷ６０１</t>
  </si>
  <si>
    <t>UNS97875</t>
  </si>
  <si>
    <t>UP63ｷｮｳｲｸｼｬﾅｲ</t>
  </si>
  <si>
    <t>UNS97876</t>
  </si>
  <si>
    <t>PED000101</t>
  </si>
  <si>
    <t>ｅＤｒａｗｉｎｇｓＣＤ－Ｒ</t>
  </si>
  <si>
    <t>UNS97879</t>
  </si>
  <si>
    <t>UPｺﾍﾞﾂｶｲﾊﾂｶｲｿﾞｳﾋ</t>
  </si>
  <si>
    <t>ＵＰ個別開発改造費</t>
  </si>
  <si>
    <t>UNS97880</t>
  </si>
  <si>
    <t>UPｺﾍﾞﾂｶｲﾊﾂｱﾌﾟﾘｹｰｼｮﾝ</t>
  </si>
  <si>
    <t>ＵＰ個別開発アプリケーション</t>
  </si>
  <si>
    <t>UNS97904</t>
  </si>
  <si>
    <t>HAISOU-SW601-A ﾊｲｿｳA</t>
  </si>
  <si>
    <t>ＨＡＩＳＯＵ－ＳＷ６０１－Ａ配送Ａ</t>
  </si>
  <si>
    <t>UNS97905</t>
  </si>
  <si>
    <t>HAISOU-SW601-B ﾊｲｿｳB</t>
  </si>
  <si>
    <t>ＨＡＩＳＯＵ－ＳＷ６０１－Ｂ配送Ｂ</t>
  </si>
  <si>
    <t>UNS97906</t>
  </si>
  <si>
    <t>HAISOU-SW601-C ﾊｲｿｳC</t>
  </si>
  <si>
    <t>ＨＡＩＳＯＵ－ＳＷ６０１－Ｃ配送Ｃ</t>
  </si>
  <si>
    <t>UNS97907</t>
  </si>
  <si>
    <t>HAISOU-SW601-D ﾊｲｿｳD</t>
  </si>
  <si>
    <t>ＨＡＩＳＯＵ－ＳＷ６０１－Ｄ配送Ｄ</t>
  </si>
  <si>
    <t>UNS97908</t>
  </si>
  <si>
    <t>KUMITA-SW601-A ｸﾐﾊｲA</t>
  </si>
  <si>
    <t>ＫＵＭＩＴＡ－ＳＷ６０１－Ａ組立配送Ａ</t>
  </si>
  <si>
    <t>UNS97909</t>
  </si>
  <si>
    <t>KUMITA-SW601-B ｸﾐﾊｲB</t>
  </si>
  <si>
    <t>ＫＵＭＩＴＡ－ＳＷ６０１－Ｂ組立配送Ｂ</t>
  </si>
  <si>
    <t>UNS97910</t>
  </si>
  <si>
    <t>KUMITA-SW601-C ｸﾐﾊｲC</t>
  </si>
  <si>
    <t>ＫＵＭＩＴＡ－ＳＷ６０１－Ｃ組立配送Ｃ</t>
  </si>
  <si>
    <t>UNS97911</t>
  </si>
  <si>
    <t>KUMITA-SW601-D ｸﾐﾊｲD</t>
  </si>
  <si>
    <t>ＫＵＭＩＴＡ－ＳＷ６０１－Ｄ組立配送Ｄ</t>
  </si>
  <si>
    <t>UNS97918</t>
  </si>
  <si>
    <t>RL-900 ﾊｲｿｳﾁｮｳｾｲﾋ</t>
  </si>
  <si>
    <t>ＲＬ－９００配送調整費</t>
  </si>
  <si>
    <t>UNS97929</t>
  </si>
  <si>
    <t>ｸﾐﾀﾃﾊｲｿｳ RL900</t>
  </si>
  <si>
    <t>組立配送ＲＬ－９００</t>
  </si>
  <si>
    <t>UNS97930</t>
  </si>
  <si>
    <t>PJ2216NXﾀﾝﾈﾝﾎｼｭHﾑｼｮｳ</t>
  </si>
  <si>
    <t>ＰＪ２２１６ＮＸ単年保守契約（Ｈ無償</t>
  </si>
  <si>
    <t>UNS97931</t>
  </si>
  <si>
    <t>PJ1626NXﾀﾝﾈﾝﾎｼｭHﾑｼｮｳ</t>
  </si>
  <si>
    <t>ＰＪ１６２６ＮＸ単年保守契約（Ｈ無償</t>
  </si>
  <si>
    <t>UNS97932</t>
  </si>
  <si>
    <t>PJ2234NXﾀﾝﾈﾝﾎｼｭHﾑｼｮｳ</t>
  </si>
  <si>
    <t>ＰＪ２２３４ＮＸ単年保守契約（Ｈ無償</t>
  </si>
  <si>
    <t>UNS97933</t>
  </si>
  <si>
    <t>PJ1634NXﾀﾝﾈﾝﾎｼｭHﾑｼｮｳ</t>
  </si>
  <si>
    <t>ＰＪ１６３４ＮＸ単年保守契約（Ｈ無償</t>
  </si>
  <si>
    <t>UNS97934</t>
  </si>
  <si>
    <t>PJ1614NXﾀﾝﾈﾝﾎｼｭHﾑｼｮｳ</t>
  </si>
  <si>
    <t>ＰＪ１６１４ＮＸ単年保守契約（Ｈ無償</t>
  </si>
  <si>
    <t>UNS97936</t>
  </si>
  <si>
    <t>ｶｳﾝﾄﾊﾟｯｸ3/EC XF502</t>
  </si>
  <si>
    <t>カウントパック３／ＥＣＸＦ５０２</t>
  </si>
  <si>
    <t>UNS97937</t>
  </si>
  <si>
    <t>ｶｳﾝﾄﾊﾟｯｸ4/ST XF502</t>
  </si>
  <si>
    <t>カウントパック４／ＳＴＸＦ５０２</t>
  </si>
  <si>
    <t>UNS97938</t>
  </si>
  <si>
    <t>ｶｳﾝﾄﾊﾟｯｸ4/EC XF502</t>
  </si>
  <si>
    <t>カウントパック４／ＥＣＸＦ５０２</t>
  </si>
  <si>
    <t>UNS97939</t>
  </si>
  <si>
    <t>ﾎｼｭｹｲﾔｸ1/ST XF502</t>
  </si>
  <si>
    <t>ホシュケイヤク１／ＳＴＸＦ５０２</t>
  </si>
  <si>
    <t>UNS97946</t>
  </si>
  <si>
    <t>ｶｳﾝﾄﾊﾟｯｸ2/ST XF502</t>
  </si>
  <si>
    <t>カウントパック２／ＳＴＸＦ５０２</t>
  </si>
  <si>
    <t>UNS97947</t>
  </si>
  <si>
    <t>ｶｳﾝﾄﾊﾟｯｸ2/EC XF502</t>
  </si>
  <si>
    <t>カウントパック２／ＥＣＸＦ５０２</t>
  </si>
  <si>
    <t>UNS97948</t>
  </si>
  <si>
    <t>ｶｳﾝﾄﾊﾟｯｸ3/ST XF502</t>
  </si>
  <si>
    <t>カウントパック３／ＳＴＸＦ５０２</t>
  </si>
  <si>
    <t>UNS97958</t>
  </si>
  <si>
    <t>ﾕﾆｭｳｹｲﾋｿﾉﾀ</t>
  </si>
  <si>
    <t>輸入経費その他</t>
  </si>
  <si>
    <t>UNS97968</t>
  </si>
  <si>
    <t>DF-48516ｶｰﾄﾘｯｼﾞﾋｰﾀ3ｲ</t>
  </si>
  <si>
    <t>カ－トリッジヒーター（３インチ）</t>
  </si>
  <si>
    <t>UNS97987</t>
  </si>
  <si>
    <t>DF-48814 ｲﾝｸｶｰﾄHR-BK</t>
  </si>
  <si>
    <t>ＲＨ２－ＨＲＩＮＫ－ＢＫ（諏訪原価振替）</t>
  </si>
  <si>
    <t>UNS97988</t>
  </si>
  <si>
    <t>DF-48815 ｲﾝｸｶｰﾄHR-CY</t>
  </si>
  <si>
    <t>ＲＨ２－ＨＲＩＮＫ－ＣＹ（諏訪原価振替）</t>
  </si>
  <si>
    <t>UNS97989</t>
  </si>
  <si>
    <t>DF-48816 ｲﾝｸｶｰﾄHR-MA</t>
  </si>
  <si>
    <t>ＲＨ２－ＨＲＩＮＫ－ＭＡ（諏訪原価振替）</t>
  </si>
  <si>
    <t>UNS97990</t>
  </si>
  <si>
    <t>DF-48817 ｲﾝｸｶｰﾄHR-YE</t>
  </si>
  <si>
    <t>ＲＨ２－ＨＲＩＮＫ－ＹＥ（諏訪原価振替）</t>
  </si>
  <si>
    <t>UNS97991</t>
  </si>
  <si>
    <t>DF-48818 ｲﾝｸｶｰﾄHR-LC</t>
  </si>
  <si>
    <t>ＲＨ２－ＨＲＩＮＫ－ＬＣ（諏訪原価振替）</t>
  </si>
  <si>
    <t>UNS97992</t>
  </si>
  <si>
    <t>DF-48819 ｲﾝｸｶｰﾄHR-LM</t>
  </si>
  <si>
    <t>ＲＨ２－ＨＲＩＮＫ－ＬＭ（諏訪原価振替）</t>
  </si>
  <si>
    <t>UNS97993</t>
  </si>
  <si>
    <t>DF-48860 UP45-INK-BK</t>
  </si>
  <si>
    <t>ＵＰ４５０Ｘ専用黒インク（諏訪原価振替）</t>
  </si>
  <si>
    <t>UNS97994</t>
  </si>
  <si>
    <t>DF-48861 UP45-CLEAN</t>
  </si>
  <si>
    <t>ＵＰ４５０Ｘ専用洗浄インク（諏訪原価振替</t>
  </si>
  <si>
    <t>UNS98002</t>
  </si>
  <si>
    <t>RH-38 ﾊﾝﾆｭｳ ｸﾐﾀﾃﾋ</t>
  </si>
  <si>
    <t>ＲＨ－３８搬入組立費</t>
  </si>
  <si>
    <t>UNS98003</t>
  </si>
  <si>
    <t>P&amp;C 48ｾｯﾄ ﾊﾝﾆｭｳｸﾐﾀﾃﾋ</t>
  </si>
  <si>
    <t>Ｐ＆Ｃ４８セット搬入組立費</t>
  </si>
  <si>
    <t>UNS98004</t>
  </si>
  <si>
    <t>P&amp;C 38ｾｯﾄ ﾊﾝﾆｭｳｸﾐﾀﾃﾋ</t>
  </si>
  <si>
    <t>Ｐ＆Ｃ３８セット搬入組立費</t>
  </si>
  <si>
    <t>UNS98005</t>
  </si>
  <si>
    <t>P&amp;C 48/38ｾｯﾄ ｹﾞﾝﾁｮｳﾋ</t>
  </si>
  <si>
    <t>Ｐ＆Ｃ４８／３８セット現地調整費</t>
  </si>
  <si>
    <t>UNS98006</t>
  </si>
  <si>
    <t>RH-48/38 ｹﾞﾝﾁ ﾁｮｳｾｲﾋ</t>
  </si>
  <si>
    <t>ＲＨ－４８／３８現地調整費</t>
  </si>
  <si>
    <t>UNS98007</t>
  </si>
  <si>
    <t>SC-1400/850 ｹﾞﾝﾁｮｳﾋ</t>
  </si>
  <si>
    <t>ＳＣ－１４００Ｄ／８５０Ｄ現地調整費</t>
  </si>
  <si>
    <t>UNS98008</t>
  </si>
  <si>
    <t>P&amp;C RIPｷｮｳｲｸﾋ</t>
  </si>
  <si>
    <t>Ｐ＆ＣＲＩＰ教育費</t>
  </si>
  <si>
    <t>UNS98009</t>
  </si>
  <si>
    <t>RH-48 ﾀﾝﾈﾝﾄﾞﾎｼｭ</t>
  </si>
  <si>
    <t>ＲＨ－４８単年度保守点検２回付き</t>
  </si>
  <si>
    <t>UNS98010</t>
  </si>
  <si>
    <t>RH-38 ﾀﾝﾈﾝﾄﾞﾎｼｭ</t>
  </si>
  <si>
    <t>ＲＨ－３８単年度保守点検２回付き</t>
  </si>
  <si>
    <t>UNS98011</t>
  </si>
  <si>
    <t>SC-1400ﾀﾝﾈﾝﾄﾞﾎｼｭ 1ﾂｷ</t>
  </si>
  <si>
    <t>ＳＣ－１４００Ｄ単年度保守点検１回付き</t>
  </si>
  <si>
    <t>UNS98012</t>
  </si>
  <si>
    <t>SC-1400 ﾀﾝﾈﾝﾄﾞﾎｼｭ</t>
  </si>
  <si>
    <t>ＳＣ－１４００Ｄ単年度保守点検なし</t>
  </si>
  <si>
    <t>UNS98013</t>
  </si>
  <si>
    <t>SC-850 ﾀﾝﾈﾝﾄﾞﾎｼｭ 1ﾂｷ</t>
  </si>
  <si>
    <t>ＳＣ－８５０Ｄ単年度保守点検１回付き</t>
  </si>
  <si>
    <t>UNS98014</t>
  </si>
  <si>
    <t>SC-850 ﾀﾝﾈﾝﾄﾞﾎｼｭ</t>
  </si>
  <si>
    <t>ＳＣ－８５０Ｄ単年度保守点検なし</t>
  </si>
  <si>
    <t>UNS98015</t>
  </si>
  <si>
    <t>P&amp;C RH-48/SC1400ﾎｼｭ2</t>
  </si>
  <si>
    <t>Ｐ＆ＣＲＨ４８単年度保守点検２回ＳＣ無</t>
  </si>
  <si>
    <t>UNS98016</t>
  </si>
  <si>
    <t>P&amp;C RH-38/SC1400 ﾎｼｭ</t>
  </si>
  <si>
    <t>Ｐ＆ＣＲＨ３８単年度保守点検２回ＳＣ無</t>
  </si>
  <si>
    <t>UNS98017</t>
  </si>
  <si>
    <t>SC-1400D ﾊﾝﾆｭｳ ｸﾐﾀﾃﾋ</t>
  </si>
  <si>
    <t>ＳＣ－１４００Ｄ搬入組立費</t>
  </si>
  <si>
    <t>UNS98018</t>
  </si>
  <si>
    <t>SC-850D ﾊﾝﾆｭｳ ｸﾐﾀﾃﾋ</t>
  </si>
  <si>
    <t>ＳＣ－８５０Ｄ搬入組立費</t>
  </si>
  <si>
    <t>UNS98019</t>
  </si>
  <si>
    <t>RH-48 ﾊﾝﾆｭｳ ｸﾐﾀﾃﾋ</t>
  </si>
  <si>
    <t>ＲＨ－４８搬入組立費</t>
  </si>
  <si>
    <t>UNS98020</t>
  </si>
  <si>
    <t>RH2-64HE ﾎｼｭ ﾘｮｳｷﾝ</t>
  </si>
  <si>
    <t>ＲＨ２－６４ＨＥ単年度保守契約</t>
  </si>
  <si>
    <t>UNS98021</t>
  </si>
  <si>
    <t>RH2-64HR ｹﾞﾝﾁ ﾁｮｳｾｲﾋ</t>
  </si>
  <si>
    <t>ＲＨ２－６４ＨＲ現地調整／取扱説明費</t>
  </si>
  <si>
    <t>UNS98022</t>
  </si>
  <si>
    <t>RH2-64HE ｹﾞﾝﾁ ﾁｮｳｾｲﾋ</t>
  </si>
  <si>
    <t>ＲＨ２－６４ＨＥ現地調整／取扱説明費</t>
  </si>
  <si>
    <t>UNS98023</t>
  </si>
  <si>
    <t>RH2-64HR ﾎｼｭ ﾘｮｳｷﾝ</t>
  </si>
  <si>
    <t>ＲＨ２－６４ＨＲ単年度保守契約</t>
  </si>
  <si>
    <t>UNS98026</t>
  </si>
  <si>
    <t>DF-48820 ｲﾝｸｶｰﾄHR-CL</t>
  </si>
  <si>
    <t>ＲＨ２－ＨＲＩＮＫ－ＣＬ（諏訪原価振替）</t>
  </si>
  <si>
    <t>UNS98030</t>
  </si>
  <si>
    <t>SC1400ﾉｳﾋﾝｸﾐﾀﾃ ｶﾝﾄｳ</t>
  </si>
  <si>
    <t>ＳＣ－１４００Ｄ搬入組立関東</t>
  </si>
  <si>
    <t>UNS98031</t>
  </si>
  <si>
    <t>RH1-38ﾉｳﾋﾝｸﾐﾀﾃ ｶﾝﾄｳ</t>
  </si>
  <si>
    <t>ＲＨ１－３８搬入組立関東</t>
  </si>
  <si>
    <t>UNS98032</t>
  </si>
  <si>
    <t>RH1-48ﾉｳﾋﾝｸﾐﾀﾃ ｶﾝﾄｳ</t>
  </si>
  <si>
    <t>ＲＨ１－４８搬入組立関東</t>
  </si>
  <si>
    <t>UNS98033</t>
  </si>
  <si>
    <t>SC850N/Tｺｳｼﾝﾄｳｶｲﾎｸﾘｸ</t>
  </si>
  <si>
    <t>ＳＣ－８５０Ｄ搬入組立甲信東海北陸</t>
  </si>
  <si>
    <t>UNS98034</t>
  </si>
  <si>
    <t>SC140N/Tｺｳｼﾝﾄｳｶｲﾎｸﾘｸ</t>
  </si>
  <si>
    <t>ＳＣ－１４００Ｄ搬入組立甲信東海北陸</t>
  </si>
  <si>
    <t>UNS98035</t>
  </si>
  <si>
    <t>RH-38N/Tｺｳｼﾝﾄｳｶｲﾎｸﾘｸ</t>
  </si>
  <si>
    <t>ＲＨ１－３８搬入組立甲信東海北陸</t>
  </si>
  <si>
    <t>UNS98036</t>
  </si>
  <si>
    <t>RH-48N/Tｺｳｼﾝﾄｳｶｲﾎｸﾘｸ</t>
  </si>
  <si>
    <t>ＲＨ１－４８搬入組立甲信東海北陸</t>
  </si>
  <si>
    <t>UNS98037</t>
  </si>
  <si>
    <t>SC-850N/Tｷﾝｷﾁｭｳｼｺｸ</t>
  </si>
  <si>
    <t>ＳＣ－８５０Ｄ搬入組立近畿中四国</t>
  </si>
  <si>
    <t>UNS98038</t>
  </si>
  <si>
    <t>SC-1400N/Tｷﾝｷﾁｭｳｼｺｸ</t>
  </si>
  <si>
    <t>ＳＣ－１４００Ｄ搬入組立近畿中四国</t>
  </si>
  <si>
    <t>UNS98039</t>
  </si>
  <si>
    <t>RH1-38 N/T ｷﾝｷﾁｭｳｼｺｸ</t>
  </si>
  <si>
    <t>ＲＨ１－３８搬入組立近畿中四国</t>
  </si>
  <si>
    <t>UNS98040</t>
  </si>
  <si>
    <t>RH1-48 N/T ｷﾝｷﾁｭｳｼｺｸ</t>
  </si>
  <si>
    <t>UNS98041</t>
  </si>
  <si>
    <t>SC850ﾉｳﾋﾝｸﾐﾀﾃｷｭｳｼｭｳ</t>
  </si>
  <si>
    <t>ＳＣ－８５０Ｄ搬入組立九州除く沖縄</t>
  </si>
  <si>
    <t>UNS98042</t>
  </si>
  <si>
    <t>SC1400ﾉｳﾋﾝｸﾐﾀﾃｷｭｳｼｭｳ</t>
  </si>
  <si>
    <t>ＳＣ－１４００Ｄ搬入組立九州除く沖縄</t>
  </si>
  <si>
    <t>UNS98043</t>
  </si>
  <si>
    <t>RH1-38ﾉｳﾋﾝｸﾐﾀﾃ ｷｭｳｼｭ</t>
  </si>
  <si>
    <t>ＲＨ１－３８搬入組立九州除く沖縄</t>
  </si>
  <si>
    <t>UNS98044</t>
  </si>
  <si>
    <t>RH1-48ﾉｳﾋﾝｸﾐﾀﾃ ｷｭｳｼｭ</t>
  </si>
  <si>
    <t>ＲＨ１－４８搬入組立九州除く沖縄</t>
  </si>
  <si>
    <t>UNS98045</t>
  </si>
  <si>
    <t>P&amp;C ﾉｳﾋﾝｸﾐﾀﾃ ﾎｯｶｲﾄﾞｳ</t>
  </si>
  <si>
    <t>Ｐ＆Ｃ搬入組立北海道</t>
  </si>
  <si>
    <t>UNS98046</t>
  </si>
  <si>
    <t>P&amp;C ﾉｳﾋﾝｸﾐﾀﾃ ﾄｳﾎｸ</t>
  </si>
  <si>
    <t>Ｐ＆Ｃ搬入組立東北</t>
  </si>
  <si>
    <t>UNS98047</t>
  </si>
  <si>
    <t>P&amp;C ﾉｳﾋﾝｸﾐﾀﾃ ｶﾝﾄｳ</t>
  </si>
  <si>
    <t>Ｐ＆Ｃ搬入組立関東</t>
  </si>
  <si>
    <t>UNS98048</t>
  </si>
  <si>
    <t>P&amp;C N/T ｺｳｼﾝﾄｳｶｲﾎｸﾘｸ</t>
  </si>
  <si>
    <t>Ｐ＆Ｃ搬入組立甲信東海北陸</t>
  </si>
  <si>
    <t>UNS98049</t>
  </si>
  <si>
    <t>P&amp;C N/T ｷﾝｷﾁｭｳｼｺｸ</t>
  </si>
  <si>
    <t>Ｐ＆Ｃ搬入組立近畿中四国</t>
  </si>
  <si>
    <t>UNS98050</t>
  </si>
  <si>
    <t>P&amp;C ﾉｳﾋﾝｸﾐﾀﾃ ｷｭｳｼｭｳ</t>
  </si>
  <si>
    <t>Ｐ＆Ｃ搬入組立九州除く沖縄</t>
  </si>
  <si>
    <t>UNS98062</t>
  </si>
  <si>
    <t>SC850ﾉｳﾋﾝｸﾐﾀﾃﾎｯｶｲﾄﾞｳ</t>
  </si>
  <si>
    <t>ＳＣ－８５０Ｄ搬入組立北海道</t>
  </si>
  <si>
    <t>UNS98063</t>
  </si>
  <si>
    <t>SC1400ﾉｳﾋﾝｸﾐﾀﾃﾎｯｶｲﾄﾞ</t>
  </si>
  <si>
    <t>ＳＣ－１４００Ｄ搬入組立北海道</t>
  </si>
  <si>
    <t>UNS98064</t>
  </si>
  <si>
    <t>RH1-38ﾉｳﾋﾝｸﾐﾀﾃﾎｯｶｲﾄﾞ</t>
  </si>
  <si>
    <t>ＲＨ１－３８搬入組立北海道</t>
  </si>
  <si>
    <t>UNS98065</t>
  </si>
  <si>
    <t>RH1-48ﾉｳﾋﾝｸﾐﾀﾃﾎｯｶｲﾄﾞ</t>
  </si>
  <si>
    <t>ＲＨ１－４８搬入組立北海道</t>
  </si>
  <si>
    <t>UNS98066</t>
  </si>
  <si>
    <t>SC850ﾉｳﾋﾝｸﾐﾀﾃ ﾄｳﾎｸ</t>
  </si>
  <si>
    <t>ＳＣ－８５０Ｄ搬入組立東北</t>
  </si>
  <si>
    <t>UNS98067</t>
  </si>
  <si>
    <t>SC1400ﾉｳﾋﾝｸﾐﾀﾃ ﾄｳﾎｸ</t>
  </si>
  <si>
    <t>ＳＣ－１４００Ｄ搬入組立東北</t>
  </si>
  <si>
    <t>UNS98068</t>
  </si>
  <si>
    <t>RH1-38ﾉｳﾋﾝｸﾐﾀﾃ ﾄｳﾎｸ</t>
  </si>
  <si>
    <t>ＲＨ１－３８搬入組立東北</t>
  </si>
  <si>
    <t>UNS98069</t>
  </si>
  <si>
    <t>RH1-48ﾉｳﾋﾝｸﾐﾀﾃ ﾄｳﾎｸ</t>
  </si>
  <si>
    <t>ＲＨ１－４８搬入組立東北</t>
  </si>
  <si>
    <t>UNS98070</t>
  </si>
  <si>
    <t>SC850ﾉｳﾋﾝｸﾐﾀﾃ ｶﾝﾄｳ</t>
  </si>
  <si>
    <t>ＳＣ－８５０Ｄ搬入組立関東</t>
  </si>
  <si>
    <t>UNS98071</t>
  </si>
  <si>
    <t>DF-45739SPECTRAﾍｯﾄﾞ1</t>
  </si>
  <si>
    <t>スペクトラヘッドＳＬ－１２８（諏訪部品）</t>
  </si>
  <si>
    <t>UNS98131</t>
  </si>
  <si>
    <t>ｶｲﾀﾞﾝ1FｶﾂｷﾞｱｹﾞRJ-900</t>
  </si>
  <si>
    <t>階段担ぎ上げ作業ＲＪ－９００１Ｆ当り</t>
  </si>
  <si>
    <t>UNS98132</t>
  </si>
  <si>
    <t>ﾀﾝﾈﾝﾎｼｭECRJ810M 1S</t>
  </si>
  <si>
    <t>タンネンホシュＥＣＲＪ８０１Ｍ１Ｓ</t>
  </si>
  <si>
    <t>UNS98133</t>
  </si>
  <si>
    <t>ﾀﾝﾈﾝﾎｼｭECRJ810M 1E</t>
  </si>
  <si>
    <t>タンネンホシュＥＣＲＪ８０１Ｍ１Ｅ</t>
  </si>
  <si>
    <t>UNS98135</t>
  </si>
  <si>
    <t>DF-49144 UP45-INK-CL</t>
  </si>
  <si>
    <t>ＵＰ４５０Ｘ専用透明インク（諏訪原価振替</t>
  </si>
  <si>
    <t>UNS98164</t>
  </si>
  <si>
    <t>ﾊｲｿｳﾉﾐ VJ-1204</t>
  </si>
  <si>
    <t>配送のみＶＪ－１２０４</t>
  </si>
  <si>
    <t>UNS98165</t>
  </si>
  <si>
    <t>ｸﾐﾀﾃﾊｲｿｳ VJ-1204</t>
  </si>
  <si>
    <t>組立配送ＶＪ－１２０４</t>
  </si>
  <si>
    <t>UNS98166</t>
  </si>
  <si>
    <t>ｹﾞﾝﾁｮｳ VJ-1204</t>
  </si>
  <si>
    <t>現地調整ＶＪ－１２０４</t>
  </si>
  <si>
    <t>UNS98167</t>
  </si>
  <si>
    <t>VM ｹﾞﾝﾁｷｮｳｲｸ</t>
  </si>
  <si>
    <t>ＶＭＲＩＰ新規現地教育費</t>
  </si>
  <si>
    <t>UNS98168</t>
  </si>
  <si>
    <t>VM ｲﾝｽﾄｰﾙﾋﾖｳ</t>
  </si>
  <si>
    <t>ＶＭＲＩＰインストール費用</t>
  </si>
  <si>
    <t>UNS98170</t>
  </si>
  <si>
    <t>ｻﾎﾟｰﾄﾊﾟｯｸ 3 VJ-1204</t>
  </si>
  <si>
    <t>サポートパック３年ＶＪ－１２０４</t>
  </si>
  <si>
    <t>UNS98171</t>
  </si>
  <si>
    <t>ｻﾎﾟｰﾄﾊﾟｯｸ 4 VJ-1204</t>
  </si>
  <si>
    <t>サポートパック４年ＶＪ－１２０４</t>
  </si>
  <si>
    <t>UNS98172</t>
  </si>
  <si>
    <t>ｻﾎﾟｰﾄﾊﾟｯｸ 5 VJ-1204</t>
  </si>
  <si>
    <t>サポートパック５年ＶＪ－１２０４</t>
  </si>
  <si>
    <t>UNS98174</t>
  </si>
  <si>
    <t>DF-45739-01ｽﾍﾟｸﾄﾗSL</t>
  </si>
  <si>
    <t>スペクトラヘッド１２８ＳＬ０１（諏訪振替</t>
  </si>
  <si>
    <t>UNS98175</t>
  </si>
  <si>
    <t>ｼｲﾚ(MU) ｼﾞｮｳﾎｳﾎﾝﾀｲ</t>
  </si>
  <si>
    <t>仕入（武藤工業）情報本体</t>
  </si>
  <si>
    <t>UNS98176</t>
  </si>
  <si>
    <t>ｼｲﾚ(MU) ｸﾞﾗﾌｨｯｸﾎﾝﾀｲ</t>
  </si>
  <si>
    <t>仕入（武藤工業）グラフィック本体</t>
  </si>
  <si>
    <t>UNS98177</t>
  </si>
  <si>
    <t>ｹﾞﾝﾁｮｳ RJ-901M</t>
  </si>
  <si>
    <t>現地調整ＲＪ－９０１Ｍ</t>
  </si>
  <si>
    <t>UNS98178</t>
  </si>
  <si>
    <t>ｻﾎﾟｰﾄﾊﾟｯｸ3/ST RJ901M</t>
  </si>
  <si>
    <t>サポートパック３／ＳＴＲＪ９０１Ｍ</t>
  </si>
  <si>
    <t>UNS98179</t>
  </si>
  <si>
    <t>ｻﾎﾟｰﾄﾊﾟｯｸ4/ST RJ901M</t>
  </si>
  <si>
    <t>サポートパック４／ＳＴＲＪ９０１Ｍ</t>
  </si>
  <si>
    <t>UNS98180</t>
  </si>
  <si>
    <t>ｻﾎﾟｰﾄﾊﾟｯｸ5/ST RJ901M</t>
  </si>
  <si>
    <t>サポートパック５／ＳＴＲＪ９０１Ｍ</t>
  </si>
  <si>
    <t>UNS98182</t>
  </si>
  <si>
    <t>ｻﾎﾟｰﾄﾊﾟｯｸ3/EC RJ901M</t>
  </si>
  <si>
    <t>サポートパック３／ＥＣＲＪ９０１Ｍ</t>
  </si>
  <si>
    <t>UNS98183</t>
  </si>
  <si>
    <t>ｻﾎﾟｰﾄﾊﾟｯｸ4/EC RJ901M</t>
  </si>
  <si>
    <t>サポートパック４／ＥＣＲＪ９０１Ｍ</t>
  </si>
  <si>
    <t>UNS98184</t>
  </si>
  <si>
    <t>ｻﾎﾟｰﾄﾊﾟｯｸ5/EC RJ901M</t>
  </si>
  <si>
    <t>サポートパック５／ＥＣＲＪ９０１Ｍ</t>
  </si>
  <si>
    <t>UNS98186</t>
  </si>
  <si>
    <t>ｹﾞﾝﾁﾁｮｳｾｲ ｺﾝﾃｯｸｽｾｲ</t>
  </si>
  <si>
    <t>現地調整コンテックス製スキャナー</t>
  </si>
  <si>
    <t>UNS98187</t>
  </si>
  <si>
    <t>ﾀﾝﾈﾝﾎｼｭ/ST CONTEX A1</t>
  </si>
  <si>
    <t>単年保守スタンダードＡ１スキャナー</t>
  </si>
  <si>
    <t>UNS98188</t>
  </si>
  <si>
    <t>ｻﾎﾟｰﾄﾊﾟｯｸ3/ST CTX A1</t>
  </si>
  <si>
    <t>サポートパック３／ＳＴＡ１スキャナー</t>
  </si>
  <si>
    <t>UNS98189</t>
  </si>
  <si>
    <t>ｻﾎﾟｰﾄﾊﾟｯｸ4/ST CTX A1</t>
  </si>
  <si>
    <t>サポートパック４／ＳＴＡ１スキャナー</t>
  </si>
  <si>
    <t>UNS98190</t>
  </si>
  <si>
    <t>ｻﾎﾟｰﾄﾊﾟｯｸ5/ST CTX A1</t>
  </si>
  <si>
    <t>サポートパック５／ＳＴＡ１スキャナー</t>
  </si>
  <si>
    <t>UNS98191</t>
  </si>
  <si>
    <t>ﾀﾝﾈﾝﾎｼｭ/EC CTX A1</t>
  </si>
  <si>
    <t>単年保守エコノミーＡ１スキャナー</t>
  </si>
  <si>
    <t>UNS98192</t>
  </si>
  <si>
    <t>ｻﾎﾟｰﾄﾊﾟｯｸ3/EC CTX A1</t>
  </si>
  <si>
    <t>サポートパック３／ＥＣＡ１スキャナー</t>
  </si>
  <si>
    <t>UNS98193</t>
  </si>
  <si>
    <t>ｻﾎﾟｰﾄﾊﾟｯｸ4/EC CTX A1</t>
  </si>
  <si>
    <t>サポートパック４／ＥＣＡ１スキャナー</t>
  </si>
  <si>
    <t>UNS98194</t>
  </si>
  <si>
    <t>ｻﾎﾟｰﾄﾊﾟｯｸ5/EC CTX A1</t>
  </si>
  <si>
    <t>サポートパック５／ＥＣＡ１スキャナー</t>
  </si>
  <si>
    <t>UNS98195</t>
  </si>
  <si>
    <t>ﾀﾝﾈﾝﾎｼｭSTCHA/COU/PRE</t>
  </si>
  <si>
    <t>単年保守ＳＴＣＨＡ／ＣＯＵ／ＰＲＥ</t>
  </si>
  <si>
    <t>UNS98196</t>
  </si>
  <si>
    <t>ﾎｼｭ 3 ST CHA/COU/PRE</t>
  </si>
  <si>
    <t>保守３年ＳＴＣＨＡ／ＣＯＵ／ＰＲＥ</t>
  </si>
  <si>
    <t>UNS98197</t>
  </si>
  <si>
    <t>ﾎｼｭ 4 ST CHA/COU/PRE</t>
  </si>
  <si>
    <t>保守４年ＳＴＣＨＡ／ＣＯＵ／ＰＲＥ</t>
  </si>
  <si>
    <t>UNS98198</t>
  </si>
  <si>
    <t>ﾎｼｭ 5 ST CHA/COU/PRE</t>
  </si>
  <si>
    <t>保守５年ＳＴＣＨＡ／ＣＯＵ／ＰＲＥ</t>
  </si>
  <si>
    <t>UNS98199</t>
  </si>
  <si>
    <t>ﾀﾝﾈﾝﾎｼｭECCHA/COU/PRE</t>
  </si>
  <si>
    <t>単年保守ＥＣＣＨＡ／ＣＯＵ／ＰＲＥ</t>
  </si>
  <si>
    <t>UNS98200</t>
  </si>
  <si>
    <t>ﾎｼｭ 3 EC CHA/COU/PRE</t>
  </si>
  <si>
    <t>保守３年ＥＣＣＨＡ／ＣＯＵ／ＰＲＥ</t>
  </si>
  <si>
    <t>UNS98201</t>
  </si>
  <si>
    <t>ﾎｼｭ 4 EC CHA/COU/PRE</t>
  </si>
  <si>
    <t>保守４年ＥＣＣＨＡ／ＣＯＵ／ＰＲＥ</t>
  </si>
  <si>
    <t>UNS98202</t>
  </si>
  <si>
    <t>ﾎｼｭ 5 EC CHA/COU/PRE</t>
  </si>
  <si>
    <t>保守５年ＥＣＣＨＡ／ＣＯＵ／ＰＲＥ</t>
  </si>
  <si>
    <t>UNS98203</t>
  </si>
  <si>
    <t>ﾀﾝﾈﾝﾎｼｭ/ST CONTEXA0P</t>
  </si>
  <si>
    <t>単年保守スタンダードＡ０Ｐスキャナー</t>
  </si>
  <si>
    <t>UNS98204</t>
  </si>
  <si>
    <t>ｻﾎﾟｰﾄﾊﾟｯｸ3/ST CTXA0P</t>
  </si>
  <si>
    <t>サポートパック３／ＳＴＡ０Ｐスキャナー</t>
  </si>
  <si>
    <t>UNS98205</t>
  </si>
  <si>
    <t>ｻﾎﾟｰﾄﾊﾟｯｸ4/ST CTXA0P</t>
  </si>
  <si>
    <t>サポートパック４／ＳＴＡ０Ｐスキャナー</t>
  </si>
  <si>
    <t>UNS98206</t>
  </si>
  <si>
    <t>ｻﾎﾟｰﾄﾊﾟｯｸ5/ST CTXA0P</t>
  </si>
  <si>
    <t>サポートパック５／ＳＴＡ０Ｐスキャナー</t>
  </si>
  <si>
    <t>UNS98207</t>
  </si>
  <si>
    <t>ﾀﾝﾈﾝﾎｼｭ/EC CTX A0P</t>
  </si>
  <si>
    <t>単年保守エコノミーＡ０Ｐスキャナー</t>
  </si>
  <si>
    <t>UNS98208</t>
  </si>
  <si>
    <t>ｻﾎﾟｰﾄﾊﾟｯｸ3/EC CTXA0P</t>
  </si>
  <si>
    <t>サポートパック３／ＥＣＡ０Ｐスキャナー</t>
  </si>
  <si>
    <t>UNS98209</t>
  </si>
  <si>
    <t>ｻﾎﾟｰﾄﾊﾟｯｸ4/EC CTXA0P</t>
  </si>
  <si>
    <t>サポートパック４／ＥＣＡ０Ｐスキャナー</t>
  </si>
  <si>
    <t>UNS98210</t>
  </si>
  <si>
    <t>ｻﾎﾟｰﾄﾊﾟｯｸ5/EC CTXA0P</t>
  </si>
  <si>
    <t>サポートパック５／ＥＣＡ０Ｐスキャナー</t>
  </si>
  <si>
    <t>UNS98211</t>
  </si>
  <si>
    <t>ﾀﾝﾈﾝﾎｼｭ/ST CONTEXA0H</t>
  </si>
  <si>
    <t>単年保守スタンダードＡ０Ｈスキャナー</t>
  </si>
  <si>
    <t>UNS98212</t>
  </si>
  <si>
    <t>ｻﾎﾟｰﾄﾊﾟｯｸ3/ST CTXA0H</t>
  </si>
  <si>
    <t>サポートパック３／ＳＴＡ０Ｈスキャナー</t>
  </si>
  <si>
    <t>UNS98213</t>
  </si>
  <si>
    <t>ｻﾎﾟｰﾄﾊﾟｯｸ4/ST CTXA0H</t>
  </si>
  <si>
    <t>サポートパック４／ＳＴＡ０Ｈスキャナー</t>
  </si>
  <si>
    <t>UNS98214</t>
  </si>
  <si>
    <t>ｻﾎﾟｰﾄﾊﾟｯｸ5/ST CTXA0H</t>
  </si>
  <si>
    <t>サポートパック５／ＳＴＡ０Ｈスキャナー</t>
  </si>
  <si>
    <t>UNS98215</t>
  </si>
  <si>
    <t>ﾀﾝﾈﾝﾎｼｭ/EC CTX A0H</t>
  </si>
  <si>
    <t>単年保守エコノミーＡ０Ｈスキャナー</t>
  </si>
  <si>
    <t>UNS98216</t>
  </si>
  <si>
    <t>ｻﾎﾟｰﾄﾊﾟｯｸ3/EC CTXA0H</t>
  </si>
  <si>
    <t>サポートパック３／ＥＣＡ０Ｈスキャナー</t>
  </si>
  <si>
    <t>UNS98217</t>
  </si>
  <si>
    <t>ｻﾎﾟｰﾄﾊﾟｯｸ4/EC CTXA0H</t>
  </si>
  <si>
    <t>サポートパック４／ＥＣＡ０Ｈスキャナー</t>
  </si>
  <si>
    <t>UNS98218</t>
  </si>
  <si>
    <t>ｻﾎﾟｰﾄﾊﾟｯｸ5/EC CTXA0H</t>
  </si>
  <si>
    <t>サポートパック５／ＥＣＡ０Ｈスキャナー</t>
  </si>
  <si>
    <t>UNS98219</t>
  </si>
  <si>
    <t>ﾀﾝﾈﾝﾎｼｭ/ST CONTEX A2</t>
  </si>
  <si>
    <t>単年保守スタンダードＡ２コピースキャナー</t>
  </si>
  <si>
    <t>UNS98220</t>
  </si>
  <si>
    <t>ｻﾎﾟｰﾄﾊﾟｯｸ3/ST CTX A2</t>
  </si>
  <si>
    <t>サポートパック３／ＳＴＡ２コピースキャナ</t>
  </si>
  <si>
    <t>UNS98221</t>
  </si>
  <si>
    <t>ｻﾎﾟｰﾄﾊﾟｯｸ4/ST CTX A2</t>
  </si>
  <si>
    <t>サポートパック４／ＳＴＡ２コピースキャナ</t>
  </si>
  <si>
    <t>UNS98222</t>
  </si>
  <si>
    <t>ｻﾎﾟｰﾄﾊﾟｯｸ5/ST CTX A2</t>
  </si>
  <si>
    <t>サポートパック５／ＳＴＡ２コピースキャナ</t>
  </si>
  <si>
    <t>UNS98223</t>
  </si>
  <si>
    <t>ﾀﾝﾈﾝﾎｼｭ/EC CONTEX A2</t>
  </si>
  <si>
    <t>単年保守エコノミーＡ２コピースキャナー</t>
  </si>
  <si>
    <t>UNS98224</t>
  </si>
  <si>
    <t>ｻﾎﾟｰﾄﾊﾟｯｸ3/EC CTX A2</t>
  </si>
  <si>
    <t>サポートパック３／ＥＣＡ２コピースキャナ</t>
  </si>
  <si>
    <t>UNS98225</t>
  </si>
  <si>
    <t>ｻﾎﾟｰﾄﾊﾟｯｸ4/EC CTX A2</t>
  </si>
  <si>
    <t>サポートパック４／ＥＣＡ２コピースキャナ</t>
  </si>
  <si>
    <t>UNS98226</t>
  </si>
  <si>
    <t>ｻﾎﾟｰﾄﾊﾟｯｸ5/EC CTX A2</t>
  </si>
  <si>
    <t>サポートパック５／ＥＣＡ２コピースキャナ</t>
  </si>
  <si>
    <t>UNS98227</t>
  </si>
  <si>
    <t>ﾀﾝﾈﾝﾎｼｭ/ST CONTEX B0</t>
  </si>
  <si>
    <t>単年保守スタンダードＢ０スキャナー</t>
  </si>
  <si>
    <t>UNS98228</t>
  </si>
  <si>
    <t>ｻﾎﾟｰﾄﾊﾟｯｸ3/ST CTX B0</t>
  </si>
  <si>
    <t>サポートパック３／ＳＴＢ０スキャナー</t>
  </si>
  <si>
    <t>UNS98229</t>
  </si>
  <si>
    <t>ｻﾎﾟｰﾄﾊﾟｯｸ4/ST CTX B0</t>
  </si>
  <si>
    <t>サポートパック４／ＳＴＢ０スキャナー</t>
  </si>
  <si>
    <t>UNS98230</t>
  </si>
  <si>
    <t>ｻﾎﾟｰﾄﾊﾟｯｸ5/ST CTX B0</t>
  </si>
  <si>
    <t>サポートパック５／ＳＴＢ０スキャナー</t>
  </si>
  <si>
    <t>UNS98231</t>
  </si>
  <si>
    <t>ﾀﾝﾈﾝﾎｼｭ/EC CONTEX B0</t>
  </si>
  <si>
    <t>単年保守エコノミーＢ０スキャナー</t>
  </si>
  <si>
    <t>UNS98232</t>
  </si>
  <si>
    <t>ｻﾎﾟｰﾄﾊﾟｯｸ3/EC CTX B0</t>
  </si>
  <si>
    <t>サポートパック３／ＥＣＢ０スキャナー</t>
  </si>
  <si>
    <t>UNS98233</t>
  </si>
  <si>
    <t>ｻﾎﾟｰﾄﾊﾟｯｸ4/EC CTX B0</t>
  </si>
  <si>
    <t>サポートパック４／ＥＣＢ０スキャナー</t>
  </si>
  <si>
    <t>UNS98234</t>
  </si>
  <si>
    <t>ｻﾎﾟｰﾄﾊﾟｯｸ5/EC CTX B0</t>
  </si>
  <si>
    <t>サポートパック５／ＥＣＢ０スキャナー</t>
  </si>
  <si>
    <t>UNS98235</t>
  </si>
  <si>
    <t>ﾎｼｭｹｲﾔｸ1/EC NU2024</t>
  </si>
  <si>
    <t>ホシュケイヤク１／ＥＣＮＵ－２０２４</t>
  </si>
  <si>
    <t>UNS98236</t>
  </si>
  <si>
    <t>ｻﾎﾟｰﾄﾊﾟｯｸ3/EC NU2024</t>
  </si>
  <si>
    <t>サポートパック３／ＥＣＮＵ－２０２４</t>
  </si>
  <si>
    <t>UNS98237</t>
  </si>
  <si>
    <t>ｻﾎﾟｰﾄﾊﾟｯｸ4/EC NU2024</t>
  </si>
  <si>
    <t>サポートパック４／ＥＣＮＵ－２０２４</t>
  </si>
  <si>
    <t>UNS98238</t>
  </si>
  <si>
    <t>ｻﾎﾟｰﾄﾊﾟｯｸ5/EC NU2024</t>
  </si>
  <si>
    <t>サポートパック５／ＥＣＮＵ－２０２４</t>
  </si>
  <si>
    <t>UNS98239</t>
  </si>
  <si>
    <t>ｶｳﾝﾄﾊﾟｯｸ2/EC NU2024</t>
  </si>
  <si>
    <t>カウントパック２／ＥＣＮＵ－２０２４</t>
  </si>
  <si>
    <t>UNS98240</t>
  </si>
  <si>
    <t>ｶｳﾝﾄﾊﾟｯｸ3/EC NU2024</t>
  </si>
  <si>
    <t>カウントパック３／ＥＣＮＵ－２０２４</t>
  </si>
  <si>
    <t>UNS98241</t>
  </si>
  <si>
    <t>ｶｳﾝﾄﾊﾟｯｸ4/EC NU2024</t>
  </si>
  <si>
    <t>カウントパック４／ＥＣＮＵ－２０２４</t>
  </si>
  <si>
    <t>UNS98242</t>
  </si>
  <si>
    <t>ﾎｼｭｹｲﾔｸ1/EC NU2436</t>
  </si>
  <si>
    <t>ホシュケイヤク１／ＥＣＮＵ－２４３６</t>
  </si>
  <si>
    <t>UNS98243</t>
  </si>
  <si>
    <t>ｻﾎﾟｰﾄﾊﾟｯｸ3/EC NU2436</t>
  </si>
  <si>
    <t>サポートパック３／ＥＣＮＵ－２４３６</t>
  </si>
  <si>
    <t>UNS98244</t>
  </si>
  <si>
    <t>ｻﾎﾟｰﾄﾊﾟｯｸ4/EC NU2436</t>
  </si>
  <si>
    <t>サポートパック４／ＥＣＮＵ－２４３６</t>
  </si>
  <si>
    <t>UNS98245</t>
  </si>
  <si>
    <t>ｻﾎﾟｰﾄﾊﾟｯｸ5/EC NU2436</t>
  </si>
  <si>
    <t>サポートパック５／ＥＣＮＵ－２４３６</t>
  </si>
  <si>
    <t>UNS98246</t>
  </si>
  <si>
    <t>ｶｳﾝﾄﾊﾟｯｸ2/EC NU2436</t>
  </si>
  <si>
    <t>カウントパック２／ＥＣＮＵ－２４３６</t>
  </si>
  <si>
    <t>UNS98247</t>
  </si>
  <si>
    <t>ｶｳﾝﾄﾊﾟｯｸ3/EC NU2436</t>
  </si>
  <si>
    <t>カウントパック３／ＥＣＮＵ－２４３６</t>
  </si>
  <si>
    <t>UNS98248</t>
  </si>
  <si>
    <t>ｶｳﾝﾄﾊﾟｯｸ4/EC NU2436</t>
  </si>
  <si>
    <t>カウントパック４／ＥＣＮＵ－２４３６</t>
  </si>
  <si>
    <t>UNS98249</t>
  </si>
  <si>
    <t>ﾎｼｭｹｲﾔｸ1/EC NU3648</t>
  </si>
  <si>
    <t>ホシュケイヤク１／ＥＣＮＵ－３６４８</t>
  </si>
  <si>
    <t>UNS98250</t>
  </si>
  <si>
    <t>ｻﾎﾟｰﾄﾊﾟｯｸ3/EC NU3648</t>
  </si>
  <si>
    <t>サポートパック３／ＥＣＮＵ－３６４８</t>
  </si>
  <si>
    <t>UNS98251</t>
  </si>
  <si>
    <t>ｻﾎﾟｰﾄﾊﾟｯｸ4/EC NU3648</t>
  </si>
  <si>
    <t>サポートパック４／ＥＣＮＵ－３６４８</t>
  </si>
  <si>
    <t>UNS98252</t>
  </si>
  <si>
    <t>ｻﾎﾟｰﾄﾊﾟｯｸ5/EC NU3648</t>
  </si>
  <si>
    <t>サポートパック５／ＥＣＮＵ－３６４８</t>
  </si>
  <si>
    <t>UNS98253</t>
  </si>
  <si>
    <t>ｶｳﾝﾄﾊﾟｯｸ2/EC NU3648</t>
  </si>
  <si>
    <t>カウントパック２／ＥＣＮＵ－３６４８</t>
  </si>
  <si>
    <t>UNS98254</t>
  </si>
  <si>
    <t>ｶｳﾝﾄﾊﾟｯｸ3/EC NU3648</t>
  </si>
  <si>
    <t>カウントパック３／ＥＣＮＵ－３６４８</t>
  </si>
  <si>
    <t>UNS98255</t>
  </si>
  <si>
    <t>ｶｳﾝﾄﾊﾟｯｸ4/EC NU3648</t>
  </si>
  <si>
    <t>カウントパック４／ＥＣＮＵ－３６４８</t>
  </si>
  <si>
    <t>UNS98256</t>
  </si>
  <si>
    <t>ﾎｼｭｹｲﾔｸ1/EC NU4460</t>
  </si>
  <si>
    <t>ホシュケイヤク１／ＥＣＮＵ－４４６０</t>
  </si>
  <si>
    <t>UNS98257</t>
  </si>
  <si>
    <t>ｻﾎﾟｰﾄﾊﾟｯｸ3/EC NU4460</t>
  </si>
  <si>
    <t>サポートパック３／ＥＣＮＵ－４４６０</t>
  </si>
  <si>
    <t>UNS98258</t>
  </si>
  <si>
    <t>ｻﾎﾟｰﾄﾊﾟｯｸ4/EC NU4460</t>
  </si>
  <si>
    <t>サポートパック４／ＥＣＮＵ－４４６０</t>
  </si>
  <si>
    <t>UNS98259</t>
  </si>
  <si>
    <t>ｻﾎﾟｰﾄﾊﾟｯｸ5/EC NU4460</t>
  </si>
  <si>
    <t>サポートパック５／ＥＣＮＵ－４４６０</t>
  </si>
  <si>
    <t>UNS98260</t>
  </si>
  <si>
    <t>ｶｳﾝﾄﾊﾟｯｸ2/EC NU4460</t>
  </si>
  <si>
    <t>カウントパック２／ＥＣＮＵ－４４６０</t>
  </si>
  <si>
    <t>UNS98261</t>
  </si>
  <si>
    <t>ｶｳﾝﾄﾊﾟｯｸ3/EC NU4460</t>
  </si>
  <si>
    <t>カウントパック３／ＥＣＮＵ－４４６０</t>
  </si>
  <si>
    <t>UNS98262</t>
  </si>
  <si>
    <t>ｶｳﾝﾄﾊﾟｯｸ4/EC NU4460</t>
  </si>
  <si>
    <t>カウントパック４／ＥＣＮＵ－４４６０</t>
  </si>
  <si>
    <t>UNS98268</t>
  </si>
  <si>
    <t>PLT-SETUP-A</t>
  </si>
  <si>
    <t>ＸＦ現調スポットセットＵＰ</t>
  </si>
  <si>
    <t>UNS98281</t>
  </si>
  <si>
    <t>VJ-1204ﾉｳﾋﾝ ﾁｮｳｾｲSET</t>
  </si>
  <si>
    <t>ＶＪ１２０４納品・現調・教育リコーＳＥＴ</t>
  </si>
  <si>
    <t>UNS98301</t>
  </si>
  <si>
    <t>ｸﾐﾀﾃﾊｲｿｳ VJ-16ﾄ19</t>
  </si>
  <si>
    <t>組立配送ＶＪ－１６と１９</t>
  </si>
  <si>
    <t>UNS98302</t>
  </si>
  <si>
    <t>ｹﾞﾝﾁｮｳ VJ-16ﾄ19</t>
  </si>
  <si>
    <t>現地調整ＶＪ－１６と１９</t>
  </si>
  <si>
    <t>UNS98303</t>
  </si>
  <si>
    <t>ﾀﾝﾈﾝﾎｼｭ VJ-1624</t>
  </si>
  <si>
    <t>単年保守ＶＪ－１６２４</t>
  </si>
  <si>
    <t>UNS98307</t>
  </si>
  <si>
    <t>ﾀﾝﾈﾝﾎｼｭ VJ-12ﾏｷﾄﾘ</t>
  </si>
  <si>
    <t>単年保守ＶＪ－１２０４巻取り</t>
  </si>
  <si>
    <t>UNS98308</t>
  </si>
  <si>
    <t>ｻﾎﾟｰﾄﾊﾟｯｸ3 VJ-12ﾏｷﾄﾘ</t>
  </si>
  <si>
    <t>サポートパック３年ＶＪ－１２０４巻取り</t>
  </si>
  <si>
    <t>UNS98309</t>
  </si>
  <si>
    <t>ｻﾎﾟｰﾄﾊﾟｯｸ4 VJ-12ﾏｷﾄﾘ</t>
  </si>
  <si>
    <t>サポートパック４年ＶＪ－１２０４巻取り</t>
  </si>
  <si>
    <t>UNS98310</t>
  </si>
  <si>
    <t>ｻﾎﾟｰﾄﾊﾟｯｸ5 VJ-12ﾏｷﾄﾘ</t>
  </si>
  <si>
    <t>サポートパック５年ＶＪ－１２０４巻取り</t>
  </si>
  <si>
    <t>UNS98338</t>
  </si>
  <si>
    <t>DG-40412 UP63-INK-W2</t>
  </si>
  <si>
    <t>ＵＰ６３専用白インク２（諏訪原価振替）</t>
  </si>
  <si>
    <t>UNS98339</t>
  </si>
  <si>
    <t>DG-40413 UP63-INK-Y2</t>
  </si>
  <si>
    <t>ＵＰ６３専用黄インク２（諏訪原価振替）</t>
  </si>
  <si>
    <t>UNS98340</t>
  </si>
  <si>
    <t>DG-40414 UP63-CLEAN2</t>
  </si>
  <si>
    <t>ＵＰ６３専用洗浄液２（諏訪原価振替）</t>
  </si>
  <si>
    <t>UNS98356</t>
  </si>
  <si>
    <t>ﾀﾝﾈﾝﾎｼｭ VJ1204ﾏｷﾄﾘﾂｷ</t>
  </si>
  <si>
    <t>単年保守ＶＪ－１２０４巻取付</t>
  </si>
  <si>
    <t>UNS98357</t>
  </si>
  <si>
    <t>ｻﾎﾟｰﾄ3 VJ1204ﾏｷﾄﾘﾂｷ</t>
  </si>
  <si>
    <t>サポートパック３年ＶＪ－１２０４巻取付</t>
  </si>
  <si>
    <t>UNS98358</t>
  </si>
  <si>
    <t>ｻﾎﾟｰﾄ4 VJ1204ﾏｷﾄﾘﾂｷ</t>
  </si>
  <si>
    <t>サポートパック４年ＶＪ－１２０４巻取付</t>
  </si>
  <si>
    <t>UNS98359</t>
  </si>
  <si>
    <t>ｻﾎﾟｰﾄ5 VJ1204ﾏｷﾄﾘﾂｷ</t>
  </si>
  <si>
    <t>サポートパック５年ＶＪ－１２０４巻取付</t>
  </si>
  <si>
    <t>UNS98360</t>
  </si>
  <si>
    <t>ﾀﾝﾈﾝﾎｼｭ VJ-1204ｽｲｾｲ</t>
  </si>
  <si>
    <t>単年保守ＶＪ－１２０４水性仕様</t>
  </si>
  <si>
    <t>UNS98361</t>
  </si>
  <si>
    <t>ｻﾎﾟｰﾄ3 VJ1204ｽｲｾｲ</t>
  </si>
  <si>
    <t>サポートパック３年ＶＪ－１２０４水性仕様</t>
  </si>
  <si>
    <t>UNS98362</t>
  </si>
  <si>
    <t>ｻﾎﾟｰﾄ4 VJ1204ｽｲｾｲ</t>
  </si>
  <si>
    <t>サポートパック４年ＶＪ－１２０４水性仕様</t>
  </si>
  <si>
    <t>UNS98363</t>
  </si>
  <si>
    <t>ｻﾎﾟｰﾄ5 VJ1204ｽｲｾｲ</t>
  </si>
  <si>
    <t>サポートパック５年ＶＪ－１２０４水性仕様</t>
  </si>
  <si>
    <t>UNS98364</t>
  </si>
  <si>
    <t>ﾀﾝﾈﾝﾎｼｭVJ12ｽｲｾｲﾏｷﾄﾘ</t>
  </si>
  <si>
    <t>単年保守ＶＪ－１２０４水性仕様巻取付</t>
  </si>
  <si>
    <t>UNS98365</t>
  </si>
  <si>
    <t>ｻﾎﾟｰﾄ3 VJ12ｽｲｾｲﾏｷﾄﾘ</t>
  </si>
  <si>
    <t>サポートパック３年ＶＪ１２水性仕様巻取付</t>
  </si>
  <si>
    <t>UNS98366</t>
  </si>
  <si>
    <t>ｻﾎﾟｰﾄ4 VJ12ｽｲｾｲﾏｷﾄﾘ</t>
  </si>
  <si>
    <t>サポートパック４年ＶＪ１２水性仕様巻取付</t>
  </si>
  <si>
    <t>UNS98367</t>
  </si>
  <si>
    <t>ｻﾎﾟｰﾄ5 VJ12ｽｲｾｲﾏｷﾄﾘ</t>
  </si>
  <si>
    <t>サポートパック５年ＶＪ１２水性仕様巻取付</t>
  </si>
  <si>
    <t>UNS98368</t>
  </si>
  <si>
    <t>ﾀﾝﾈﾝﾎｼｭVJ-1204HOTARU</t>
  </si>
  <si>
    <t>単年保守ＶＪ－１２０４ＨＯＴＡＲＵ仕様</t>
  </si>
  <si>
    <t>UNS98426</t>
  </si>
  <si>
    <t>ｹﾞﾝﾁｮｳ VJ-1608</t>
  </si>
  <si>
    <t>現地調整ＶＪ－１６０８</t>
  </si>
  <si>
    <t>UNS98428</t>
  </si>
  <si>
    <t>ｻﾎﾟｰﾄﾊﾟｯｸ 3 VJ-1608</t>
  </si>
  <si>
    <t>サポートパック３年ＶＪ－１６０８</t>
  </si>
  <si>
    <t>UNS98429</t>
  </si>
  <si>
    <t>ｻﾎﾟｰﾄﾊﾟｯｸ 4 VJ-1608</t>
  </si>
  <si>
    <t>サポートパック４年ＶＪ－１６０８</t>
  </si>
  <si>
    <t>UNS98430</t>
  </si>
  <si>
    <t>ｻﾎﾟｰﾄﾊﾟｯｸ 5 VJ-1608</t>
  </si>
  <si>
    <t>サポートパック５年ＶＪ－１６０８</t>
  </si>
  <si>
    <t>UNS98431</t>
  </si>
  <si>
    <t>ﾊｲｿｳﾉﾐ VJ-1304</t>
  </si>
  <si>
    <t>配送のみＶＪ－１３０４</t>
  </si>
  <si>
    <t>UNS98432</t>
  </si>
  <si>
    <t>ｸﾐﾀﾃﾊｲｿｳ VJ-1304</t>
  </si>
  <si>
    <t>組立配送ＶＪ－１３０４</t>
  </si>
  <si>
    <t>UNS98433</t>
  </si>
  <si>
    <t>ｹﾞﾝﾁｮｳ VJ-1304</t>
  </si>
  <si>
    <t>現地調整ＶＪ－１３０４</t>
  </si>
  <si>
    <t>UNS98435</t>
  </si>
  <si>
    <t>ｻﾎﾟｰﾄﾊﾟｯｸ 3 VJ-1324</t>
  </si>
  <si>
    <t>サポートパック３年ＶＪ－１３２４</t>
  </si>
  <si>
    <t>UNS98436</t>
  </si>
  <si>
    <t>ｻﾎﾟｰﾄﾊﾟｯｸ 4 VJ-1324</t>
  </si>
  <si>
    <t>サポートパック４年ＶＪ－１３２４</t>
  </si>
  <si>
    <t>UNS98437</t>
  </si>
  <si>
    <t>ｻﾎﾟｰﾄﾊﾟｯｸ 5 VJ-1324</t>
  </si>
  <si>
    <t>サポートパック５年ＶＪ－１３２４</t>
  </si>
  <si>
    <t>UNS98438</t>
  </si>
  <si>
    <t>ｸﾐﾀﾃﾊｲｿｳ VJ-1608</t>
  </si>
  <si>
    <t>組立配送ＶＪ－１６０８</t>
  </si>
  <si>
    <t>UNS98440</t>
  </si>
  <si>
    <t>3Dﾌﾟﾘﾝﾀ-ﾁｮｸｿｳ/ｹﾞﾝﾁｮｳ</t>
  </si>
  <si>
    <t>３Ｄプリンター直送／現地調整費</t>
  </si>
  <si>
    <t>UNS98443</t>
  </si>
  <si>
    <t>PJ-1946NXﾈﾝｶﾝﾎｼｭ</t>
  </si>
  <si>
    <t>ＰＪ－１９４６ＮＸ年間保守</t>
  </si>
  <si>
    <t>UNS98466</t>
  </si>
  <si>
    <t>DE-37308A BIO-BK880</t>
  </si>
  <si>
    <t>ＢＩＯ－ＢＫ８８０ｍｌ（諏訪原価振替）</t>
  </si>
  <si>
    <t>UNS98467</t>
  </si>
  <si>
    <t>DE-37309A BIO-CY880</t>
  </si>
  <si>
    <t>ＢＩＯ－ＣＹ８８０ｍｌ（諏訪原価振替）</t>
  </si>
  <si>
    <t>UNS98468</t>
  </si>
  <si>
    <t>DE-37310A BIO-MA880</t>
  </si>
  <si>
    <t>ＢＩＯ－ＭＡ８８０ｍｌ（諏訪原価振替）</t>
  </si>
  <si>
    <t>UNS98469</t>
  </si>
  <si>
    <t>DE-37311A BIO-YE880</t>
  </si>
  <si>
    <t>ＢＩＯ－ＹＥ８８０ｍｌ（諏訪原価振替）</t>
  </si>
  <si>
    <t>UNS98470</t>
  </si>
  <si>
    <t>DE-37313A BIO-CL880</t>
  </si>
  <si>
    <t>ＢＩＯ－洗浄８８０ｍｌ（諏訪原価振替）</t>
  </si>
  <si>
    <t>UNS98471</t>
  </si>
  <si>
    <t>DE-37323A BIO-BK1000</t>
  </si>
  <si>
    <t>ＢＩＯ－ＢＫ１０００ｍｌ（諏訪原価振替）</t>
  </si>
  <si>
    <t>UNS98472</t>
  </si>
  <si>
    <t>DE-37324A BIO-CY1000</t>
  </si>
  <si>
    <t>ＢＩＯ－ＣＹ１０００ｍｌ（諏訪原価振替）</t>
  </si>
  <si>
    <t>UNS98473</t>
  </si>
  <si>
    <t>DE-37325A BIO-MA1000</t>
  </si>
  <si>
    <t>ＢＩＯ－ＭＡ１０００ｍｌ（諏訪原価振替）</t>
  </si>
  <si>
    <t>UNS98474</t>
  </si>
  <si>
    <t>DE-37326A BIO-YE1000</t>
  </si>
  <si>
    <t>ＢＩＯ－ＹＥ１０００ｍｌ（諏訪原価振替）</t>
  </si>
  <si>
    <t>UNS98475</t>
  </si>
  <si>
    <t>DE-37328A BIO-CL3250</t>
  </si>
  <si>
    <t>ＢＩＯ－洗浄３２５０ｍｌ（諏訪原価振替）</t>
  </si>
  <si>
    <t>UNS98476</t>
  </si>
  <si>
    <t>COPYMATEG18HOSYU2ECO</t>
  </si>
  <si>
    <t>ＣＯＰＹＭＡＴＥＧ１８保守２年エコノミ</t>
  </si>
  <si>
    <t>UNS98479</t>
  </si>
  <si>
    <t>COPYMATEG18HOSYU3ECO</t>
  </si>
  <si>
    <t>ＣＯＰＹＭＡＴＥＧ１８保守３年エコノミ</t>
  </si>
  <si>
    <t>UNS98480</t>
  </si>
  <si>
    <t>COPYMATEG18HOSYU3STA</t>
  </si>
  <si>
    <t>ＣＯＰＹＭＡＴＥＧ１８保守３年標準</t>
  </si>
  <si>
    <t>UNS98481</t>
  </si>
  <si>
    <t>COPYMATEG18HOSYU4ECO</t>
  </si>
  <si>
    <t>ＣＯＰＹＭＡＴＥＧ１８保守４年エコノミ</t>
  </si>
  <si>
    <t>UNS98482</t>
  </si>
  <si>
    <t>COPYMATEG18HOSYU4STA</t>
  </si>
  <si>
    <t>ＣＯＰＹＭＡＴＥＧ１８保守４年標準</t>
  </si>
  <si>
    <t>UNS98483</t>
  </si>
  <si>
    <t>COPYMATEG18HOSYU5ECO</t>
  </si>
  <si>
    <t>ＣＯＰＹＭＡＴＥＧ１８保守５年エコノミ</t>
  </si>
  <si>
    <t>UNS98484</t>
  </si>
  <si>
    <t>COPYMATEG18HOSYU5STA</t>
  </si>
  <si>
    <t>ＣＯＰＹＭＡＴＥＧ１８保守５年標準</t>
  </si>
  <si>
    <t>UNS98495</t>
  </si>
  <si>
    <t>TOUCAN G25 HOSYU3ECO</t>
  </si>
  <si>
    <t>ＴＯＵＣＡＮＧ２５保守３年エコノミー</t>
  </si>
  <si>
    <t>UNS98496</t>
  </si>
  <si>
    <t>TOUCAN G25 HOSYU3STA</t>
  </si>
  <si>
    <t>ＴＯＵＣＡＮＧ２５保守３年標準</t>
  </si>
  <si>
    <t>UNS98497</t>
  </si>
  <si>
    <t>TOUCAN G25 HOSYU4ECO</t>
  </si>
  <si>
    <t>ＴＯＵＣＡＮＧ２５保守４年エコノミー</t>
  </si>
  <si>
    <t>UNS98498</t>
  </si>
  <si>
    <t>TOUCAN G25 HOSYU4STA</t>
  </si>
  <si>
    <t>ＴＯＵＣＡＮＧ２５保守４年標準</t>
  </si>
  <si>
    <t>UNS98499</t>
  </si>
  <si>
    <t>TOUCAN G25 HOSYU5ECO</t>
  </si>
  <si>
    <t>ＴＯＵＣＡＮＧ２５保守５年エコノミー</t>
  </si>
  <si>
    <t>UNS98500</t>
  </si>
  <si>
    <t>TOUCAN G25 HOSYU5STA</t>
  </si>
  <si>
    <t>ＴＯＵＣＡＮＧ２５保守５年標準</t>
  </si>
  <si>
    <t>UNS98501</t>
  </si>
  <si>
    <t>TOUCAN G25 HOSYU2ECO</t>
  </si>
  <si>
    <t>ＴＯＵＣＡＮＧ２５保守２年エコノミー</t>
  </si>
  <si>
    <t>UNS98502</t>
  </si>
  <si>
    <t>CHA/COU/PRE HOSY1EC0</t>
  </si>
  <si>
    <t>ＣＨＡ／ＣＯＵ／ＰＲＥ保守１年エコノミ</t>
  </si>
  <si>
    <t>UNS98503</t>
  </si>
  <si>
    <t>CHA/COU/PRE HOSY1STA</t>
  </si>
  <si>
    <t>ＣＨＡ／ＣＯＵ／ＰＲＥ保守１年標準</t>
  </si>
  <si>
    <t>UNS98504</t>
  </si>
  <si>
    <t>CHA/COU/PRE HOSY3ECO</t>
  </si>
  <si>
    <t>ＣＨＡ／ＣＯＵ／ＰＲＥ保守３年エコノミ</t>
  </si>
  <si>
    <t>UNS98505</t>
  </si>
  <si>
    <t>CHA/COU/PRE HOSY3STA</t>
  </si>
  <si>
    <t>ＣＨＡ／ＣＯＵ／ＰＲＥ保守３年標準</t>
  </si>
  <si>
    <t>UNS98506</t>
  </si>
  <si>
    <t>CHA/COU/PRE HOSY4ECO</t>
  </si>
  <si>
    <t>ＣＨＡ／ＣＯＵ／ＰＲＥ保守４年エコノミ</t>
  </si>
  <si>
    <t>UNS98507</t>
  </si>
  <si>
    <t>CHA/COU/PRE HOSY4STA</t>
  </si>
  <si>
    <t>ＣＨＡ／ＣＯＵ／ＰＲＥ保守４年標準</t>
  </si>
  <si>
    <t>UNS98508</t>
  </si>
  <si>
    <t>CHA/COU/PRE HOSY5ECO</t>
  </si>
  <si>
    <t>ＣＨＡ／ＣＯＵ／ＰＲＥ保守５年エコノミ</t>
  </si>
  <si>
    <t>UNS98509</t>
  </si>
  <si>
    <t>CHA/COU/PRE HOSY5STA</t>
  </si>
  <si>
    <t>ＣＨＡ／ＣＯＵ／ＰＲＥ保守５年標準</t>
  </si>
  <si>
    <t>UNS98510</t>
  </si>
  <si>
    <t>CHA/COU/PRE HOSY2ECO</t>
  </si>
  <si>
    <t>ＣＨＡ／ＣＯＵ／ＰＲＥ保守２年エコノミ</t>
  </si>
  <si>
    <t>UNS98511</t>
  </si>
  <si>
    <t>PUMA G600 HOSYU-1ECO</t>
  </si>
  <si>
    <t>ＰＵＭＡＧ６００保守１年エコノミー</t>
  </si>
  <si>
    <t>UNS98512</t>
  </si>
  <si>
    <t>PUMA G600 HOSYU-1STA</t>
  </si>
  <si>
    <t>ＰＵＭＡＧ６００保守１年標準</t>
  </si>
  <si>
    <t>UNS98513</t>
  </si>
  <si>
    <t>PUMA G600 HOSYU-3ECO</t>
  </si>
  <si>
    <t>ＰＵＭＡＧ６００保守３年エコノミー</t>
  </si>
  <si>
    <t>UNS98514</t>
  </si>
  <si>
    <t>PUMA G600 HOSYU-3STA</t>
  </si>
  <si>
    <t>ＰＵＭＡＧ６００保守３年標準</t>
  </si>
  <si>
    <t>UNS98515</t>
  </si>
  <si>
    <t>PUMA G600 HOSYU-4ECO</t>
  </si>
  <si>
    <t>ＰＵＭＡＧ６００保守４年エコノミー</t>
  </si>
  <si>
    <t>UNS98516</t>
  </si>
  <si>
    <t>PUMA G600 HOSYU-4STA</t>
  </si>
  <si>
    <t>ＰＵＭＡＧ６００保守４年標準</t>
  </si>
  <si>
    <t>UNS98517</t>
  </si>
  <si>
    <t>PUMA G600 HOSYU-5ECO</t>
  </si>
  <si>
    <t>ＰＵＭＡＧ６００保守５年エコノミー</t>
  </si>
  <si>
    <t>UNS98518</t>
  </si>
  <si>
    <t>PUMA G600 HOSYU-5STA</t>
  </si>
  <si>
    <t>ＰＵＭＡＧ６００保守５年標準</t>
  </si>
  <si>
    <t>UNS98519</t>
  </si>
  <si>
    <t>PUMA G600 HOSYU-2ECO</t>
  </si>
  <si>
    <t>ＰＵＭＡＧ６００保守２年エコノミー</t>
  </si>
  <si>
    <t>UNS98540</t>
  </si>
  <si>
    <t>ﾀﾝﾈﾝﾎｼｭ VJ-1204 ﾊｼﾏ</t>
  </si>
  <si>
    <t>単年保守ＶＪ－１２０４ハシマ</t>
  </si>
  <si>
    <t>UNS98543</t>
  </si>
  <si>
    <t>ﾖﾋﾞ</t>
  </si>
  <si>
    <t>予備</t>
  </si>
  <si>
    <t>UNS98559</t>
  </si>
  <si>
    <t>ｻﾎﾟｰﾄﾊﾟｯｸ2/EC CTX A2</t>
  </si>
  <si>
    <t>サポートパック２／ＥＣＡ２コピースキャナ</t>
  </si>
  <si>
    <t>UNS98561</t>
  </si>
  <si>
    <t>NOVELTY</t>
  </si>
  <si>
    <t>ＮＯＶＥＬＴＹ</t>
  </si>
  <si>
    <t>UNS98562</t>
  </si>
  <si>
    <t>ﾎｼｭ 2 EC CHA/COU/PRE</t>
  </si>
  <si>
    <t>保守２年ＥＣＣＨＡ／ＣＯＵ／ＰＲＥ</t>
  </si>
  <si>
    <t>UNS98568</t>
  </si>
  <si>
    <t>310ﾌﾟﾘﾝﾀﾁｮｸｿｳ/ｹﾞﾝﾁｮｳ</t>
  </si>
  <si>
    <t>３Ｄプリンタ直送／現地調整費３１０用</t>
  </si>
  <si>
    <t>UNS98803</t>
  </si>
  <si>
    <t>HD2530HOSYU4ECO SBﾂｷ</t>
  </si>
  <si>
    <t>ＨＤ２５３０保守４年エコノミＳＢ含む</t>
  </si>
  <si>
    <t>UNS98804</t>
  </si>
  <si>
    <t>HD2530HOSYU4STA SBﾂｷ</t>
  </si>
  <si>
    <t>ＨＤ２５３０保守４年標準ＳＢ含む</t>
  </si>
  <si>
    <t>UNS98805</t>
  </si>
  <si>
    <t>HD2530HOSYU5ECO SBﾂｷ</t>
  </si>
  <si>
    <t>ＨＤ２５３０保守５年エコノミＳＢ含む</t>
  </si>
  <si>
    <t>UNS98806</t>
  </si>
  <si>
    <t>HD2530HOSYU5STA SBﾂｷ</t>
  </si>
  <si>
    <t>ＨＤ２５３０保守５年標準ＳＢ含む</t>
  </si>
  <si>
    <t>UNS98816</t>
  </si>
  <si>
    <t>SD36/IQQ44HOSYU1S</t>
  </si>
  <si>
    <t>ＳＤ３６／４４保守１年スタンダード</t>
  </si>
  <si>
    <t>UNS98818</t>
  </si>
  <si>
    <t>SD36/IQQ44HOSYU3S</t>
  </si>
  <si>
    <t>ＳＤ３６／４４保守３年スタンダード</t>
  </si>
  <si>
    <t>UNS98820</t>
  </si>
  <si>
    <t>SD36/IQQ44HOSYU4S</t>
  </si>
  <si>
    <t>ＳＤ３６／４４保守４年スタンダード</t>
  </si>
  <si>
    <t>UNS98822</t>
  </si>
  <si>
    <t>SD36/IQQ44HOSYU5S</t>
  </si>
  <si>
    <t>ＳＤ３６／４４保守５年スタンダード</t>
  </si>
  <si>
    <t>UNS98825</t>
  </si>
  <si>
    <t>UNS98826</t>
  </si>
  <si>
    <t>HD/IQ FLEXHOSYU3S</t>
  </si>
  <si>
    <t>ＨＤＩＦＬＥＸ保守３年スタンダード</t>
  </si>
  <si>
    <t>UNS98827</t>
  </si>
  <si>
    <t>HD/IQ FLEXHOSYU4E</t>
  </si>
  <si>
    <t>ＨＤＩＦＬＥＸ保守４年エコノミー</t>
  </si>
  <si>
    <t>UNS98828</t>
  </si>
  <si>
    <t>HD/IQ FLEXHOSYU4S</t>
  </si>
  <si>
    <t>ＨＤＩＦＬＥＸ保守４年スタンダード</t>
  </si>
  <si>
    <t>UNS98830</t>
  </si>
  <si>
    <t>HD/IQ FLEXHOSYU5S</t>
  </si>
  <si>
    <t>ＨＤＩＦＬＥＸ保守５年スタンダード</t>
  </si>
  <si>
    <t>UNS98833</t>
  </si>
  <si>
    <t>HD2530HOSYU3ECO SBﾂｷ</t>
  </si>
  <si>
    <t>ＨＤ２５３０保守３年エコノミＳＢ含む</t>
  </si>
  <si>
    <t>UNS98834</t>
  </si>
  <si>
    <t>HD2530HOSYU3STA SBﾂｷ</t>
  </si>
  <si>
    <t>ＨＤ２５３０保守３年標準ＳＢ含む</t>
  </si>
  <si>
    <t>UNS98835</t>
  </si>
  <si>
    <t>FLEX50HOSYU2ECO SBﾅｼ</t>
  </si>
  <si>
    <t>ＦＬＥＸ５０保守２年エコノミＳＢ無し</t>
  </si>
  <si>
    <t>UNS98836</t>
  </si>
  <si>
    <t>FLEX50HOSYU3ECO SBﾅｼ</t>
  </si>
  <si>
    <t>ＦＬＥＸ５０保守３年エコノミＳＢ無し</t>
  </si>
  <si>
    <t>UNS98837</t>
  </si>
  <si>
    <t>FLEX50HOSYU3STA SBﾅｼ</t>
  </si>
  <si>
    <t>ＦＬＥＸ５０保守３年標準ＳＢ無し</t>
  </si>
  <si>
    <t>UNS98838</t>
  </si>
  <si>
    <t>FLEX50HOSYU4ECO SBﾅｼ</t>
  </si>
  <si>
    <t>ＦＬＥＸ５０保守４年エコノミＳＢ無し</t>
  </si>
  <si>
    <t>UNS98839</t>
  </si>
  <si>
    <t>FLEX50HOSYU4STA SBﾅｼ</t>
  </si>
  <si>
    <t>ＦＬＥＸ５０保守４年標準ＳＢ無し</t>
  </si>
  <si>
    <t>UNS98840</t>
  </si>
  <si>
    <t>FLEX50HOSYU5ECO SBﾅｼ</t>
  </si>
  <si>
    <t>ＦＬＥＸ５０保守５年エコノミＳＢ無し</t>
  </si>
  <si>
    <t>UNS98841</t>
  </si>
  <si>
    <t>FLEX50HOSYU5STA SBﾅｼ</t>
  </si>
  <si>
    <t>ＦＬＥＸ５０保守５年標準ＳＢ無し</t>
  </si>
  <si>
    <t>UNS98842</t>
  </si>
  <si>
    <t>HD2530HOSYU2ECO SBﾅｼ</t>
  </si>
  <si>
    <t>ＨＤ２５３０保守２年エコノミＳＢ無し</t>
  </si>
  <si>
    <t>UNS98843</t>
  </si>
  <si>
    <t>HD2530HOSYU3ECO SBﾅｼ</t>
  </si>
  <si>
    <t>ＨＤ２５３０保守３年エコノミＳＢ無し</t>
  </si>
  <si>
    <t>UNS98844</t>
  </si>
  <si>
    <t>HD2530HOSYU3STA SBﾅｼ</t>
  </si>
  <si>
    <t>ＨＤ２５３０保守３年標準ＳＢ無し</t>
  </si>
  <si>
    <t>UNS98845</t>
  </si>
  <si>
    <t>HD2530HOSYU4ECO SBﾅｼ</t>
  </si>
  <si>
    <t>ＨＤ２５３０保守４年エコノミＳＢ無し</t>
  </si>
  <si>
    <t>UNS98846</t>
  </si>
  <si>
    <t>HD2530HOSYU4STA SBﾅｼ</t>
  </si>
  <si>
    <t>ＨＤ２５３０保守４年標準ＳＢ無し</t>
  </si>
  <si>
    <t>UNS98847</t>
  </si>
  <si>
    <t>HD2530HOSYU5ECO SBﾅｼ</t>
  </si>
  <si>
    <t>ＨＤ２５３０保守５年エコノミＳＢ無し</t>
  </si>
  <si>
    <t>UNS98848</t>
  </si>
  <si>
    <t>HD2530HOSYU5STA SBﾅｼ</t>
  </si>
  <si>
    <t>ＨＤ２５３０保守５年標準ＳＢ無し</t>
  </si>
  <si>
    <t>UNS98856</t>
  </si>
  <si>
    <t>SD4400HOSYU2ECO SBﾅｼ</t>
  </si>
  <si>
    <t>ＳＤ４４００保守２年エコノミＳＢ無し</t>
  </si>
  <si>
    <t>UNS98869</t>
  </si>
  <si>
    <t>SGSHK-COC-005625</t>
  </si>
  <si>
    <t>ＣＯＣ認証番号</t>
  </si>
  <si>
    <t>UNS98870</t>
  </si>
  <si>
    <t>FSC MIX CREDIT</t>
  </si>
  <si>
    <t>ＦＳＣＭｉｘＣｒｅｄｉｔ</t>
  </si>
  <si>
    <t>UNS99004</t>
  </si>
  <si>
    <t>ｹﾞﾝﾁﾁｮｳｾｲA1RJ9/SD44B</t>
  </si>
  <si>
    <t>現地調整Ａ１ＲＪ９０１／ＳＤ４４Ｂ地区</t>
  </si>
  <si>
    <t>UNS99005</t>
  </si>
  <si>
    <t>ｹﾞﾝﾁﾁｮｳｾｲA1RJ9/SD44C</t>
  </si>
  <si>
    <t>現地調整Ａ１ＲＪ９０１／ＳＤ４４Ｃ地区</t>
  </si>
  <si>
    <t>UNS99006</t>
  </si>
  <si>
    <t>ｸﾐﾀﾃﾊｲｿｳA0 RJ9/SD44</t>
  </si>
  <si>
    <t>組立配送Ａ０ＲＪ９００／ＳＤ４４</t>
  </si>
  <si>
    <t>UNS99007</t>
  </si>
  <si>
    <t>ｹﾞﾝﾁﾁｮｳｾｲA0RJ9/SD44A</t>
  </si>
  <si>
    <t>現地調整Ａ０ＲＪ９００／ＳＤ４４Ａ地区</t>
  </si>
  <si>
    <t>UNS99008</t>
  </si>
  <si>
    <t>ｹﾞﾝﾁﾁｮｳｾｲA0RJ9/SD44B</t>
  </si>
  <si>
    <t>現地調整Ａ０ＲＪ９００／ＳＤ４４Ｂ地区</t>
  </si>
  <si>
    <t>UNS99009</t>
  </si>
  <si>
    <t>ｹﾞﾝﾁﾁｮｳｾｲA0RJ9/SD44C</t>
  </si>
  <si>
    <t>現地調整Ａ０ＲＪ９００／ＳＤ４４Ｃ地区</t>
  </si>
  <si>
    <t>UNS99010</t>
  </si>
  <si>
    <t>ｸﾐﾀﾃﾊｲｿｳA1 RJ9/SD44</t>
  </si>
  <si>
    <t>組立配送Ａ１ＲＪ９０１／ＳＤ４４</t>
  </si>
  <si>
    <t>UNS99011</t>
  </si>
  <si>
    <t>ｹﾞﾝﾁﾁｮｳｾｲA1RJ9/SD44A</t>
  </si>
  <si>
    <t>現地調整Ａ１ＲＪ９０１／ＳＤ４４Ａ地区</t>
  </si>
  <si>
    <t>UNS99023</t>
  </si>
  <si>
    <t>15ｲﾝﾁﾀｯﾁﾊﾟﾈﾙﾃﾞｨｽﾌﾟﾚｲ</t>
  </si>
  <si>
    <t>１５インチタッチパネルディスプレイ</t>
  </si>
  <si>
    <t>UNS99024</t>
  </si>
  <si>
    <t>PC MFP</t>
  </si>
  <si>
    <t>ＰＣＭＦＰ</t>
  </si>
  <si>
    <t>UNS99034</t>
  </si>
  <si>
    <t>ZP150ｱｯﾌﾟｸﾞﾚｰﾄﾞｻｷﾞｮｳ</t>
  </si>
  <si>
    <t>ＺＰ１５０アップグレード作業費</t>
  </si>
  <si>
    <t>UNS99065</t>
  </si>
  <si>
    <t>ＨＤ５４５０保守１年エコノミＳＢ含む</t>
  </si>
  <si>
    <t>UNS99066</t>
  </si>
  <si>
    <t>HD5450HOSYU1S</t>
  </si>
  <si>
    <t>ＨＤ５４５０保守１年標準ＳＢ含む</t>
  </si>
  <si>
    <t>UNS99067</t>
  </si>
  <si>
    <t>ＨＤ５４５０保守３年エコノミＳＢ含む</t>
  </si>
  <si>
    <t>UNS99068</t>
  </si>
  <si>
    <t>HD5450HOSYU3S</t>
  </si>
  <si>
    <t>ＨＤ５４５０保守３年標準ＳＢ含む</t>
  </si>
  <si>
    <t>UNS99069</t>
  </si>
  <si>
    <t>ＨＤ５４５０保守４年エコノミＳＢ含む</t>
  </si>
  <si>
    <t>UNS99070</t>
  </si>
  <si>
    <t>HD5450HOSYU4S</t>
  </si>
  <si>
    <t>ＨＤ５４５０保守４年標準ＳＢ含む</t>
  </si>
  <si>
    <t>UNS99071</t>
  </si>
  <si>
    <t>ＨＤ５４５０保守５年エコノミＳＢ含む</t>
  </si>
  <si>
    <t>UNS99072</t>
  </si>
  <si>
    <t>HD5450HOSYU5S</t>
  </si>
  <si>
    <t>ＨＤ５４５０保守５年標準ＳＢ含む</t>
  </si>
  <si>
    <t>UNS99073</t>
  </si>
  <si>
    <t>HD5450HOSYU2ECO SBﾅｼ</t>
  </si>
  <si>
    <t>ＨＤ５４５０保守２年エコノミＳＢ無し</t>
  </si>
  <si>
    <t>UNS99074</t>
  </si>
  <si>
    <t>HD5450HOSYU3ECO SBﾅｼ</t>
  </si>
  <si>
    <t>ＨＤ５４５０保守３年エコノミＳＢ無し</t>
  </si>
  <si>
    <t>UNS99075</t>
  </si>
  <si>
    <t>HD5450HOSYU3STA SBﾅｼ</t>
  </si>
  <si>
    <t>ＨＤ５４５０保守３年標準ＳＢ無し</t>
  </si>
  <si>
    <t>UNS99076</t>
  </si>
  <si>
    <t>HD5450HOSYU4ECO SBﾅｼ</t>
  </si>
  <si>
    <t>ＨＤ５４５０保守４年エコノミＳＢ無し</t>
  </si>
  <si>
    <t>UNS99077</t>
  </si>
  <si>
    <t>HD5450HOSYU4STA SBﾅｼ</t>
  </si>
  <si>
    <t>ＨＤ５４５０保守４年標準ＳＢ無し</t>
  </si>
  <si>
    <t>UNS99078</t>
  </si>
  <si>
    <t>HD5450HOSYU5ECO SBﾅｼ</t>
  </si>
  <si>
    <t>ＨＤ５４５０保守５年エコノミＳＢ無し</t>
  </si>
  <si>
    <t>UNS99079</t>
  </si>
  <si>
    <t>HD5450HOSYU5STA SBﾅｼ</t>
  </si>
  <si>
    <t>ＨＤ５４５０保守５年標準ＳＢ無し</t>
  </si>
  <si>
    <t>UNS99084</t>
  </si>
  <si>
    <t>VJ-BIOINK2-BK880</t>
  </si>
  <si>
    <t>バイオインククロ</t>
  </si>
  <si>
    <t>UNS99085</t>
  </si>
  <si>
    <t>VJ-BIOINK2-CY880</t>
  </si>
  <si>
    <t>バイオインクシアン</t>
  </si>
  <si>
    <t>UNS99086</t>
  </si>
  <si>
    <t>VJ-BIOINK2-MA880</t>
  </si>
  <si>
    <t>バイオインクマジェンタ</t>
  </si>
  <si>
    <t>UNS99087</t>
  </si>
  <si>
    <t>VJ-BIOINK2-YE880</t>
  </si>
  <si>
    <t>バイオインクイエロー</t>
  </si>
  <si>
    <t>UNS99088</t>
  </si>
  <si>
    <t>VJ-BIOINK2-CL880</t>
  </si>
  <si>
    <t>バイオインククリーニングリキッド</t>
  </si>
  <si>
    <t>UNS99110</t>
  </si>
  <si>
    <t>SD4400HOSYU2ECO SBﾂｷ</t>
  </si>
  <si>
    <t>ＳＤ４４００保守２年エコノミＳＢ含む</t>
  </si>
  <si>
    <t>UNS99188</t>
  </si>
  <si>
    <t>ｹﾞﾝﾁｮｳ VJ-1628</t>
  </si>
  <si>
    <t>現地調整ＶＪ１６２８</t>
  </si>
  <si>
    <t>UNS99189</t>
  </si>
  <si>
    <t>ｹﾞﾝﾁｮｳ VJ-2628</t>
  </si>
  <si>
    <t>現地調整ＶＪ２６２８</t>
  </si>
  <si>
    <t>UNS99190</t>
  </si>
  <si>
    <t>VJ-1628TDﾎｼｭ3</t>
  </si>
  <si>
    <t>１６２８ＴＤサポートパック３年</t>
  </si>
  <si>
    <t>UNS99191</t>
  </si>
  <si>
    <t>VJ-1628TDﾎｼｭ4</t>
  </si>
  <si>
    <t>１６２８ＴＤサポートパック４年</t>
  </si>
  <si>
    <t>UNS99192</t>
  </si>
  <si>
    <t>VJ-1628TDﾎｼｭ5</t>
  </si>
  <si>
    <t>１６２８ＴＤサポートパック５年</t>
  </si>
  <si>
    <t>UNS99193</t>
  </si>
  <si>
    <t>VJ-1628TDﾎｼｭ1</t>
  </si>
  <si>
    <t>１６２８ＴＤサポートパック単年</t>
  </si>
  <si>
    <t>UNS99194</t>
  </si>
  <si>
    <t>VJ-1628+80Kﾎｼｭ3</t>
  </si>
  <si>
    <t>１６２８＋８０Ｋサポートパック３年</t>
  </si>
  <si>
    <t>UNS99195</t>
  </si>
  <si>
    <t>VJ-1628+80Kﾎｼｭ4</t>
  </si>
  <si>
    <t>１６２８＋８０Ｋサポートパック４年</t>
  </si>
  <si>
    <t>UNS99196</t>
  </si>
  <si>
    <t>VJ-1628+80Kﾎｼｭ5</t>
  </si>
  <si>
    <t>１６２８＋８０Ｋサポートパック５年</t>
  </si>
  <si>
    <t>UNS99197</t>
  </si>
  <si>
    <t>VJ-1628+80Kﾎｼｭ1</t>
  </si>
  <si>
    <t>１６２８＋８０Ｋサポートパック単年</t>
  </si>
  <si>
    <t>UNS99198</t>
  </si>
  <si>
    <t>VJ-2628TDﾎｼｭ3</t>
  </si>
  <si>
    <t>２６２８ＴＤサポートパック３年</t>
  </si>
  <si>
    <t>UNS99199</t>
  </si>
  <si>
    <t>VJ-2628TDﾎｼｭ4</t>
  </si>
  <si>
    <t>２６２８ＴＤサポートパック４年</t>
  </si>
  <si>
    <t>UNS99200</t>
  </si>
  <si>
    <t>VJ-2628TDﾎｼｭ5</t>
  </si>
  <si>
    <t>２６２８ＴＤサポートパック５年</t>
  </si>
  <si>
    <t>UNS99201</t>
  </si>
  <si>
    <t>VJ-2628TDﾎｼｭ1</t>
  </si>
  <si>
    <t>２６２８ＴＤサポートパック単年</t>
  </si>
  <si>
    <t>UNS99202</t>
  </si>
  <si>
    <t>ｸﾐﾀﾃﾊｲｿｳ VJ-2628</t>
  </si>
  <si>
    <t>組立配送ＶＪ－２６２８</t>
  </si>
  <si>
    <t>UNS99283</t>
  </si>
  <si>
    <t>RJ901C+XD2490MFPｾｯﾄ</t>
  </si>
  <si>
    <t>ＲＪ９０１Ｃ＋ＸＤ２４９０ＭＦＰセット</t>
  </si>
  <si>
    <t>UNS99284</t>
  </si>
  <si>
    <t>RJ900C+SD4430MFPｾｯﾄ</t>
  </si>
  <si>
    <t>UNS99286</t>
  </si>
  <si>
    <t>Zﾋﾞﾙﾀﾞﾁｮｸｿｳ/ｹﾞﾝﾁｮｳ</t>
  </si>
  <si>
    <t>Ｚビルダ直送／現地調整費</t>
  </si>
  <si>
    <t>UNS99287</t>
  </si>
  <si>
    <t>Zﾋﾞﾙﾀﾞｼﾞﾈﾝﾄﾞﾎｼｭ</t>
  </si>
  <si>
    <t>Ｚビルダ次年度保守費</t>
  </si>
  <si>
    <t>UNS99288</t>
  </si>
  <si>
    <t>ｸﾐﾀﾃﾊｲｿｳ A1 MFP</t>
  </si>
  <si>
    <t>組立配送Ａ１ＭＦＰ</t>
  </si>
  <si>
    <t>UNS99289</t>
  </si>
  <si>
    <t>ｹﾞﾝﾁﾁｮｳｾｲ A1 MFP</t>
  </si>
  <si>
    <t>現地調整Ａ１ＭＦＰ</t>
  </si>
  <si>
    <t>UNS99290</t>
  </si>
  <si>
    <t>ｸﾐﾀﾃﾊｲｿｳ A0 MFP</t>
  </si>
  <si>
    <t>組立配送Ａ０ＭＦＰ</t>
  </si>
  <si>
    <t>UNS99291</t>
  </si>
  <si>
    <t>ｹﾞﾝﾁﾁｮｳｾｲ A0 MFP</t>
  </si>
  <si>
    <t>現地調整Ａ０ＭＦＰ</t>
  </si>
  <si>
    <t>UNS99296</t>
  </si>
  <si>
    <t>UNS99437</t>
  </si>
  <si>
    <t>MEﾁｭｳｷ</t>
  </si>
  <si>
    <t>ＭＥチュウキ</t>
  </si>
  <si>
    <t>UNS99470</t>
  </si>
  <si>
    <t>MDLT USBｾｷｭﾘﾃｨ</t>
  </si>
  <si>
    <t>ＭＤＬＴＵＳＢセキュリティ</t>
  </si>
  <si>
    <t>UNS99479</t>
  </si>
  <si>
    <t>ｾｯﾁ ｹﾞﾝﾁｮｳ CONTEX CP</t>
  </si>
  <si>
    <t>設置調整ＣＯＮＴＥＸキャンペーン</t>
  </si>
  <si>
    <t>UNS99688</t>
  </si>
  <si>
    <t>VJ-2638ﾎｼｭ3</t>
  </si>
  <si>
    <t>２６３８サポートパック３年</t>
  </si>
  <si>
    <t>UNS99689</t>
  </si>
  <si>
    <t>VJ-2638ﾎｼｭ4</t>
  </si>
  <si>
    <t>２６３８サポートパック４年</t>
  </si>
  <si>
    <t>UNS99690</t>
  </si>
  <si>
    <t>VJ-2638ﾎｼｭ5</t>
  </si>
  <si>
    <t>２６３８サポートパック５年</t>
  </si>
  <si>
    <t>UNS99691</t>
  </si>
  <si>
    <t>VJ-2638ﾎｼｭ1</t>
  </si>
  <si>
    <t>２６３８サポートパック単年</t>
  </si>
  <si>
    <t>UNS99696</t>
  </si>
  <si>
    <t>ＳＤ３／ＩＱ４ＭＦＰ２ＧＯ１年エコノミ</t>
  </si>
  <si>
    <t>UNS99697</t>
  </si>
  <si>
    <t>ＳＤ３／ＩＱ４ＭＦＰ２ＧＯ３年エコノミ</t>
  </si>
  <si>
    <t>UNS99698</t>
  </si>
  <si>
    <t>ＳＤ３／ＩＱ４ＭＦＰ２ＧＯ４年エコノミ</t>
  </si>
  <si>
    <t>UNS99699</t>
  </si>
  <si>
    <t>ＳＤ３／ＩＱ４ＭＦＰ２ＧＯ５年エコノミ</t>
  </si>
  <si>
    <t>UNS99700</t>
  </si>
  <si>
    <t>HD42MFP2GOHOSYU1ECO</t>
  </si>
  <si>
    <t>ＨＤ４２ＭＦＰ２ＧＯ１年保守エコノミ</t>
  </si>
  <si>
    <t>UNS99701</t>
  </si>
  <si>
    <t>HD42MFP2GOHOSYU3ECO</t>
  </si>
  <si>
    <t>ＨＤ４２ＭＦＰ２ＧＯ３年保守エコノミ</t>
  </si>
  <si>
    <t>UNS99702</t>
  </si>
  <si>
    <t>HD42MFP2GOHOSYU4ECO</t>
  </si>
  <si>
    <t>ＨＤ４２ＭＦＰ２ＧＯ４年保守エコノミ</t>
  </si>
  <si>
    <t>UNS99703</t>
  </si>
  <si>
    <t>HD42MFP2GOHOSYU5ECO</t>
  </si>
  <si>
    <t>ＨＤ４２ＭＦＰ２ＧＯ５年保守エコノミ</t>
  </si>
  <si>
    <t>UNS99717</t>
  </si>
  <si>
    <t>ﾀﾝﾈﾝﾎｼｭ VJ-1617H</t>
  </si>
  <si>
    <t>単年保守ＶＪ－１６１７Ｈ</t>
  </si>
  <si>
    <t>UNS99718</t>
  </si>
  <si>
    <t>ｻﾎﾟｰﾄﾊﾟｯｸ3VJ-1617H</t>
  </si>
  <si>
    <t>サポートパック３年ＶＪ－１６１７Ｈ</t>
  </si>
  <si>
    <t>UNS99719</t>
  </si>
  <si>
    <t>ｻﾎﾟｰﾄﾊﾟｯｸ4VJ-1617H</t>
  </si>
  <si>
    <t>サポートパック４年ＶＪ－１６１７Ｈ</t>
  </si>
  <si>
    <t>UNS99720</t>
  </si>
  <si>
    <t>ｻﾎﾟｰﾄﾊﾟｯｸ5VJ-1617H</t>
  </si>
  <si>
    <t>サポートパック５年ＶＪ－１６１７Ｈ</t>
  </si>
  <si>
    <t>UNS99753</t>
  </si>
  <si>
    <t>ｼｲﾚ(ｶﾞｲﾌﾞ) 3D</t>
  </si>
  <si>
    <t>UNS99767</t>
  </si>
  <si>
    <t>3DTOUCHKIT HAISOU A</t>
  </si>
  <si>
    <t>３ＤＴＯＵＣＨハイソウＡチク</t>
  </si>
  <si>
    <t>UNS99768</t>
  </si>
  <si>
    <t>3DTOUCHKIT HAISOU B</t>
  </si>
  <si>
    <t>３ＤＴＯＵＣＨハイソウＢチク</t>
  </si>
  <si>
    <t>UNS99769</t>
  </si>
  <si>
    <t>3DTOUCHKIT HAISOU C</t>
  </si>
  <si>
    <t>３ＤＴＯＵＣＨハイソウＣチク</t>
  </si>
  <si>
    <t>UNS99770</t>
  </si>
  <si>
    <t>3DTOUCHKIT HAISOU D</t>
  </si>
  <si>
    <t>３ＤＴＯＵＣＨハイソウＤチク</t>
  </si>
  <si>
    <t>UNS99771</t>
  </si>
  <si>
    <t>3DTOUCHKIT HAISOU E</t>
  </si>
  <si>
    <t>３ＤＴＯＵＣＨハイソウＥチク</t>
  </si>
  <si>
    <t>UNS99772</t>
  </si>
  <si>
    <t>3DTOUCHKIT HAISOU F</t>
  </si>
  <si>
    <t>３ＤＴＯＵＣＨハイソウＦチク</t>
  </si>
  <si>
    <t>UNS99866</t>
  </si>
  <si>
    <t>PROJET360HOSYUﾀﾝﾈﾝﾄﾞ</t>
  </si>
  <si>
    <t>ＰＲＯＪＥＴ３６０保守単年度</t>
  </si>
  <si>
    <t>UNS99867</t>
  </si>
  <si>
    <t>PROJET360HOSYU3ﾈﾝﾄﾞ</t>
  </si>
  <si>
    <t>ＰＲＯＪＥＴ３６０保守３年度</t>
  </si>
  <si>
    <t>UNS99868</t>
  </si>
  <si>
    <t>PROJET360HOSYU4ﾈﾝﾄﾞ</t>
  </si>
  <si>
    <t>ＰＲＯＪＥＴ３６０保守４年度</t>
  </si>
  <si>
    <t>UNS99983</t>
  </si>
  <si>
    <t>ﾀﾝﾈﾝﾎｼｭ VJ-1626UH</t>
  </si>
  <si>
    <t>単年保守ＶＪ－１６２６ＵＨ</t>
  </si>
  <si>
    <t>UNS99984</t>
  </si>
  <si>
    <t>ｻﾎﾟｰﾄﾊﾟｯｸ3VJ-1626UH</t>
  </si>
  <si>
    <t>サポートパック３年ＶＪ－１６２６ＵＨ</t>
  </si>
  <si>
    <t>UNS99985</t>
  </si>
  <si>
    <t>ｻﾎﾟｰﾄﾊﾟｯｸ4VJ-1626UH</t>
  </si>
  <si>
    <t>サポートパック４年ＶＪ－１６２６ＵＨ</t>
  </si>
  <si>
    <t>UNS99986</t>
  </si>
  <si>
    <t>ｻﾎﾟｰﾄﾊﾟｯｸ5VJ-1626UH</t>
  </si>
  <si>
    <t>サポートパック５年ＶＪ－１６２６ＵＨ</t>
  </si>
  <si>
    <t>UNS99987</t>
  </si>
  <si>
    <t>ﾀﾝﾈﾝﾎｼｭ VJ-426</t>
  </si>
  <si>
    <t>単年保守ＶＪ－４２６</t>
  </si>
  <si>
    <t>UNS99988</t>
  </si>
  <si>
    <t>ｻﾎﾟｰﾄﾊﾟｯｸ 3 VJ-426</t>
  </si>
  <si>
    <t>サポートパック３年ＶＪ－４２６</t>
  </si>
  <si>
    <t>UNS99989</t>
  </si>
  <si>
    <t>ｻﾎﾟｰﾄﾊﾟｯｸ 4 VJ-426</t>
  </si>
  <si>
    <t>サポートパック４年ＶＪ－４２６</t>
  </si>
  <si>
    <t>UNS99990</t>
  </si>
  <si>
    <t>ｻﾎﾟｰﾄﾊﾟｯｸ 5 VJ-426</t>
  </si>
  <si>
    <t>サポートパック５年ＶＪ－４２６</t>
  </si>
  <si>
    <t>UNSD20418-J3F</t>
  </si>
  <si>
    <t>ﾊﾟﾈﾙ取付ﾛｯｸ金具</t>
  </si>
  <si>
    <t>ZZ999900</t>
  </si>
  <si>
    <t>システム移行対応</t>
  </si>
  <si>
    <t>品目（検索用）</t>
    <rPh sb="0" eb="2">
      <t>ヒンモク</t>
    </rPh>
    <rPh sb="3" eb="6">
      <t>ケンサクヨウ</t>
    </rPh>
    <phoneticPr fontId="3"/>
  </si>
  <si>
    <t>未提出</t>
    <rPh sb="0" eb="3">
      <t>ミテイシュツ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</si>
</sst>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</font>
    <font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8" fillId="3" borderId="0" xfId="3" applyFill="1">
      <alignment vertical="center"/>
    </xf>
    <xf numFmtId="0" fontId="8" fillId="0" borderId="0" xfId="3">
      <alignment vertical="center"/>
    </xf>
    <xf numFmtId="11" fontId="8" fillId="0" borderId="0" xfId="3" applyNumberFormat="1">
      <alignment vertical="center"/>
    </xf>
    <xf numFmtId="1" fontId="1" fillId="2" borderId="1" xfId="1" applyNumberFormat="1" applyFill="1" applyBorder="1" applyAlignment="1"/>
    <xf numFmtId="0" fontId="1" fillId="2" borderId="1" xfId="1" applyFill="1" applyBorder="1" applyAlignment="1"/>
    <xf numFmtId="0" fontId="5" fillId="2" borderId="1" xfId="1" applyFont="1" applyFill="1" applyBorder="1" applyAlignment="1"/>
    <xf numFmtId="1" fontId="1" fillId="2" borderId="1" xfId="1" applyNumberFormat="1" applyFill="1" applyBorder="1" applyAlignment="1">
      <alignment vertical="center"/>
    </xf>
    <xf numFmtId="1" fontId="4" fillId="2" borderId="1" xfId="1" applyNumberFormat="1" applyFont="1" applyFill="1" applyBorder="1" applyAlignment="1">
      <alignment horizontal="distributed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wrapText="1"/>
    </xf>
    <xf numFmtId="1" fontId="1" fillId="2" borderId="1" xfId="1" applyNumberForma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vertical="center"/>
    </xf>
    <xf numFmtId="0" fontId="8" fillId="0" borderId="1" xfId="3" applyBorder="1">
      <alignment vertical="center"/>
    </xf>
    <xf numFmtId="0" fontId="9" fillId="0" borderId="0" xfId="3" applyFont="1">
      <alignment vertical="center"/>
    </xf>
    <xf numFmtId="0" fontId="8" fillId="0" borderId="3" xfId="3" applyBorder="1">
      <alignment vertical="center"/>
    </xf>
    <xf numFmtId="0" fontId="8" fillId="0" borderId="4" xfId="3" applyBorder="1">
      <alignment vertical="center"/>
    </xf>
    <xf numFmtId="0" fontId="8" fillId="0" borderId="2" xfId="3" applyBorder="1">
      <alignment vertical="center"/>
    </xf>
    <xf numFmtId="0" fontId="8" fillId="0" borderId="5" xfId="3" applyBorder="1">
      <alignment vertical="center"/>
    </xf>
    <xf numFmtId="0" fontId="8" fillId="4" borderId="6" xfId="3" applyFill="1" applyBorder="1">
      <alignment vertical="center"/>
    </xf>
    <xf numFmtId="0" fontId="8" fillId="4" borderId="7" xfId="3" applyFill="1" applyBorder="1">
      <alignment vertical="center"/>
    </xf>
    <xf numFmtId="4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1" fontId="1" fillId="5" borderId="1" xfId="1" applyNumberFormat="1" applyFill="1" applyBorder="1" applyAlignment="1"/>
    <xf numFmtId="1" fontId="2" fillId="5" borderId="1" xfId="1" applyNumberFormat="1" applyFont="1" applyFill="1" applyBorder="1" applyAlignment="1">
      <alignment horizontal="distributed" vertical="center"/>
    </xf>
    <xf numFmtId="0" fontId="10" fillId="0" borderId="0" xfId="0" applyFont="1">
      <alignment vertical="center"/>
    </xf>
    <xf numFmtId="1" fontId="1" fillId="2" borderId="1" xfId="1" applyNumberFormat="1" applyFill="1" applyBorder="1" applyAlignment="1">
      <alignment horizontal="center" vertical="center"/>
    </xf>
  </cellXfs>
  <cellStyles count="4">
    <cellStyle name="標準" xfId="0" builtinId="0"/>
    <cellStyle name="標準 2" xfId="2" xr:uid="{61C5E071-22EA-457A-AED0-9853C696BAA8}"/>
    <cellStyle name="標準 3" xfId="1" xr:uid="{3519E84D-127E-4AC1-BED4-EB2020427C1E}"/>
    <cellStyle name="標準 4" xfId="3" xr:uid="{38A1C62A-74AD-4141-906C-E4E801B4A009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0</xdr:row>
      <xdr:rowOff>198120</xdr:rowOff>
    </xdr:from>
    <xdr:to>
      <xdr:col>6</xdr:col>
      <xdr:colOff>579120</xdr:colOff>
      <xdr:row>6</xdr:row>
      <xdr:rowOff>121920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04302A27-7042-4F97-8E83-FA8B53FAA250}"/>
            </a:ext>
          </a:extLst>
        </xdr:cNvPr>
        <xdr:cNvSpPr/>
      </xdr:nvSpPr>
      <xdr:spPr>
        <a:xfrm>
          <a:off x="6530340" y="198120"/>
          <a:ext cx="2263140" cy="1264920"/>
        </a:xfrm>
        <a:prstGeom prst="wedgeEllipseCallout">
          <a:avLst>
            <a:gd name="adj1" fmla="val -138770"/>
            <a:gd name="adj2" fmla="val 45413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　品目コード入力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または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２　品目名称入力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28F7-1CB0-464B-8AED-7B946FDF377F}">
  <dimension ref="A1:AF13351"/>
  <sheetViews>
    <sheetView tabSelected="1" workbookViewId="0">
      <selection activeCell="C23" sqref="C23"/>
    </sheetView>
  </sheetViews>
  <sheetFormatPr defaultRowHeight="15"/>
  <cols>
    <col min="1" max="1" width="2.5" style="2" bestFit="1" customWidth="1"/>
    <col min="2" max="2" width="24.5" style="2" customWidth="1"/>
    <col min="3" max="3" width="27.8984375" style="2" bestFit="1" customWidth="1"/>
    <col min="4" max="4" width="25.19921875" style="2" bestFit="1" customWidth="1"/>
    <col min="5" max="5" width="15.8984375" style="2" bestFit="1" customWidth="1"/>
    <col min="6" max="7" width="13.19921875" style="2" bestFit="1" customWidth="1"/>
    <col min="8" max="8" width="6.796875" style="2" bestFit="1" customWidth="1"/>
    <col min="9" max="9" width="16.296875" style="2" bestFit="1" customWidth="1"/>
    <col min="10" max="10" width="14.3984375" style="2" bestFit="1" customWidth="1"/>
    <col min="11" max="11" width="20.19921875" style="2" bestFit="1" customWidth="1"/>
    <col min="12" max="12" width="11.3984375" style="2" bestFit="1" customWidth="1"/>
    <col min="13" max="13" width="15.296875" style="2" bestFit="1" customWidth="1"/>
    <col min="14" max="14" width="16.296875" style="2" bestFit="1" customWidth="1"/>
    <col min="15" max="15" width="15.296875" style="2" bestFit="1" customWidth="1"/>
    <col min="16" max="16" width="12.3984375" style="2" bestFit="1" customWidth="1"/>
    <col min="17" max="18" width="14.3984375" style="2" bestFit="1" customWidth="1"/>
    <col min="19" max="19" width="8.59765625" style="2" bestFit="1" customWidth="1"/>
    <col min="20" max="20" width="16.296875" style="2" bestFit="1" customWidth="1"/>
    <col min="21" max="21" width="22.19921875" style="2" bestFit="1" customWidth="1"/>
    <col min="22" max="22" width="14.3984375" style="2" bestFit="1" customWidth="1"/>
    <col min="23" max="23" width="20.19921875" style="2" bestFit="1" customWidth="1"/>
    <col min="24" max="24" width="8.59765625" style="2" bestFit="1" customWidth="1"/>
    <col min="25" max="25" width="14.3984375" style="2" bestFit="1" customWidth="1"/>
    <col min="26" max="26" width="12.3984375" style="2" bestFit="1" customWidth="1"/>
    <col min="27" max="27" width="14.3984375" style="2" bestFit="1" customWidth="1"/>
    <col min="28" max="28" width="6.796875" style="2" bestFit="1" customWidth="1"/>
    <col min="29" max="29" width="12.3984375" style="2" bestFit="1" customWidth="1"/>
    <col min="30" max="30" width="39.796875" style="2" bestFit="1" customWidth="1"/>
    <col min="31" max="31" width="21.296875" style="2" bestFit="1" customWidth="1"/>
    <col min="32" max="32" width="16.09765625" style="2" bestFit="1" customWidth="1"/>
    <col min="33" max="16384" width="8.796875" style="2"/>
  </cols>
  <sheetData>
    <row r="1" spans="1:18" ht="18">
      <c r="B1" s="14" t="s">
        <v>168</v>
      </c>
    </row>
    <row r="2" spans="1:18" ht="18">
      <c r="B2" s="14"/>
    </row>
    <row r="3" spans="1:18" ht="18">
      <c r="B3" s="14" t="s">
        <v>169</v>
      </c>
    </row>
    <row r="4" spans="1:18" ht="18">
      <c r="B4" s="14" t="s">
        <v>170</v>
      </c>
    </row>
    <row r="5" spans="1:18" ht="18">
      <c r="B5" s="14" t="s">
        <v>171</v>
      </c>
    </row>
    <row r="6" spans="1:18" ht="15.6" thickBot="1"/>
    <row r="7" spans="1:18">
      <c r="A7" s="15">
        <v>1</v>
      </c>
      <c r="B7" s="17" t="s">
        <v>166</v>
      </c>
      <c r="C7" s="19" t="s">
        <v>181</v>
      </c>
    </row>
    <row r="8" spans="1:18" ht="15.6" thickBot="1">
      <c r="A8" s="16">
        <v>2</v>
      </c>
      <c r="B8" s="18" t="s">
        <v>167</v>
      </c>
      <c r="C8" s="20" t="s">
        <v>182</v>
      </c>
    </row>
    <row r="10" spans="1:18" ht="3" customHeight="1"/>
    <row r="11" spans="1:18" ht="15" customHeight="1">
      <c r="B11" s="4"/>
      <c r="C11" s="5"/>
      <c r="D11" s="6"/>
      <c r="E11" s="6"/>
      <c r="F11" s="24"/>
      <c r="G11" s="24"/>
      <c r="H11" s="27" t="s">
        <v>19</v>
      </c>
      <c r="I11" s="27"/>
      <c r="J11" s="27"/>
      <c r="K11" s="27"/>
      <c r="L11" s="27"/>
      <c r="M11" s="27"/>
      <c r="N11" s="27"/>
      <c r="O11" s="7"/>
      <c r="P11" s="7"/>
      <c r="Q11" s="7"/>
      <c r="R11" s="7"/>
    </row>
    <row r="12" spans="1:18" ht="69.599999999999994" customHeight="1">
      <c r="B12" s="8" t="s">
        <v>13</v>
      </c>
      <c r="C12" s="9" t="s">
        <v>20</v>
      </c>
      <c r="D12" s="10" t="s">
        <v>21</v>
      </c>
      <c r="E12" s="10" t="s">
        <v>23</v>
      </c>
      <c r="F12" s="25" t="s">
        <v>40</v>
      </c>
      <c r="G12" s="25" t="s">
        <v>41</v>
      </c>
      <c r="H12" s="11" t="s">
        <v>33</v>
      </c>
      <c r="I12" s="12" t="s">
        <v>34</v>
      </c>
      <c r="J12" s="12" t="s">
        <v>35</v>
      </c>
      <c r="K12" s="12" t="s">
        <v>36</v>
      </c>
      <c r="L12" s="12" t="s">
        <v>37</v>
      </c>
      <c r="M12" s="12" t="s">
        <v>14</v>
      </c>
      <c r="N12" s="12" t="s">
        <v>15</v>
      </c>
      <c r="O12" s="12" t="s">
        <v>16</v>
      </c>
      <c r="P12" s="12" t="s">
        <v>22</v>
      </c>
      <c r="Q12" s="12" t="s">
        <v>17</v>
      </c>
      <c r="R12" s="12" t="s">
        <v>18</v>
      </c>
    </row>
    <row r="13" spans="1:18">
      <c r="A13" s="2">
        <v>1</v>
      </c>
      <c r="B13" s="13" t="str">
        <f>C7</f>
        <v>UNS01329</v>
      </c>
      <c r="C13" s="13" t="str">
        <f>VLOOKUP($B13,$B$18:$AF$5000,2,FALSE)</f>
        <v>ﾌﾗﾂﾄﾍﾞﾂﾄ ｵﾌﾟｼﾖﾝ ｿﾉﾀ</v>
      </c>
      <c r="D13" s="13" t="str">
        <f>VLOOKUP($B13,$B$18:$AF$5000,29,FALSE)</f>
        <v>フラツトベツト　オプション　その他</v>
      </c>
      <c r="E13" s="13">
        <f>VLOOKUP($B13,$B$18:$AF$5000,30,FALSE)</f>
        <v>0</v>
      </c>
      <c r="F13" s="13">
        <f>VLOOKUP($B13,$B$18:$AF$5000,4,FALSE)</f>
        <v>0</v>
      </c>
      <c r="G13" s="13">
        <f>VLOOKUP($B13,$B$18:$AF$5000,5,FALSE)</f>
        <v>0</v>
      </c>
      <c r="H13" s="13">
        <f>VLOOKUP($B13,$B$18:$AA$5000,7,FALSE)</f>
        <v>1</v>
      </c>
      <c r="I13" s="13">
        <f>VLOOKUP($B13,$B$18:$AA$5000,9,FALSE)</f>
        <v>10</v>
      </c>
      <c r="J13" s="13">
        <f>VLOOKUP($B13,$B$18:$AF$5000,11,FALSE)</f>
        <v>109</v>
      </c>
      <c r="K13" s="13">
        <f>VLOOKUP($B13,$B$18:$AF$5000,13,FALSE)</f>
        <v>10999</v>
      </c>
      <c r="L13" s="13">
        <f>VLOOKUP($B13,$B$18:$AF$5000,15,FALSE)</f>
        <v>109999999</v>
      </c>
      <c r="M13" s="13">
        <f>VLOOKUP($B13,$B$18:$AF$5000,17,FALSE)</f>
        <v>999999</v>
      </c>
      <c r="N13" s="13">
        <f>VLOOKUP($B13,$B$18:$AF$5000,19,FALSE)</f>
        <v>9999999</v>
      </c>
      <c r="O13" s="13" t="str">
        <f>VLOOKUP($B13,$B$18:$AF$5000,23,FALSE)</f>
        <v>PRP</v>
      </c>
      <c r="P13" s="13">
        <f>VLOOKUP($B13,$B$18:$AF$5000,25,FALSE)</f>
        <v>1</v>
      </c>
      <c r="Q13" s="13">
        <f>VLOOKUP($B13,$B$18:$AF$5000,27,FALSE)</f>
        <v>10</v>
      </c>
      <c r="R13" s="13">
        <f>VLOOKUP($B13,$B$18:$AF$5000,21,FALSE)</f>
        <v>300</v>
      </c>
    </row>
    <row r="14" spans="1:18">
      <c r="A14" s="2">
        <v>2</v>
      </c>
      <c r="B14" s="13" t="str">
        <f>VLOOKUP($C14,$C$18:$AF$5000,30,FALSE)</f>
        <v>UNS01329</v>
      </c>
      <c r="C14" s="13" t="str">
        <f>C8</f>
        <v>ﾌﾗﾂﾄﾍﾞﾂﾄ ｵﾌﾟｼﾖﾝ ｿﾉﾀ</v>
      </c>
      <c r="D14" s="13" t="str">
        <f>VLOOKUP($C14,$C$18:$AF$5000,28,FALSE)</f>
        <v>フラツトベツト　オプション　その他</v>
      </c>
      <c r="E14" s="13">
        <f>VLOOKUP($C14,$C$18:$AF$5000,29,FALSE)</f>
        <v>0</v>
      </c>
      <c r="F14" s="13">
        <f>VLOOKUP($C14,$C$18:$AF$5000,3,FALSE)</f>
        <v>0</v>
      </c>
      <c r="G14" s="13">
        <f>VLOOKUP($C14,$C$18:$AF$5000,2,FALSE)</f>
        <v>0</v>
      </c>
      <c r="H14" s="13">
        <f>VLOOKUP($C14,$C$18:$AF$5000,6,FALSE)</f>
        <v>1</v>
      </c>
      <c r="I14" s="13">
        <f>VLOOKUP($C14,$C$18:$AF$5000,8,FALSE)</f>
        <v>10</v>
      </c>
      <c r="J14" s="13">
        <f>VLOOKUP($C14,$C$18:$AF$5000,10,FALSE)</f>
        <v>109</v>
      </c>
      <c r="K14" s="13">
        <f>VLOOKUP($C14,$C$18:$AF$5000,12,FALSE)</f>
        <v>10999</v>
      </c>
      <c r="L14" s="13">
        <f>VLOOKUP($C14,$C$18:$AF$5000,14,FALSE)</f>
        <v>109999999</v>
      </c>
      <c r="M14" s="13">
        <f>VLOOKUP($C14,$C$18:$AF$5000,16,FALSE)</f>
        <v>999999</v>
      </c>
      <c r="N14" s="13">
        <f>VLOOKUP($C14,$C$18:$AF$5000,18,FALSE)</f>
        <v>9999999</v>
      </c>
      <c r="O14" s="13" t="str">
        <f>VLOOKUP($C14,$C$18:$AF$5000,22,FALSE)</f>
        <v>PRP</v>
      </c>
      <c r="P14" s="13">
        <f>VLOOKUP($C14,$C$18:$AF$5000,24,FALSE)</f>
        <v>1</v>
      </c>
      <c r="Q14" s="13">
        <f>VLOOKUP($C14,$C$18:$AF$5000,26,FALSE)</f>
        <v>10</v>
      </c>
      <c r="R14" s="13">
        <f>VLOOKUP($C14,$C$18:$AF$5000,20,FALSE)</f>
        <v>300</v>
      </c>
    </row>
    <row r="16" spans="1:18">
      <c r="B16" s="2" t="s">
        <v>172</v>
      </c>
    </row>
    <row r="17" spans="2:32" ht="18">
      <c r="B17" s="22" t="s">
        <v>42</v>
      </c>
      <c r="C17" s="22" t="s">
        <v>1</v>
      </c>
      <c r="D17" s="1" t="s">
        <v>173</v>
      </c>
      <c r="E17" s="1" t="s">
        <v>174</v>
      </c>
      <c r="F17" t="s">
        <v>174</v>
      </c>
      <c r="G17" t="s">
        <v>175</v>
      </c>
      <c r="H17" s="22" t="s">
        <v>2</v>
      </c>
      <c r="I17" t="s">
        <v>43</v>
      </c>
      <c r="J17" s="22" t="s">
        <v>3</v>
      </c>
      <c r="K17" s="23" t="s">
        <v>44</v>
      </c>
      <c r="L17" s="22" t="s">
        <v>4</v>
      </c>
      <c r="M17" t="s">
        <v>45</v>
      </c>
      <c r="N17" s="22" t="s">
        <v>5</v>
      </c>
      <c r="O17" t="s">
        <v>46</v>
      </c>
      <c r="P17" s="22" t="s">
        <v>6</v>
      </c>
      <c r="Q17" t="s">
        <v>47</v>
      </c>
      <c r="R17" s="22" t="s">
        <v>7</v>
      </c>
      <c r="S17" t="s">
        <v>48</v>
      </c>
      <c r="T17" s="22" t="s">
        <v>8</v>
      </c>
      <c r="U17" t="s">
        <v>49</v>
      </c>
      <c r="V17" s="22" t="s">
        <v>11</v>
      </c>
      <c r="W17" t="s">
        <v>55</v>
      </c>
      <c r="X17" s="22" t="s">
        <v>0</v>
      </c>
      <c r="Y17" t="s">
        <v>50</v>
      </c>
      <c r="Z17" s="22" t="s">
        <v>9</v>
      </c>
      <c r="AA17" t="s">
        <v>51</v>
      </c>
      <c r="AB17" s="22" t="s">
        <v>10</v>
      </c>
      <c r="AC17" t="s">
        <v>54</v>
      </c>
      <c r="AD17" s="22" t="s">
        <v>52</v>
      </c>
      <c r="AE17" s="22" t="s">
        <v>53</v>
      </c>
      <c r="AF17" s="2" t="s">
        <v>14110</v>
      </c>
    </row>
    <row r="18" spans="2:32" ht="18">
      <c r="B18" t="s">
        <v>176</v>
      </c>
      <c r="C18" t="s">
        <v>177</v>
      </c>
      <c r="D18" s="2">
        <v>0</v>
      </c>
      <c r="E18" s="2">
        <v>1500</v>
      </c>
      <c r="F18" s="21">
        <v>1500</v>
      </c>
      <c r="G18">
        <v>0</v>
      </c>
      <c r="H18">
        <v>3</v>
      </c>
      <c r="I18" t="s">
        <v>57</v>
      </c>
      <c r="J18">
        <v>30</v>
      </c>
      <c r="K18" t="s">
        <v>58</v>
      </c>
      <c r="L18">
        <v>309</v>
      </c>
      <c r="M18" t="s">
        <v>25</v>
      </c>
      <c r="N18">
        <v>30999</v>
      </c>
      <c r="O18" t="s">
        <v>25</v>
      </c>
      <c r="P18">
        <v>309990003</v>
      </c>
      <c r="Q18" t="s">
        <v>31</v>
      </c>
      <c r="R18">
        <v>100009</v>
      </c>
      <c r="S18" t="s">
        <v>25</v>
      </c>
      <c r="T18">
        <v>9999999</v>
      </c>
      <c r="U18" t="s">
        <v>24</v>
      </c>
      <c r="V18">
        <v>300</v>
      </c>
      <c r="W18" t="s">
        <v>25</v>
      </c>
      <c r="X18" t="s">
        <v>56</v>
      </c>
      <c r="Y18" t="s">
        <v>65</v>
      </c>
      <c r="Z18">
        <v>1</v>
      </c>
      <c r="AA18" t="s">
        <v>61</v>
      </c>
      <c r="AB18"/>
      <c r="AC18"/>
      <c r="AD18"/>
      <c r="AE18"/>
      <c r="AF18" s="2" t="s">
        <v>176</v>
      </c>
    </row>
    <row r="19" spans="2:32" ht="18">
      <c r="B19" t="s">
        <v>178</v>
      </c>
      <c r="C19" t="s">
        <v>179</v>
      </c>
      <c r="D19" s="2">
        <v>0</v>
      </c>
      <c r="E19" s="2">
        <v>0</v>
      </c>
      <c r="F19">
        <v>0</v>
      </c>
      <c r="G19">
        <v>0</v>
      </c>
      <c r="H19">
        <v>9</v>
      </c>
      <c r="I19" t="s">
        <v>25</v>
      </c>
      <c r="J19">
        <v>99</v>
      </c>
      <c r="K19" t="s">
        <v>25</v>
      </c>
      <c r="L19">
        <v>999</v>
      </c>
      <c r="M19" t="s">
        <v>25</v>
      </c>
      <c r="N19">
        <v>99999</v>
      </c>
      <c r="O19" t="s">
        <v>25</v>
      </c>
      <c r="P19">
        <v>999999999</v>
      </c>
      <c r="Q19" t="s">
        <v>25</v>
      </c>
      <c r="R19">
        <v>999999</v>
      </c>
      <c r="S19" t="s">
        <v>24</v>
      </c>
      <c r="T19">
        <v>9999999</v>
      </c>
      <c r="U19" t="s">
        <v>24</v>
      </c>
      <c r="V19">
        <v>300</v>
      </c>
      <c r="W19" t="s">
        <v>25</v>
      </c>
      <c r="X19" t="s">
        <v>56</v>
      </c>
      <c r="Y19" t="s">
        <v>65</v>
      </c>
      <c r="Z19">
        <v>1</v>
      </c>
      <c r="AA19" t="s">
        <v>61</v>
      </c>
      <c r="AB19">
        <v>99</v>
      </c>
      <c r="AC19" t="s">
        <v>25</v>
      </c>
      <c r="AD19" t="s">
        <v>180</v>
      </c>
      <c r="AE19"/>
      <c r="AF19" s="2" t="s">
        <v>178</v>
      </c>
    </row>
    <row r="20" spans="2:32" ht="18">
      <c r="B20" t="s">
        <v>181</v>
      </c>
      <c r="C20" t="s">
        <v>182</v>
      </c>
      <c r="D20" s="2">
        <v>0</v>
      </c>
      <c r="E20" s="2">
        <v>0</v>
      </c>
      <c r="F20">
        <v>0</v>
      </c>
      <c r="G20">
        <v>0</v>
      </c>
      <c r="H20">
        <v>1</v>
      </c>
      <c r="I20" t="s">
        <v>68</v>
      </c>
      <c r="J20">
        <v>10</v>
      </c>
      <c r="K20" t="s">
        <v>68</v>
      </c>
      <c r="L20">
        <v>109</v>
      </c>
      <c r="M20" t="s">
        <v>25</v>
      </c>
      <c r="N20">
        <v>10999</v>
      </c>
      <c r="O20" t="s">
        <v>25</v>
      </c>
      <c r="P20">
        <v>109999999</v>
      </c>
      <c r="Q20" t="s">
        <v>25</v>
      </c>
      <c r="R20">
        <v>999999</v>
      </c>
      <c r="S20" t="s">
        <v>24</v>
      </c>
      <c r="T20">
        <v>9999999</v>
      </c>
      <c r="U20" t="s">
        <v>24</v>
      </c>
      <c r="V20">
        <v>300</v>
      </c>
      <c r="W20" t="s">
        <v>25</v>
      </c>
      <c r="X20" t="s">
        <v>39</v>
      </c>
      <c r="Y20" t="s">
        <v>64</v>
      </c>
      <c r="Z20">
        <v>1</v>
      </c>
      <c r="AA20" t="s">
        <v>61</v>
      </c>
      <c r="AB20">
        <v>10</v>
      </c>
      <c r="AC20" t="s">
        <v>68</v>
      </c>
      <c r="AD20" t="s">
        <v>183</v>
      </c>
      <c r="AE20"/>
      <c r="AF20" s="2" t="s">
        <v>181</v>
      </c>
    </row>
    <row r="21" spans="2:32" ht="18">
      <c r="B21" t="s">
        <v>184</v>
      </c>
      <c r="C21" t="s">
        <v>185</v>
      </c>
      <c r="D21" s="2">
        <v>0</v>
      </c>
      <c r="E21" s="2">
        <v>0</v>
      </c>
      <c r="F21">
        <v>0</v>
      </c>
      <c r="G21">
        <v>0</v>
      </c>
      <c r="H21">
        <v>1</v>
      </c>
      <c r="I21" t="s">
        <v>68</v>
      </c>
      <c r="J21">
        <v>10</v>
      </c>
      <c r="K21" t="s">
        <v>68</v>
      </c>
      <c r="L21">
        <v>109</v>
      </c>
      <c r="M21" t="s">
        <v>25</v>
      </c>
      <c r="N21">
        <v>10999</v>
      </c>
      <c r="O21" t="s">
        <v>25</v>
      </c>
      <c r="P21">
        <v>109999999</v>
      </c>
      <c r="Q21" t="s">
        <v>25</v>
      </c>
      <c r="R21">
        <v>999999</v>
      </c>
      <c r="S21" t="s">
        <v>24</v>
      </c>
      <c r="T21">
        <v>9999999</v>
      </c>
      <c r="U21" t="s">
        <v>24</v>
      </c>
      <c r="V21">
        <v>300</v>
      </c>
      <c r="W21" t="s">
        <v>25</v>
      </c>
      <c r="X21" t="s">
        <v>39</v>
      </c>
      <c r="Y21" t="s">
        <v>64</v>
      </c>
      <c r="Z21">
        <v>1</v>
      </c>
      <c r="AA21" t="s">
        <v>61</v>
      </c>
      <c r="AB21">
        <v>10</v>
      </c>
      <c r="AC21" t="s">
        <v>68</v>
      </c>
      <c r="AD21" t="s">
        <v>186</v>
      </c>
      <c r="AE21"/>
      <c r="AF21" s="2" t="s">
        <v>184</v>
      </c>
    </row>
    <row r="22" spans="2:32" ht="18">
      <c r="B22" t="s">
        <v>187</v>
      </c>
      <c r="C22" t="s">
        <v>188</v>
      </c>
      <c r="D22" s="2">
        <v>0</v>
      </c>
      <c r="E22" s="2">
        <v>0</v>
      </c>
      <c r="F22">
        <v>0</v>
      </c>
      <c r="G22">
        <v>0</v>
      </c>
      <c r="H22">
        <v>1</v>
      </c>
      <c r="I22" t="s">
        <v>68</v>
      </c>
      <c r="J22">
        <v>10</v>
      </c>
      <c r="K22" t="s">
        <v>68</v>
      </c>
      <c r="L22">
        <v>109</v>
      </c>
      <c r="M22" t="s">
        <v>25</v>
      </c>
      <c r="N22">
        <v>10999</v>
      </c>
      <c r="O22" t="s">
        <v>25</v>
      </c>
      <c r="P22">
        <v>109999999</v>
      </c>
      <c r="Q22" t="s">
        <v>25</v>
      </c>
      <c r="R22">
        <v>999999</v>
      </c>
      <c r="S22" t="s">
        <v>24</v>
      </c>
      <c r="T22">
        <v>9999999</v>
      </c>
      <c r="U22" t="s">
        <v>24</v>
      </c>
      <c r="V22">
        <v>300</v>
      </c>
      <c r="W22" t="s">
        <v>25</v>
      </c>
      <c r="X22" t="s">
        <v>39</v>
      </c>
      <c r="Y22" t="s">
        <v>64</v>
      </c>
      <c r="Z22">
        <v>1</v>
      </c>
      <c r="AA22" t="s">
        <v>61</v>
      </c>
      <c r="AB22">
        <v>10</v>
      </c>
      <c r="AC22" t="s">
        <v>68</v>
      </c>
      <c r="AD22" t="s">
        <v>189</v>
      </c>
      <c r="AE22"/>
      <c r="AF22" s="2" t="s">
        <v>187</v>
      </c>
    </row>
    <row r="23" spans="2:32" ht="18">
      <c r="B23" t="s">
        <v>190</v>
      </c>
      <c r="C23" t="s">
        <v>191</v>
      </c>
      <c r="D23" s="2">
        <v>0</v>
      </c>
      <c r="E23" s="2">
        <v>0</v>
      </c>
      <c r="F23">
        <v>0</v>
      </c>
      <c r="G23">
        <v>0</v>
      </c>
      <c r="H23">
        <v>1</v>
      </c>
      <c r="I23" t="s">
        <v>68</v>
      </c>
      <c r="J23">
        <v>10</v>
      </c>
      <c r="K23" t="s">
        <v>68</v>
      </c>
      <c r="L23">
        <v>109</v>
      </c>
      <c r="M23" t="s">
        <v>25</v>
      </c>
      <c r="N23">
        <v>10999</v>
      </c>
      <c r="O23" t="s">
        <v>25</v>
      </c>
      <c r="P23">
        <v>109999999</v>
      </c>
      <c r="Q23" t="s">
        <v>25</v>
      </c>
      <c r="R23">
        <v>999999</v>
      </c>
      <c r="S23" t="s">
        <v>24</v>
      </c>
      <c r="T23">
        <v>9999999</v>
      </c>
      <c r="U23" t="s">
        <v>24</v>
      </c>
      <c r="V23">
        <v>300</v>
      </c>
      <c r="W23" t="s">
        <v>25</v>
      </c>
      <c r="X23" t="s">
        <v>56</v>
      </c>
      <c r="Y23" t="s">
        <v>65</v>
      </c>
      <c r="Z23">
        <v>1</v>
      </c>
      <c r="AA23" t="s">
        <v>61</v>
      </c>
      <c r="AB23">
        <v>10</v>
      </c>
      <c r="AC23" t="s">
        <v>68</v>
      </c>
      <c r="AD23" t="s">
        <v>192</v>
      </c>
      <c r="AE23"/>
      <c r="AF23" s="2" t="s">
        <v>190</v>
      </c>
    </row>
    <row r="24" spans="2:32" ht="18">
      <c r="B24" t="s">
        <v>193</v>
      </c>
      <c r="C24" t="s">
        <v>194</v>
      </c>
      <c r="D24" s="2">
        <v>0</v>
      </c>
      <c r="E24" s="2">
        <v>0</v>
      </c>
      <c r="F24">
        <v>0</v>
      </c>
      <c r="G24">
        <v>0</v>
      </c>
      <c r="H24">
        <v>3</v>
      </c>
      <c r="I24" t="s">
        <v>57</v>
      </c>
      <c r="J24">
        <v>32</v>
      </c>
      <c r="K24" t="s">
        <v>69</v>
      </c>
      <c r="L24">
        <v>329</v>
      </c>
      <c r="M24" t="s">
        <v>25</v>
      </c>
      <c r="N24">
        <v>32999</v>
      </c>
      <c r="O24" t="s">
        <v>25</v>
      </c>
      <c r="P24">
        <v>329999999</v>
      </c>
      <c r="Q24" t="s">
        <v>25</v>
      </c>
      <c r="R24">
        <v>999999</v>
      </c>
      <c r="S24" t="s">
        <v>24</v>
      </c>
      <c r="T24">
        <v>9999999</v>
      </c>
      <c r="U24" t="s">
        <v>24</v>
      </c>
      <c r="V24">
        <v>300</v>
      </c>
      <c r="W24" t="s">
        <v>25</v>
      </c>
      <c r="X24" t="s">
        <v>56</v>
      </c>
      <c r="Y24" t="s">
        <v>65</v>
      </c>
      <c r="Z24">
        <v>1</v>
      </c>
      <c r="AA24" t="s">
        <v>61</v>
      </c>
      <c r="AB24">
        <v>32</v>
      </c>
      <c r="AC24" t="s">
        <v>69</v>
      </c>
      <c r="AD24" t="s">
        <v>195</v>
      </c>
      <c r="AE24"/>
      <c r="AF24" s="2" t="s">
        <v>193</v>
      </c>
    </row>
    <row r="25" spans="2:32" ht="18">
      <c r="B25" t="s">
        <v>196</v>
      </c>
      <c r="C25" t="s">
        <v>197</v>
      </c>
      <c r="D25" s="2">
        <v>646017</v>
      </c>
      <c r="E25" s="2">
        <v>0</v>
      </c>
      <c r="F25">
        <v>0</v>
      </c>
      <c r="G25">
        <v>0</v>
      </c>
      <c r="H25">
        <v>3</v>
      </c>
      <c r="I25" t="s">
        <v>57</v>
      </c>
      <c r="J25">
        <v>30</v>
      </c>
      <c r="K25" t="s">
        <v>58</v>
      </c>
      <c r="L25">
        <v>309</v>
      </c>
      <c r="M25" t="s">
        <v>25</v>
      </c>
      <c r="N25">
        <v>30999</v>
      </c>
      <c r="O25" t="s">
        <v>25</v>
      </c>
      <c r="P25">
        <v>309999999</v>
      </c>
      <c r="Q25" t="s">
        <v>25</v>
      </c>
      <c r="R25">
        <v>320000</v>
      </c>
      <c r="S25" t="s">
        <v>142</v>
      </c>
      <c r="T25">
        <v>9999999</v>
      </c>
      <c r="U25" t="s">
        <v>24</v>
      </c>
      <c r="V25">
        <v>300</v>
      </c>
      <c r="W25" t="s">
        <v>25</v>
      </c>
      <c r="X25" t="s">
        <v>56</v>
      </c>
      <c r="Y25" t="s">
        <v>65</v>
      </c>
      <c r="Z25">
        <v>1</v>
      </c>
      <c r="AA25" t="s">
        <v>61</v>
      </c>
      <c r="AB25">
        <v>30</v>
      </c>
      <c r="AC25" t="s">
        <v>58</v>
      </c>
      <c r="AD25"/>
      <c r="AE25"/>
      <c r="AF25" s="2" t="s">
        <v>196</v>
      </c>
    </row>
    <row r="26" spans="2:32" ht="18">
      <c r="B26" t="s">
        <v>198</v>
      </c>
      <c r="C26" t="s">
        <v>199</v>
      </c>
      <c r="D26" s="2">
        <v>0</v>
      </c>
      <c r="E26" s="2">
        <v>0</v>
      </c>
      <c r="F26">
        <v>0</v>
      </c>
      <c r="G26">
        <v>0</v>
      </c>
      <c r="H26">
        <v>1</v>
      </c>
      <c r="I26" t="s">
        <v>68</v>
      </c>
      <c r="J26">
        <v>10</v>
      </c>
      <c r="K26" t="s">
        <v>68</v>
      </c>
      <c r="L26">
        <v>109</v>
      </c>
      <c r="M26" t="s">
        <v>25</v>
      </c>
      <c r="N26">
        <v>10999</v>
      </c>
      <c r="O26" t="s">
        <v>25</v>
      </c>
      <c r="P26">
        <v>109999999</v>
      </c>
      <c r="Q26" t="s">
        <v>25</v>
      </c>
      <c r="R26">
        <v>999999</v>
      </c>
      <c r="S26" t="s">
        <v>24</v>
      </c>
      <c r="T26">
        <v>9999999</v>
      </c>
      <c r="U26" t="s">
        <v>24</v>
      </c>
      <c r="V26">
        <v>300</v>
      </c>
      <c r="W26" t="s">
        <v>25</v>
      </c>
      <c r="X26" t="s">
        <v>39</v>
      </c>
      <c r="Y26" t="s">
        <v>64</v>
      </c>
      <c r="Z26">
        <v>1</v>
      </c>
      <c r="AA26" t="s">
        <v>61</v>
      </c>
      <c r="AB26">
        <v>10</v>
      </c>
      <c r="AC26" t="s">
        <v>68</v>
      </c>
      <c r="AD26" t="s">
        <v>200</v>
      </c>
      <c r="AE26"/>
      <c r="AF26" s="2" t="s">
        <v>198</v>
      </c>
    </row>
    <row r="27" spans="2:32" ht="18">
      <c r="B27" t="s">
        <v>201</v>
      </c>
      <c r="C27" t="s">
        <v>202</v>
      </c>
      <c r="D27" s="2">
        <v>0</v>
      </c>
      <c r="E27" s="2">
        <v>30000</v>
      </c>
      <c r="F27" s="21">
        <v>30000</v>
      </c>
      <c r="G27" s="21">
        <v>30000</v>
      </c>
      <c r="H27">
        <v>3</v>
      </c>
      <c r="I27" t="s">
        <v>57</v>
      </c>
      <c r="J27">
        <v>32</v>
      </c>
      <c r="K27" t="s">
        <v>69</v>
      </c>
      <c r="L27">
        <v>329</v>
      </c>
      <c r="M27" t="s">
        <v>25</v>
      </c>
      <c r="N27">
        <v>32999</v>
      </c>
      <c r="O27" t="s">
        <v>25</v>
      </c>
      <c r="P27">
        <v>329999999</v>
      </c>
      <c r="Q27" t="s">
        <v>25</v>
      </c>
      <c r="R27">
        <v>999999</v>
      </c>
      <c r="S27" t="s">
        <v>24</v>
      </c>
      <c r="T27">
        <v>9999999</v>
      </c>
      <c r="U27" t="s">
        <v>24</v>
      </c>
      <c r="V27">
        <v>300</v>
      </c>
      <c r="W27" t="s">
        <v>25</v>
      </c>
      <c r="X27" t="s">
        <v>38</v>
      </c>
      <c r="Y27" t="s">
        <v>60</v>
      </c>
      <c r="Z27">
        <v>1</v>
      </c>
      <c r="AA27" t="s">
        <v>61</v>
      </c>
      <c r="AB27">
        <v>32</v>
      </c>
      <c r="AC27" t="s">
        <v>69</v>
      </c>
      <c r="AD27" t="s">
        <v>203</v>
      </c>
      <c r="AE27"/>
      <c r="AF27" s="2" t="s">
        <v>201</v>
      </c>
    </row>
    <row r="28" spans="2:32" ht="18">
      <c r="B28" t="s">
        <v>204</v>
      </c>
      <c r="C28" t="s">
        <v>205</v>
      </c>
      <c r="D28" s="2">
        <v>0</v>
      </c>
      <c r="E28" s="2">
        <v>100000</v>
      </c>
      <c r="F28" s="21">
        <v>100000</v>
      </c>
      <c r="G28" s="21">
        <v>100000</v>
      </c>
      <c r="H28" s="26" t="s">
        <v>14111</v>
      </c>
      <c r="I28" t="s">
        <v>57</v>
      </c>
      <c r="J28">
        <v>32</v>
      </c>
      <c r="K28" t="s">
        <v>69</v>
      </c>
      <c r="L28">
        <v>329</v>
      </c>
      <c r="M28" t="s">
        <v>25</v>
      </c>
      <c r="N28">
        <v>32999</v>
      </c>
      <c r="O28" t="s">
        <v>25</v>
      </c>
      <c r="P28">
        <v>329999999</v>
      </c>
      <c r="Q28" t="s">
        <v>25</v>
      </c>
      <c r="R28">
        <v>999999</v>
      </c>
      <c r="S28" t="s">
        <v>24</v>
      </c>
      <c r="T28">
        <v>9999999</v>
      </c>
      <c r="U28" t="s">
        <v>24</v>
      </c>
      <c r="V28">
        <v>300</v>
      </c>
      <c r="W28" t="s">
        <v>25</v>
      </c>
      <c r="X28" t="s">
        <v>38</v>
      </c>
      <c r="Y28" t="s">
        <v>60</v>
      </c>
      <c r="Z28">
        <v>1</v>
      </c>
      <c r="AA28" t="s">
        <v>61</v>
      </c>
      <c r="AB28">
        <v>32</v>
      </c>
      <c r="AC28" t="s">
        <v>69</v>
      </c>
      <c r="AD28" t="s">
        <v>206</v>
      </c>
      <c r="AE28"/>
      <c r="AF28" s="2" t="s">
        <v>204</v>
      </c>
    </row>
    <row r="29" spans="2:32" ht="18">
      <c r="B29" t="s">
        <v>207</v>
      </c>
      <c r="C29" t="s">
        <v>208</v>
      </c>
      <c r="D29" s="2">
        <v>0</v>
      </c>
      <c r="E29" s="2">
        <v>0</v>
      </c>
      <c r="F29">
        <v>0</v>
      </c>
      <c r="G29">
        <v>0</v>
      </c>
      <c r="H29">
        <v>1</v>
      </c>
      <c r="I29" t="s">
        <v>68</v>
      </c>
      <c r="J29">
        <v>10</v>
      </c>
      <c r="K29" t="s">
        <v>68</v>
      </c>
      <c r="L29">
        <v>109</v>
      </c>
      <c r="M29" t="s">
        <v>25</v>
      </c>
      <c r="N29">
        <v>10999</v>
      </c>
      <c r="O29" t="s">
        <v>25</v>
      </c>
      <c r="P29">
        <v>109999999</v>
      </c>
      <c r="Q29" t="s">
        <v>25</v>
      </c>
      <c r="R29">
        <v>999999</v>
      </c>
      <c r="S29" t="s">
        <v>24</v>
      </c>
      <c r="T29">
        <v>9999999</v>
      </c>
      <c r="U29" t="s">
        <v>24</v>
      </c>
      <c r="V29">
        <v>300</v>
      </c>
      <c r="W29" t="s">
        <v>25</v>
      </c>
      <c r="X29" t="s">
        <v>38</v>
      </c>
      <c r="Y29" t="s">
        <v>60</v>
      </c>
      <c r="Z29">
        <v>1</v>
      </c>
      <c r="AA29" t="s">
        <v>61</v>
      </c>
      <c r="AB29">
        <v>10</v>
      </c>
      <c r="AC29" t="s">
        <v>68</v>
      </c>
      <c r="AD29" t="s">
        <v>209</v>
      </c>
      <c r="AE29"/>
      <c r="AF29" s="2" t="s">
        <v>207</v>
      </c>
    </row>
    <row r="30" spans="2:32" ht="18">
      <c r="B30" t="s">
        <v>210</v>
      </c>
      <c r="C30" t="s">
        <v>211</v>
      </c>
      <c r="D30" s="2">
        <v>0</v>
      </c>
      <c r="E30" s="2">
        <v>150000</v>
      </c>
      <c r="F30" s="21">
        <v>150000</v>
      </c>
      <c r="G30" s="21">
        <v>150000</v>
      </c>
      <c r="H30">
        <v>1</v>
      </c>
      <c r="I30" t="s">
        <v>68</v>
      </c>
      <c r="J30">
        <v>10</v>
      </c>
      <c r="K30" t="s">
        <v>68</v>
      </c>
      <c r="L30">
        <v>109</v>
      </c>
      <c r="M30" t="s">
        <v>25</v>
      </c>
      <c r="N30">
        <v>10999</v>
      </c>
      <c r="O30" t="s">
        <v>25</v>
      </c>
      <c r="P30">
        <v>109999999</v>
      </c>
      <c r="Q30" t="s">
        <v>25</v>
      </c>
      <c r="R30">
        <v>999999</v>
      </c>
      <c r="S30" t="s">
        <v>24</v>
      </c>
      <c r="T30">
        <v>9999999</v>
      </c>
      <c r="U30" t="s">
        <v>24</v>
      </c>
      <c r="V30">
        <v>300</v>
      </c>
      <c r="W30" t="s">
        <v>25</v>
      </c>
      <c r="X30" t="s">
        <v>39</v>
      </c>
      <c r="Y30" t="s">
        <v>64</v>
      </c>
      <c r="Z30">
        <v>1</v>
      </c>
      <c r="AA30" t="s">
        <v>61</v>
      </c>
      <c r="AB30">
        <v>10</v>
      </c>
      <c r="AC30" t="s">
        <v>68</v>
      </c>
      <c r="AD30" t="s">
        <v>212</v>
      </c>
      <c r="AE30"/>
      <c r="AF30" s="2" t="s">
        <v>210</v>
      </c>
    </row>
    <row r="31" spans="2:32" ht="18">
      <c r="B31" t="s">
        <v>213</v>
      </c>
      <c r="C31" t="s">
        <v>214</v>
      </c>
      <c r="D31" s="2">
        <v>0</v>
      </c>
      <c r="E31" s="2">
        <v>150000</v>
      </c>
      <c r="F31" s="21">
        <v>150000</v>
      </c>
      <c r="G31" s="21">
        <v>150000</v>
      </c>
      <c r="H31">
        <v>1</v>
      </c>
      <c r="I31" t="s">
        <v>68</v>
      </c>
      <c r="J31">
        <v>10</v>
      </c>
      <c r="K31" t="s">
        <v>68</v>
      </c>
      <c r="L31">
        <v>109</v>
      </c>
      <c r="M31" t="s">
        <v>25</v>
      </c>
      <c r="N31">
        <v>10999</v>
      </c>
      <c r="O31" t="s">
        <v>25</v>
      </c>
      <c r="P31">
        <v>109999999</v>
      </c>
      <c r="Q31" t="s">
        <v>25</v>
      </c>
      <c r="R31">
        <v>999999</v>
      </c>
      <c r="S31" t="s">
        <v>24</v>
      </c>
      <c r="T31">
        <v>9999999</v>
      </c>
      <c r="U31" t="s">
        <v>24</v>
      </c>
      <c r="V31">
        <v>300</v>
      </c>
      <c r="W31" t="s">
        <v>25</v>
      </c>
      <c r="X31" t="s">
        <v>39</v>
      </c>
      <c r="Y31" t="s">
        <v>64</v>
      </c>
      <c r="Z31">
        <v>1</v>
      </c>
      <c r="AA31" t="s">
        <v>61</v>
      </c>
      <c r="AB31">
        <v>10</v>
      </c>
      <c r="AC31" t="s">
        <v>68</v>
      </c>
      <c r="AD31" t="s">
        <v>215</v>
      </c>
      <c r="AE31"/>
      <c r="AF31" s="2" t="s">
        <v>213</v>
      </c>
    </row>
    <row r="32" spans="2:32" ht="18">
      <c r="B32" t="s">
        <v>216</v>
      </c>
      <c r="C32" t="s">
        <v>217</v>
      </c>
      <c r="D32" s="2">
        <v>0</v>
      </c>
      <c r="E32" s="2">
        <v>5000</v>
      </c>
      <c r="F32" s="21">
        <v>5000</v>
      </c>
      <c r="G32" s="21">
        <v>5000</v>
      </c>
      <c r="H32">
        <v>1</v>
      </c>
      <c r="I32" t="s">
        <v>68</v>
      </c>
      <c r="J32">
        <v>10</v>
      </c>
      <c r="K32" t="s">
        <v>68</v>
      </c>
      <c r="L32">
        <v>109</v>
      </c>
      <c r="M32" t="s">
        <v>25</v>
      </c>
      <c r="N32">
        <v>10999</v>
      </c>
      <c r="O32" t="s">
        <v>25</v>
      </c>
      <c r="P32">
        <v>109999999</v>
      </c>
      <c r="Q32" t="s">
        <v>25</v>
      </c>
      <c r="R32">
        <v>999999</v>
      </c>
      <c r="S32" t="s">
        <v>24</v>
      </c>
      <c r="T32">
        <v>9999999</v>
      </c>
      <c r="U32" t="s">
        <v>24</v>
      </c>
      <c r="V32">
        <v>300</v>
      </c>
      <c r="W32" t="s">
        <v>25</v>
      </c>
      <c r="X32" t="s">
        <v>56</v>
      </c>
      <c r="Y32" t="s">
        <v>65</v>
      </c>
      <c r="Z32">
        <v>1</v>
      </c>
      <c r="AA32" t="s">
        <v>61</v>
      </c>
      <c r="AB32">
        <v>10</v>
      </c>
      <c r="AC32" t="s">
        <v>68</v>
      </c>
      <c r="AD32" t="s">
        <v>218</v>
      </c>
      <c r="AE32"/>
      <c r="AF32" s="2" t="s">
        <v>216</v>
      </c>
    </row>
    <row r="33" spans="2:32" ht="18">
      <c r="B33" t="s">
        <v>219</v>
      </c>
      <c r="C33" t="s">
        <v>220</v>
      </c>
      <c r="D33" s="2">
        <v>0</v>
      </c>
      <c r="E33" s="2">
        <v>3000</v>
      </c>
      <c r="F33" s="21">
        <v>3000</v>
      </c>
      <c r="G33" s="21">
        <v>3000</v>
      </c>
      <c r="H33">
        <v>1</v>
      </c>
      <c r="I33" t="s">
        <v>68</v>
      </c>
      <c r="J33">
        <v>10</v>
      </c>
      <c r="K33" t="s">
        <v>68</v>
      </c>
      <c r="L33">
        <v>109</v>
      </c>
      <c r="M33" t="s">
        <v>25</v>
      </c>
      <c r="N33">
        <v>10999</v>
      </c>
      <c r="O33" t="s">
        <v>25</v>
      </c>
      <c r="P33">
        <v>109999999</v>
      </c>
      <c r="Q33" t="s">
        <v>25</v>
      </c>
      <c r="R33">
        <v>999999</v>
      </c>
      <c r="S33" t="s">
        <v>24</v>
      </c>
      <c r="T33">
        <v>9999999</v>
      </c>
      <c r="U33" t="s">
        <v>24</v>
      </c>
      <c r="V33">
        <v>300</v>
      </c>
      <c r="W33" t="s">
        <v>25</v>
      </c>
      <c r="X33" t="s">
        <v>56</v>
      </c>
      <c r="Y33" t="s">
        <v>65</v>
      </c>
      <c r="Z33">
        <v>1</v>
      </c>
      <c r="AA33" t="s">
        <v>61</v>
      </c>
      <c r="AB33">
        <v>10</v>
      </c>
      <c r="AC33" t="s">
        <v>68</v>
      </c>
      <c r="AD33" t="s">
        <v>221</v>
      </c>
      <c r="AE33"/>
      <c r="AF33" s="2" t="s">
        <v>219</v>
      </c>
    </row>
    <row r="34" spans="2:32" ht="18">
      <c r="B34" t="s">
        <v>222</v>
      </c>
      <c r="C34" t="s">
        <v>223</v>
      </c>
      <c r="D34" s="2">
        <v>0</v>
      </c>
      <c r="E34" s="2">
        <v>25000</v>
      </c>
      <c r="F34" s="21">
        <v>25000</v>
      </c>
      <c r="G34" s="21">
        <v>25000</v>
      </c>
      <c r="H34">
        <v>1</v>
      </c>
      <c r="I34" t="s">
        <v>68</v>
      </c>
      <c r="J34">
        <v>10</v>
      </c>
      <c r="K34" t="s">
        <v>68</v>
      </c>
      <c r="L34">
        <v>109</v>
      </c>
      <c r="M34" t="s">
        <v>25</v>
      </c>
      <c r="N34">
        <v>10999</v>
      </c>
      <c r="O34" t="s">
        <v>25</v>
      </c>
      <c r="P34">
        <v>109999999</v>
      </c>
      <c r="Q34" t="s">
        <v>25</v>
      </c>
      <c r="R34">
        <v>999999</v>
      </c>
      <c r="S34" t="s">
        <v>24</v>
      </c>
      <c r="T34">
        <v>9999999</v>
      </c>
      <c r="U34" t="s">
        <v>24</v>
      </c>
      <c r="V34">
        <v>300</v>
      </c>
      <c r="W34" t="s">
        <v>25</v>
      </c>
      <c r="X34" t="s">
        <v>56</v>
      </c>
      <c r="Y34" t="s">
        <v>65</v>
      </c>
      <c r="Z34">
        <v>1</v>
      </c>
      <c r="AA34" t="s">
        <v>61</v>
      </c>
      <c r="AB34">
        <v>10</v>
      </c>
      <c r="AC34" t="s">
        <v>68</v>
      </c>
      <c r="AD34" t="s">
        <v>224</v>
      </c>
      <c r="AE34"/>
      <c r="AF34" s="2" t="s">
        <v>222</v>
      </c>
    </row>
    <row r="35" spans="2:32" ht="18">
      <c r="B35" t="s">
        <v>225</v>
      </c>
      <c r="C35" t="s">
        <v>226</v>
      </c>
      <c r="D35" s="2">
        <v>0</v>
      </c>
      <c r="E35" s="2">
        <v>38000</v>
      </c>
      <c r="F35" s="21">
        <v>38000</v>
      </c>
      <c r="G35" s="21">
        <v>38000</v>
      </c>
      <c r="H35">
        <v>1</v>
      </c>
      <c r="I35" t="s">
        <v>68</v>
      </c>
      <c r="J35">
        <v>10</v>
      </c>
      <c r="K35" t="s">
        <v>68</v>
      </c>
      <c r="L35">
        <v>109</v>
      </c>
      <c r="M35" t="s">
        <v>25</v>
      </c>
      <c r="N35">
        <v>10999</v>
      </c>
      <c r="O35" t="s">
        <v>25</v>
      </c>
      <c r="P35">
        <v>109999999</v>
      </c>
      <c r="Q35" t="s">
        <v>25</v>
      </c>
      <c r="R35">
        <v>999999</v>
      </c>
      <c r="S35" t="s">
        <v>24</v>
      </c>
      <c r="T35">
        <v>9999999</v>
      </c>
      <c r="U35" t="s">
        <v>24</v>
      </c>
      <c r="V35">
        <v>300</v>
      </c>
      <c r="W35" t="s">
        <v>25</v>
      </c>
      <c r="X35" t="s">
        <v>56</v>
      </c>
      <c r="Y35" t="s">
        <v>65</v>
      </c>
      <c r="Z35">
        <v>1</v>
      </c>
      <c r="AA35" t="s">
        <v>61</v>
      </c>
      <c r="AB35">
        <v>10</v>
      </c>
      <c r="AC35" t="s">
        <v>68</v>
      </c>
      <c r="AD35" t="s">
        <v>227</v>
      </c>
      <c r="AE35"/>
      <c r="AF35" s="2" t="s">
        <v>225</v>
      </c>
    </row>
    <row r="36" spans="2:32" ht="18">
      <c r="B36" t="s">
        <v>228</v>
      </c>
      <c r="C36" t="s">
        <v>229</v>
      </c>
      <c r="D36" s="2">
        <v>0</v>
      </c>
      <c r="E36" s="2">
        <v>750</v>
      </c>
      <c r="F36">
        <v>750</v>
      </c>
      <c r="G36">
        <v>750</v>
      </c>
      <c r="H36">
        <v>1</v>
      </c>
      <c r="I36" t="s">
        <v>68</v>
      </c>
      <c r="J36">
        <v>10</v>
      </c>
      <c r="K36" t="s">
        <v>68</v>
      </c>
      <c r="L36">
        <v>109</v>
      </c>
      <c r="M36" t="s">
        <v>25</v>
      </c>
      <c r="N36">
        <v>10999</v>
      </c>
      <c r="O36" t="s">
        <v>25</v>
      </c>
      <c r="P36">
        <v>109999999</v>
      </c>
      <c r="Q36" t="s">
        <v>25</v>
      </c>
      <c r="R36">
        <v>999999</v>
      </c>
      <c r="S36" t="s">
        <v>24</v>
      </c>
      <c r="T36">
        <v>9999999</v>
      </c>
      <c r="U36" t="s">
        <v>24</v>
      </c>
      <c r="V36">
        <v>300</v>
      </c>
      <c r="W36" t="s">
        <v>25</v>
      </c>
      <c r="X36" t="s">
        <v>56</v>
      </c>
      <c r="Y36" t="s">
        <v>65</v>
      </c>
      <c r="Z36">
        <v>1</v>
      </c>
      <c r="AA36" t="s">
        <v>61</v>
      </c>
      <c r="AB36">
        <v>10</v>
      </c>
      <c r="AC36" t="s">
        <v>68</v>
      </c>
      <c r="AD36" t="s">
        <v>230</v>
      </c>
      <c r="AE36"/>
      <c r="AF36" s="2" t="s">
        <v>228</v>
      </c>
    </row>
    <row r="37" spans="2:32" ht="18">
      <c r="B37" t="s">
        <v>231</v>
      </c>
      <c r="C37" t="s">
        <v>232</v>
      </c>
      <c r="D37" s="2">
        <v>0</v>
      </c>
      <c r="E37" s="2">
        <v>3000</v>
      </c>
      <c r="F37" s="21">
        <v>3000</v>
      </c>
      <c r="G37" s="21">
        <v>3000</v>
      </c>
      <c r="H37">
        <v>1</v>
      </c>
      <c r="I37" t="s">
        <v>68</v>
      </c>
      <c r="J37">
        <v>10</v>
      </c>
      <c r="K37" t="s">
        <v>68</v>
      </c>
      <c r="L37">
        <v>109</v>
      </c>
      <c r="M37" t="s">
        <v>25</v>
      </c>
      <c r="N37">
        <v>10999</v>
      </c>
      <c r="O37" t="s">
        <v>25</v>
      </c>
      <c r="P37">
        <v>109999999</v>
      </c>
      <c r="Q37" t="s">
        <v>25</v>
      </c>
      <c r="R37">
        <v>999999</v>
      </c>
      <c r="S37" t="s">
        <v>24</v>
      </c>
      <c r="T37">
        <v>9999999</v>
      </c>
      <c r="U37" t="s">
        <v>24</v>
      </c>
      <c r="V37">
        <v>300</v>
      </c>
      <c r="W37" t="s">
        <v>25</v>
      </c>
      <c r="X37" t="s">
        <v>56</v>
      </c>
      <c r="Y37" t="s">
        <v>65</v>
      </c>
      <c r="Z37">
        <v>1</v>
      </c>
      <c r="AA37" t="s">
        <v>61</v>
      </c>
      <c r="AB37">
        <v>10</v>
      </c>
      <c r="AC37" t="s">
        <v>68</v>
      </c>
      <c r="AD37" t="s">
        <v>233</v>
      </c>
      <c r="AE37"/>
      <c r="AF37" s="2" t="s">
        <v>231</v>
      </c>
    </row>
    <row r="38" spans="2:32" ht="18">
      <c r="B38" t="s">
        <v>234</v>
      </c>
      <c r="C38" t="s">
        <v>235</v>
      </c>
      <c r="D38" s="2">
        <v>0</v>
      </c>
      <c r="E38" s="2">
        <v>0</v>
      </c>
      <c r="F38">
        <v>0</v>
      </c>
      <c r="G38">
        <v>0</v>
      </c>
      <c r="H38">
        <v>1</v>
      </c>
      <c r="I38" t="s">
        <v>68</v>
      </c>
      <c r="J38">
        <v>10</v>
      </c>
      <c r="K38" t="s">
        <v>68</v>
      </c>
      <c r="L38">
        <v>109</v>
      </c>
      <c r="M38" t="s">
        <v>25</v>
      </c>
      <c r="N38">
        <v>10999</v>
      </c>
      <c r="O38" t="s">
        <v>25</v>
      </c>
      <c r="P38">
        <v>109999999</v>
      </c>
      <c r="Q38" t="s">
        <v>25</v>
      </c>
      <c r="R38">
        <v>999999</v>
      </c>
      <c r="S38" t="s">
        <v>24</v>
      </c>
      <c r="T38">
        <v>9999999</v>
      </c>
      <c r="U38" t="s">
        <v>24</v>
      </c>
      <c r="V38">
        <v>300</v>
      </c>
      <c r="W38" t="s">
        <v>25</v>
      </c>
      <c r="X38" t="s">
        <v>56</v>
      </c>
      <c r="Y38" t="s">
        <v>65</v>
      </c>
      <c r="Z38">
        <v>1</v>
      </c>
      <c r="AA38" t="s">
        <v>61</v>
      </c>
      <c r="AB38">
        <v>10</v>
      </c>
      <c r="AC38" t="s">
        <v>68</v>
      </c>
      <c r="AD38" t="s">
        <v>236</v>
      </c>
      <c r="AE38"/>
      <c r="AF38" s="2" t="s">
        <v>234</v>
      </c>
    </row>
    <row r="39" spans="2:32" ht="18">
      <c r="B39" t="s">
        <v>237</v>
      </c>
      <c r="C39" t="s">
        <v>238</v>
      </c>
      <c r="D39" s="2">
        <v>0</v>
      </c>
      <c r="E39" s="2">
        <v>0</v>
      </c>
      <c r="F39">
        <v>0</v>
      </c>
      <c r="G39">
        <v>0</v>
      </c>
      <c r="H39">
        <v>1</v>
      </c>
      <c r="I39" t="s">
        <v>68</v>
      </c>
      <c r="J39">
        <v>10</v>
      </c>
      <c r="K39" t="s">
        <v>68</v>
      </c>
      <c r="L39">
        <v>109</v>
      </c>
      <c r="M39" t="s">
        <v>25</v>
      </c>
      <c r="N39">
        <v>10999</v>
      </c>
      <c r="O39" t="s">
        <v>25</v>
      </c>
      <c r="P39">
        <v>109999999</v>
      </c>
      <c r="Q39" t="s">
        <v>25</v>
      </c>
      <c r="R39">
        <v>999999</v>
      </c>
      <c r="S39" t="s">
        <v>24</v>
      </c>
      <c r="T39">
        <v>9999999</v>
      </c>
      <c r="U39" t="s">
        <v>24</v>
      </c>
      <c r="V39">
        <v>300</v>
      </c>
      <c r="W39" t="s">
        <v>25</v>
      </c>
      <c r="X39" t="s">
        <v>56</v>
      </c>
      <c r="Y39" t="s">
        <v>65</v>
      </c>
      <c r="Z39">
        <v>1</v>
      </c>
      <c r="AA39" t="s">
        <v>61</v>
      </c>
      <c r="AB39">
        <v>10</v>
      </c>
      <c r="AC39" t="s">
        <v>68</v>
      </c>
      <c r="AD39" t="s">
        <v>239</v>
      </c>
      <c r="AE39"/>
      <c r="AF39" s="2" t="s">
        <v>237</v>
      </c>
    </row>
    <row r="40" spans="2:32" ht="18">
      <c r="B40" t="s">
        <v>240</v>
      </c>
      <c r="C40" t="s">
        <v>241</v>
      </c>
      <c r="D40" s="2">
        <v>0</v>
      </c>
      <c r="E40" s="2">
        <v>0</v>
      </c>
      <c r="F40">
        <v>0</v>
      </c>
      <c r="G40">
        <v>0</v>
      </c>
      <c r="H40">
        <v>1</v>
      </c>
      <c r="I40" t="s">
        <v>68</v>
      </c>
      <c r="J40">
        <v>10</v>
      </c>
      <c r="K40" t="s">
        <v>68</v>
      </c>
      <c r="L40">
        <v>109</v>
      </c>
      <c r="M40" t="s">
        <v>25</v>
      </c>
      <c r="N40">
        <v>10999</v>
      </c>
      <c r="O40" t="s">
        <v>25</v>
      </c>
      <c r="P40">
        <v>109999999</v>
      </c>
      <c r="Q40" t="s">
        <v>25</v>
      </c>
      <c r="R40">
        <v>999999</v>
      </c>
      <c r="S40" t="s">
        <v>24</v>
      </c>
      <c r="T40">
        <v>9999999</v>
      </c>
      <c r="U40" t="s">
        <v>24</v>
      </c>
      <c r="V40">
        <v>300</v>
      </c>
      <c r="W40" t="s">
        <v>25</v>
      </c>
      <c r="X40" t="s">
        <v>56</v>
      </c>
      <c r="Y40" t="s">
        <v>65</v>
      </c>
      <c r="Z40">
        <v>1</v>
      </c>
      <c r="AA40" t="s">
        <v>61</v>
      </c>
      <c r="AB40">
        <v>10</v>
      </c>
      <c r="AC40" t="s">
        <v>68</v>
      </c>
      <c r="AD40" t="s">
        <v>242</v>
      </c>
      <c r="AE40"/>
      <c r="AF40" s="2" t="s">
        <v>240</v>
      </c>
    </row>
    <row r="41" spans="2:32" ht="18">
      <c r="B41" t="s">
        <v>243</v>
      </c>
      <c r="C41" t="s">
        <v>244</v>
      </c>
      <c r="D41" s="2">
        <v>0</v>
      </c>
      <c r="E41" s="2">
        <v>0</v>
      </c>
      <c r="F41">
        <v>0</v>
      </c>
      <c r="G41">
        <v>0</v>
      </c>
      <c r="H41">
        <v>1</v>
      </c>
      <c r="I41" t="s">
        <v>68</v>
      </c>
      <c r="J41">
        <v>10</v>
      </c>
      <c r="K41" t="s">
        <v>68</v>
      </c>
      <c r="L41">
        <v>109</v>
      </c>
      <c r="M41" t="s">
        <v>25</v>
      </c>
      <c r="N41">
        <v>10999</v>
      </c>
      <c r="O41" t="s">
        <v>25</v>
      </c>
      <c r="P41">
        <v>109999999</v>
      </c>
      <c r="Q41" t="s">
        <v>25</v>
      </c>
      <c r="R41">
        <v>999999</v>
      </c>
      <c r="S41" t="s">
        <v>24</v>
      </c>
      <c r="T41">
        <v>9999999</v>
      </c>
      <c r="U41" t="s">
        <v>24</v>
      </c>
      <c r="V41">
        <v>300</v>
      </c>
      <c r="W41" t="s">
        <v>25</v>
      </c>
      <c r="X41" t="s">
        <v>56</v>
      </c>
      <c r="Y41" t="s">
        <v>65</v>
      </c>
      <c r="Z41">
        <v>1</v>
      </c>
      <c r="AA41" t="s">
        <v>61</v>
      </c>
      <c r="AB41">
        <v>10</v>
      </c>
      <c r="AC41" t="s">
        <v>68</v>
      </c>
      <c r="AD41" t="s">
        <v>245</v>
      </c>
      <c r="AE41"/>
      <c r="AF41" s="2" t="s">
        <v>243</v>
      </c>
    </row>
    <row r="42" spans="2:32" ht="18">
      <c r="B42" t="s">
        <v>246</v>
      </c>
      <c r="C42" t="s">
        <v>247</v>
      </c>
      <c r="D42" s="2">
        <v>0</v>
      </c>
      <c r="E42" s="2">
        <v>0</v>
      </c>
      <c r="F42">
        <v>0</v>
      </c>
      <c r="G42">
        <v>0</v>
      </c>
      <c r="H42">
        <v>1</v>
      </c>
      <c r="I42" t="s">
        <v>68</v>
      </c>
      <c r="J42">
        <v>10</v>
      </c>
      <c r="K42" t="s">
        <v>68</v>
      </c>
      <c r="L42">
        <v>109</v>
      </c>
      <c r="M42" t="s">
        <v>25</v>
      </c>
      <c r="N42">
        <v>10999</v>
      </c>
      <c r="O42" t="s">
        <v>25</v>
      </c>
      <c r="P42">
        <v>109999999</v>
      </c>
      <c r="Q42" t="s">
        <v>25</v>
      </c>
      <c r="R42">
        <v>999999</v>
      </c>
      <c r="S42" t="s">
        <v>24</v>
      </c>
      <c r="T42">
        <v>9999999</v>
      </c>
      <c r="U42" t="s">
        <v>24</v>
      </c>
      <c r="V42">
        <v>300</v>
      </c>
      <c r="W42" t="s">
        <v>25</v>
      </c>
      <c r="X42" t="s">
        <v>56</v>
      </c>
      <c r="Y42" t="s">
        <v>65</v>
      </c>
      <c r="Z42">
        <v>1</v>
      </c>
      <c r="AA42" t="s">
        <v>61</v>
      </c>
      <c r="AB42">
        <v>10</v>
      </c>
      <c r="AC42" t="s">
        <v>68</v>
      </c>
      <c r="AD42" t="s">
        <v>248</v>
      </c>
      <c r="AE42"/>
      <c r="AF42" s="2" t="s">
        <v>246</v>
      </c>
    </row>
    <row r="43" spans="2:32" ht="18">
      <c r="B43" t="s">
        <v>249</v>
      </c>
      <c r="C43" t="s">
        <v>250</v>
      </c>
      <c r="D43" s="2">
        <v>0</v>
      </c>
      <c r="E43" s="2">
        <v>0</v>
      </c>
      <c r="F43">
        <v>0</v>
      </c>
      <c r="G43">
        <v>0</v>
      </c>
      <c r="H43">
        <v>1</v>
      </c>
      <c r="I43" t="s">
        <v>68</v>
      </c>
      <c r="J43">
        <v>10</v>
      </c>
      <c r="K43" t="s">
        <v>68</v>
      </c>
      <c r="L43">
        <v>109</v>
      </c>
      <c r="M43" t="s">
        <v>25</v>
      </c>
      <c r="N43">
        <v>10999</v>
      </c>
      <c r="O43" t="s">
        <v>25</v>
      </c>
      <c r="P43">
        <v>109999999</v>
      </c>
      <c r="Q43" t="s">
        <v>25</v>
      </c>
      <c r="R43">
        <v>999999</v>
      </c>
      <c r="S43" t="s">
        <v>24</v>
      </c>
      <c r="T43">
        <v>9999999</v>
      </c>
      <c r="U43" t="s">
        <v>24</v>
      </c>
      <c r="V43">
        <v>300</v>
      </c>
      <c r="W43" t="s">
        <v>25</v>
      </c>
      <c r="X43" t="s">
        <v>56</v>
      </c>
      <c r="Y43" t="s">
        <v>65</v>
      </c>
      <c r="Z43">
        <v>1</v>
      </c>
      <c r="AA43" t="s">
        <v>61</v>
      </c>
      <c r="AB43">
        <v>10</v>
      </c>
      <c r="AC43" t="s">
        <v>68</v>
      </c>
      <c r="AD43" t="s">
        <v>251</v>
      </c>
      <c r="AE43"/>
      <c r="AF43" s="2" t="s">
        <v>249</v>
      </c>
    </row>
    <row r="44" spans="2:32" ht="18">
      <c r="B44" t="s">
        <v>252</v>
      </c>
      <c r="C44" t="s">
        <v>253</v>
      </c>
      <c r="D44" s="2">
        <v>0</v>
      </c>
      <c r="E44" s="2">
        <v>0</v>
      </c>
      <c r="F44">
        <v>0</v>
      </c>
      <c r="G44">
        <v>0</v>
      </c>
      <c r="H44">
        <v>1</v>
      </c>
      <c r="I44" t="s">
        <v>68</v>
      </c>
      <c r="J44">
        <v>10</v>
      </c>
      <c r="K44" t="s">
        <v>68</v>
      </c>
      <c r="L44">
        <v>109</v>
      </c>
      <c r="M44" t="s">
        <v>25</v>
      </c>
      <c r="N44">
        <v>10999</v>
      </c>
      <c r="O44" t="s">
        <v>25</v>
      </c>
      <c r="P44">
        <v>109999999</v>
      </c>
      <c r="Q44" t="s">
        <v>25</v>
      </c>
      <c r="R44">
        <v>999999</v>
      </c>
      <c r="S44" t="s">
        <v>24</v>
      </c>
      <c r="T44">
        <v>9999999</v>
      </c>
      <c r="U44" t="s">
        <v>24</v>
      </c>
      <c r="V44">
        <v>300</v>
      </c>
      <c r="W44" t="s">
        <v>25</v>
      </c>
      <c r="X44" t="s">
        <v>38</v>
      </c>
      <c r="Y44" t="s">
        <v>60</v>
      </c>
      <c r="Z44">
        <v>1</v>
      </c>
      <c r="AA44" t="s">
        <v>61</v>
      </c>
      <c r="AB44">
        <v>10</v>
      </c>
      <c r="AC44" t="s">
        <v>68</v>
      </c>
      <c r="AD44" t="s">
        <v>254</v>
      </c>
      <c r="AE44"/>
      <c r="AF44" s="2" t="s">
        <v>252</v>
      </c>
    </row>
    <row r="45" spans="2:32" ht="18">
      <c r="B45" t="s">
        <v>255</v>
      </c>
      <c r="C45" t="s">
        <v>256</v>
      </c>
      <c r="D45" s="2">
        <v>0</v>
      </c>
      <c r="E45" s="2">
        <v>0</v>
      </c>
      <c r="F45">
        <v>0</v>
      </c>
      <c r="G45">
        <v>0</v>
      </c>
      <c r="H45">
        <v>1</v>
      </c>
      <c r="I45" t="s">
        <v>68</v>
      </c>
      <c r="J45">
        <v>10</v>
      </c>
      <c r="K45" t="s">
        <v>68</v>
      </c>
      <c r="L45">
        <v>109</v>
      </c>
      <c r="M45" t="s">
        <v>25</v>
      </c>
      <c r="N45">
        <v>10999</v>
      </c>
      <c r="O45" t="s">
        <v>25</v>
      </c>
      <c r="P45">
        <v>109999999</v>
      </c>
      <c r="Q45" t="s">
        <v>25</v>
      </c>
      <c r="R45">
        <v>999999</v>
      </c>
      <c r="S45" t="s">
        <v>24</v>
      </c>
      <c r="T45">
        <v>9999999</v>
      </c>
      <c r="U45" t="s">
        <v>24</v>
      </c>
      <c r="V45">
        <v>300</v>
      </c>
      <c r="W45" t="s">
        <v>25</v>
      </c>
      <c r="X45" t="s">
        <v>38</v>
      </c>
      <c r="Y45" t="s">
        <v>60</v>
      </c>
      <c r="Z45">
        <v>1</v>
      </c>
      <c r="AA45" t="s">
        <v>61</v>
      </c>
      <c r="AB45">
        <v>10</v>
      </c>
      <c r="AC45" t="s">
        <v>68</v>
      </c>
      <c r="AD45" t="s">
        <v>257</v>
      </c>
      <c r="AE45"/>
      <c r="AF45" s="2" t="s">
        <v>255</v>
      </c>
    </row>
    <row r="46" spans="2:32" ht="18">
      <c r="B46" t="s">
        <v>258</v>
      </c>
      <c r="C46" t="s">
        <v>259</v>
      </c>
      <c r="D46" s="2">
        <v>0</v>
      </c>
      <c r="E46" s="2">
        <v>0</v>
      </c>
      <c r="F46">
        <v>0</v>
      </c>
      <c r="G46">
        <v>0</v>
      </c>
      <c r="H46">
        <v>9</v>
      </c>
      <c r="I46" t="s">
        <v>25</v>
      </c>
      <c r="J46">
        <v>99</v>
      </c>
      <c r="K46" t="s">
        <v>25</v>
      </c>
      <c r="L46">
        <v>999</v>
      </c>
      <c r="M46" t="s">
        <v>25</v>
      </c>
      <c r="N46">
        <v>99999</v>
      </c>
      <c r="O46" t="s">
        <v>25</v>
      </c>
      <c r="P46">
        <v>999990001</v>
      </c>
      <c r="Q46" t="s">
        <v>32</v>
      </c>
      <c r="R46">
        <v>999999</v>
      </c>
      <c r="S46" t="s">
        <v>24</v>
      </c>
      <c r="T46">
        <v>9999999</v>
      </c>
      <c r="U46" t="s">
        <v>24</v>
      </c>
      <c r="V46">
        <v>300</v>
      </c>
      <c r="W46" t="s">
        <v>25</v>
      </c>
      <c r="X46" t="s">
        <v>56</v>
      </c>
      <c r="Y46" t="s">
        <v>65</v>
      </c>
      <c r="Z46">
        <v>1</v>
      </c>
      <c r="AA46" t="s">
        <v>61</v>
      </c>
      <c r="AB46">
        <v>99</v>
      </c>
      <c r="AC46" t="s">
        <v>25</v>
      </c>
      <c r="AD46" t="s">
        <v>260</v>
      </c>
      <c r="AE46"/>
      <c r="AF46" s="2" t="s">
        <v>258</v>
      </c>
    </row>
    <row r="47" spans="2:32" ht="18">
      <c r="B47" t="s">
        <v>261</v>
      </c>
      <c r="C47" t="s">
        <v>262</v>
      </c>
      <c r="D47" s="2">
        <v>0</v>
      </c>
      <c r="E47" s="2">
        <v>0</v>
      </c>
      <c r="F47">
        <v>0</v>
      </c>
      <c r="G47">
        <v>0</v>
      </c>
      <c r="H47">
        <v>3</v>
      </c>
      <c r="I47" t="s">
        <v>57</v>
      </c>
      <c r="J47">
        <v>32</v>
      </c>
      <c r="K47" t="s">
        <v>69</v>
      </c>
      <c r="L47">
        <v>329</v>
      </c>
      <c r="M47" t="s">
        <v>25</v>
      </c>
      <c r="N47">
        <v>32999</v>
      </c>
      <c r="O47" t="s">
        <v>25</v>
      </c>
      <c r="P47">
        <v>329990001</v>
      </c>
      <c r="Q47" t="s">
        <v>30</v>
      </c>
      <c r="R47">
        <v>999999</v>
      </c>
      <c r="S47" t="s">
        <v>24</v>
      </c>
      <c r="T47">
        <v>9999999</v>
      </c>
      <c r="U47" t="s">
        <v>24</v>
      </c>
      <c r="V47">
        <v>300</v>
      </c>
      <c r="W47" t="s">
        <v>25</v>
      </c>
      <c r="X47" t="s">
        <v>56</v>
      </c>
      <c r="Y47" t="s">
        <v>65</v>
      </c>
      <c r="Z47">
        <v>1</v>
      </c>
      <c r="AA47" t="s">
        <v>61</v>
      </c>
      <c r="AB47">
        <v>32</v>
      </c>
      <c r="AC47" t="s">
        <v>69</v>
      </c>
      <c r="AD47" t="s">
        <v>263</v>
      </c>
      <c r="AE47"/>
      <c r="AF47" s="2" t="s">
        <v>261</v>
      </c>
    </row>
    <row r="48" spans="2:32" ht="18">
      <c r="B48" t="s">
        <v>264</v>
      </c>
      <c r="C48" t="s">
        <v>265</v>
      </c>
      <c r="D48" s="2">
        <v>0</v>
      </c>
      <c r="E48" s="2">
        <v>0</v>
      </c>
      <c r="F48">
        <v>0</v>
      </c>
      <c r="G48">
        <v>0</v>
      </c>
      <c r="H48">
        <v>3</v>
      </c>
      <c r="I48" t="s">
        <v>57</v>
      </c>
      <c r="J48">
        <v>32</v>
      </c>
      <c r="K48" t="s">
        <v>69</v>
      </c>
      <c r="L48">
        <v>329</v>
      </c>
      <c r="M48" t="s">
        <v>25</v>
      </c>
      <c r="N48">
        <v>32999</v>
      </c>
      <c r="O48" t="s">
        <v>25</v>
      </c>
      <c r="P48">
        <v>329999999</v>
      </c>
      <c r="Q48" t="s">
        <v>25</v>
      </c>
      <c r="R48">
        <v>999999</v>
      </c>
      <c r="S48" t="s">
        <v>24</v>
      </c>
      <c r="T48">
        <v>9999999</v>
      </c>
      <c r="U48" t="s">
        <v>24</v>
      </c>
      <c r="V48">
        <v>300</v>
      </c>
      <c r="W48" t="s">
        <v>25</v>
      </c>
      <c r="X48" t="s">
        <v>56</v>
      </c>
      <c r="Y48" t="s">
        <v>65</v>
      </c>
      <c r="Z48">
        <v>1</v>
      </c>
      <c r="AA48" t="s">
        <v>61</v>
      </c>
      <c r="AB48">
        <v>32</v>
      </c>
      <c r="AC48" t="s">
        <v>69</v>
      </c>
      <c r="AD48" t="s">
        <v>266</v>
      </c>
      <c r="AE48"/>
      <c r="AF48" s="2" t="s">
        <v>264</v>
      </c>
    </row>
    <row r="49" spans="2:32" ht="18">
      <c r="B49" t="s">
        <v>267</v>
      </c>
      <c r="C49" t="s">
        <v>268</v>
      </c>
      <c r="D49" s="2">
        <v>0</v>
      </c>
      <c r="E49" s="2">
        <v>0</v>
      </c>
      <c r="F49">
        <v>0</v>
      </c>
      <c r="G49">
        <v>0</v>
      </c>
      <c r="H49">
        <v>1</v>
      </c>
      <c r="I49" t="s">
        <v>68</v>
      </c>
      <c r="J49">
        <v>10</v>
      </c>
      <c r="K49" t="s">
        <v>68</v>
      </c>
      <c r="L49">
        <v>109</v>
      </c>
      <c r="M49" t="s">
        <v>25</v>
      </c>
      <c r="N49">
        <v>10999</v>
      </c>
      <c r="O49" t="s">
        <v>25</v>
      </c>
      <c r="P49">
        <v>109999999</v>
      </c>
      <c r="Q49" t="s">
        <v>25</v>
      </c>
      <c r="R49">
        <v>999999</v>
      </c>
      <c r="S49" t="s">
        <v>24</v>
      </c>
      <c r="T49">
        <v>9999999</v>
      </c>
      <c r="U49" t="s">
        <v>24</v>
      </c>
      <c r="V49">
        <v>300</v>
      </c>
      <c r="W49" t="s">
        <v>25</v>
      </c>
      <c r="X49" t="s">
        <v>56</v>
      </c>
      <c r="Y49" t="s">
        <v>65</v>
      </c>
      <c r="Z49">
        <v>1</v>
      </c>
      <c r="AA49" t="s">
        <v>61</v>
      </c>
      <c r="AB49">
        <v>10</v>
      </c>
      <c r="AC49" t="s">
        <v>68</v>
      </c>
      <c r="AD49" t="s">
        <v>269</v>
      </c>
      <c r="AE49"/>
      <c r="AF49" s="2" t="s">
        <v>267</v>
      </c>
    </row>
    <row r="50" spans="2:32" ht="18">
      <c r="B50" t="s">
        <v>270</v>
      </c>
      <c r="C50" t="s">
        <v>271</v>
      </c>
      <c r="D50" s="2">
        <v>0</v>
      </c>
      <c r="E50" s="2">
        <v>0</v>
      </c>
      <c r="F50">
        <v>0</v>
      </c>
      <c r="G50">
        <v>0</v>
      </c>
      <c r="H50">
        <v>1</v>
      </c>
      <c r="I50" t="s">
        <v>68</v>
      </c>
      <c r="J50">
        <v>10</v>
      </c>
      <c r="K50" t="s">
        <v>68</v>
      </c>
      <c r="L50">
        <v>109</v>
      </c>
      <c r="M50" t="s">
        <v>25</v>
      </c>
      <c r="N50">
        <v>10999</v>
      </c>
      <c r="O50" t="s">
        <v>25</v>
      </c>
      <c r="P50">
        <v>109999999</v>
      </c>
      <c r="Q50" t="s">
        <v>25</v>
      </c>
      <c r="R50">
        <v>999999</v>
      </c>
      <c r="S50" t="s">
        <v>24</v>
      </c>
      <c r="T50">
        <v>9999999</v>
      </c>
      <c r="U50" t="s">
        <v>24</v>
      </c>
      <c r="V50">
        <v>300</v>
      </c>
      <c r="W50" t="s">
        <v>25</v>
      </c>
      <c r="X50" t="s">
        <v>56</v>
      </c>
      <c r="Y50" t="s">
        <v>65</v>
      </c>
      <c r="Z50">
        <v>1</v>
      </c>
      <c r="AA50" t="s">
        <v>61</v>
      </c>
      <c r="AB50">
        <v>10</v>
      </c>
      <c r="AC50" t="s">
        <v>68</v>
      </c>
      <c r="AD50" t="s">
        <v>272</v>
      </c>
      <c r="AE50"/>
      <c r="AF50" s="2" t="s">
        <v>270</v>
      </c>
    </row>
    <row r="51" spans="2:32" ht="18">
      <c r="B51" t="s">
        <v>273</v>
      </c>
      <c r="C51" t="s">
        <v>274</v>
      </c>
      <c r="D51" s="2">
        <v>0</v>
      </c>
      <c r="E51" s="2">
        <v>0</v>
      </c>
      <c r="F51">
        <v>0</v>
      </c>
      <c r="G51">
        <v>0</v>
      </c>
      <c r="H51">
        <v>1</v>
      </c>
      <c r="I51" t="s">
        <v>68</v>
      </c>
      <c r="J51">
        <v>10</v>
      </c>
      <c r="K51" t="s">
        <v>68</v>
      </c>
      <c r="L51">
        <v>109</v>
      </c>
      <c r="M51" t="s">
        <v>25</v>
      </c>
      <c r="N51">
        <v>10999</v>
      </c>
      <c r="O51" t="s">
        <v>25</v>
      </c>
      <c r="P51">
        <v>109999999</v>
      </c>
      <c r="Q51" t="s">
        <v>25</v>
      </c>
      <c r="R51">
        <v>999999</v>
      </c>
      <c r="S51" t="s">
        <v>24</v>
      </c>
      <c r="T51">
        <v>9999999</v>
      </c>
      <c r="U51" t="s">
        <v>24</v>
      </c>
      <c r="V51">
        <v>300</v>
      </c>
      <c r="W51" t="s">
        <v>25</v>
      </c>
      <c r="X51" t="s">
        <v>56</v>
      </c>
      <c r="Y51" t="s">
        <v>65</v>
      </c>
      <c r="Z51">
        <v>1</v>
      </c>
      <c r="AA51" t="s">
        <v>61</v>
      </c>
      <c r="AB51">
        <v>10</v>
      </c>
      <c r="AC51" t="s">
        <v>68</v>
      </c>
      <c r="AD51" t="s">
        <v>275</v>
      </c>
      <c r="AE51"/>
      <c r="AF51" s="2" t="s">
        <v>273</v>
      </c>
    </row>
    <row r="52" spans="2:32" ht="18">
      <c r="B52" t="s">
        <v>276</v>
      </c>
      <c r="C52" t="s">
        <v>277</v>
      </c>
      <c r="D52" s="2">
        <v>0</v>
      </c>
      <c r="E52" s="2">
        <v>0</v>
      </c>
      <c r="F52">
        <v>0</v>
      </c>
      <c r="G52">
        <v>0</v>
      </c>
      <c r="H52">
        <v>1</v>
      </c>
      <c r="I52" t="s">
        <v>68</v>
      </c>
      <c r="J52">
        <v>10</v>
      </c>
      <c r="K52" t="s">
        <v>68</v>
      </c>
      <c r="L52">
        <v>109</v>
      </c>
      <c r="M52" t="s">
        <v>25</v>
      </c>
      <c r="N52">
        <v>10999</v>
      </c>
      <c r="O52" t="s">
        <v>25</v>
      </c>
      <c r="P52">
        <v>109999999</v>
      </c>
      <c r="Q52" t="s">
        <v>25</v>
      </c>
      <c r="R52">
        <v>999999</v>
      </c>
      <c r="S52" t="s">
        <v>24</v>
      </c>
      <c r="T52">
        <v>9999999</v>
      </c>
      <c r="U52" t="s">
        <v>24</v>
      </c>
      <c r="V52">
        <v>300</v>
      </c>
      <c r="W52" t="s">
        <v>25</v>
      </c>
      <c r="X52" t="s">
        <v>56</v>
      </c>
      <c r="Y52" t="s">
        <v>65</v>
      </c>
      <c r="Z52">
        <v>1</v>
      </c>
      <c r="AA52" t="s">
        <v>61</v>
      </c>
      <c r="AB52">
        <v>10</v>
      </c>
      <c r="AC52" t="s">
        <v>68</v>
      </c>
      <c r="AD52" t="s">
        <v>278</v>
      </c>
      <c r="AE52"/>
      <c r="AF52" s="2" t="s">
        <v>276</v>
      </c>
    </row>
    <row r="53" spans="2:32" ht="18">
      <c r="B53" t="s">
        <v>279</v>
      </c>
      <c r="C53" t="s">
        <v>280</v>
      </c>
      <c r="D53" s="2">
        <v>0</v>
      </c>
      <c r="E53" s="2">
        <v>0</v>
      </c>
      <c r="F53">
        <v>0</v>
      </c>
      <c r="G53">
        <v>0</v>
      </c>
      <c r="H53">
        <v>1</v>
      </c>
      <c r="I53" t="s">
        <v>68</v>
      </c>
      <c r="J53">
        <v>10</v>
      </c>
      <c r="K53" t="s">
        <v>68</v>
      </c>
      <c r="L53">
        <v>109</v>
      </c>
      <c r="M53" t="s">
        <v>25</v>
      </c>
      <c r="N53">
        <v>10999</v>
      </c>
      <c r="O53" t="s">
        <v>25</v>
      </c>
      <c r="P53">
        <v>109999999</v>
      </c>
      <c r="Q53" t="s">
        <v>25</v>
      </c>
      <c r="R53">
        <v>999999</v>
      </c>
      <c r="S53" t="s">
        <v>24</v>
      </c>
      <c r="T53">
        <v>9999999</v>
      </c>
      <c r="U53" t="s">
        <v>24</v>
      </c>
      <c r="V53">
        <v>300</v>
      </c>
      <c r="W53" t="s">
        <v>25</v>
      </c>
      <c r="X53" t="s">
        <v>56</v>
      </c>
      <c r="Y53" t="s">
        <v>65</v>
      </c>
      <c r="Z53">
        <v>1</v>
      </c>
      <c r="AA53" t="s">
        <v>61</v>
      </c>
      <c r="AB53">
        <v>10</v>
      </c>
      <c r="AC53" t="s">
        <v>68</v>
      </c>
      <c r="AD53" t="s">
        <v>281</v>
      </c>
      <c r="AE53"/>
      <c r="AF53" s="2" t="s">
        <v>279</v>
      </c>
    </row>
    <row r="54" spans="2:32" ht="18">
      <c r="B54" t="s">
        <v>282</v>
      </c>
      <c r="C54" t="s">
        <v>283</v>
      </c>
      <c r="D54" s="2">
        <v>0</v>
      </c>
      <c r="E54" s="2">
        <v>0</v>
      </c>
      <c r="F54">
        <v>0</v>
      </c>
      <c r="G54">
        <v>0</v>
      </c>
      <c r="H54">
        <v>1</v>
      </c>
      <c r="I54" t="s">
        <v>68</v>
      </c>
      <c r="J54">
        <v>10</v>
      </c>
      <c r="K54" t="s">
        <v>68</v>
      </c>
      <c r="L54">
        <v>109</v>
      </c>
      <c r="M54" t="s">
        <v>25</v>
      </c>
      <c r="N54">
        <v>10999</v>
      </c>
      <c r="O54" t="s">
        <v>25</v>
      </c>
      <c r="P54">
        <v>109999999</v>
      </c>
      <c r="Q54" t="s">
        <v>25</v>
      </c>
      <c r="R54">
        <v>999999</v>
      </c>
      <c r="S54" t="s">
        <v>24</v>
      </c>
      <c r="T54">
        <v>9999999</v>
      </c>
      <c r="U54" t="s">
        <v>24</v>
      </c>
      <c r="V54">
        <v>300</v>
      </c>
      <c r="W54" t="s">
        <v>25</v>
      </c>
      <c r="X54" t="s">
        <v>56</v>
      </c>
      <c r="Y54" t="s">
        <v>65</v>
      </c>
      <c r="Z54">
        <v>1</v>
      </c>
      <c r="AA54" t="s">
        <v>61</v>
      </c>
      <c r="AB54">
        <v>10</v>
      </c>
      <c r="AC54" t="s">
        <v>68</v>
      </c>
      <c r="AD54" t="s">
        <v>284</v>
      </c>
      <c r="AE54"/>
      <c r="AF54" s="2" t="s">
        <v>282</v>
      </c>
    </row>
    <row r="55" spans="2:32" ht="18">
      <c r="B55" t="s">
        <v>285</v>
      </c>
      <c r="C55" t="s">
        <v>286</v>
      </c>
      <c r="D55" s="2">
        <v>0</v>
      </c>
      <c r="E55" s="2">
        <v>0</v>
      </c>
      <c r="F55">
        <v>0</v>
      </c>
      <c r="G55">
        <v>0</v>
      </c>
      <c r="H55">
        <v>1</v>
      </c>
      <c r="I55" t="s">
        <v>68</v>
      </c>
      <c r="J55">
        <v>10</v>
      </c>
      <c r="K55" t="s">
        <v>68</v>
      </c>
      <c r="L55">
        <v>109</v>
      </c>
      <c r="M55" t="s">
        <v>25</v>
      </c>
      <c r="N55">
        <v>10999</v>
      </c>
      <c r="O55" t="s">
        <v>25</v>
      </c>
      <c r="P55">
        <v>109999999</v>
      </c>
      <c r="Q55" t="s">
        <v>25</v>
      </c>
      <c r="R55">
        <v>999999</v>
      </c>
      <c r="S55" t="s">
        <v>24</v>
      </c>
      <c r="T55">
        <v>9999999</v>
      </c>
      <c r="U55" t="s">
        <v>24</v>
      </c>
      <c r="V55">
        <v>300</v>
      </c>
      <c r="W55" t="s">
        <v>25</v>
      </c>
      <c r="X55" t="s">
        <v>56</v>
      </c>
      <c r="Y55" t="s">
        <v>65</v>
      </c>
      <c r="Z55">
        <v>1</v>
      </c>
      <c r="AA55" t="s">
        <v>61</v>
      </c>
      <c r="AB55">
        <v>10</v>
      </c>
      <c r="AC55" t="s">
        <v>68</v>
      </c>
      <c r="AD55" t="s">
        <v>287</v>
      </c>
      <c r="AE55"/>
      <c r="AF55" s="2" t="s">
        <v>285</v>
      </c>
    </row>
    <row r="56" spans="2:32" ht="18">
      <c r="B56" t="s">
        <v>288</v>
      </c>
      <c r="C56" t="s">
        <v>289</v>
      </c>
      <c r="D56" s="2">
        <v>0</v>
      </c>
      <c r="E56" s="2">
        <v>0</v>
      </c>
      <c r="F56">
        <v>0</v>
      </c>
      <c r="G56">
        <v>0</v>
      </c>
      <c r="H56">
        <v>1</v>
      </c>
      <c r="I56" t="s">
        <v>68</v>
      </c>
      <c r="J56">
        <v>10</v>
      </c>
      <c r="K56" t="s">
        <v>68</v>
      </c>
      <c r="L56">
        <v>109</v>
      </c>
      <c r="M56" t="s">
        <v>25</v>
      </c>
      <c r="N56">
        <v>10999</v>
      </c>
      <c r="O56" t="s">
        <v>25</v>
      </c>
      <c r="P56">
        <v>109999999</v>
      </c>
      <c r="Q56" t="s">
        <v>25</v>
      </c>
      <c r="R56">
        <v>999999</v>
      </c>
      <c r="S56" t="s">
        <v>24</v>
      </c>
      <c r="T56">
        <v>9999999</v>
      </c>
      <c r="U56" t="s">
        <v>24</v>
      </c>
      <c r="V56">
        <v>300</v>
      </c>
      <c r="W56" t="s">
        <v>25</v>
      </c>
      <c r="X56" t="s">
        <v>56</v>
      </c>
      <c r="Y56" t="s">
        <v>65</v>
      </c>
      <c r="Z56">
        <v>1</v>
      </c>
      <c r="AA56" t="s">
        <v>61</v>
      </c>
      <c r="AB56">
        <v>10</v>
      </c>
      <c r="AC56" t="s">
        <v>68</v>
      </c>
      <c r="AD56" t="s">
        <v>290</v>
      </c>
      <c r="AE56"/>
      <c r="AF56" s="2" t="s">
        <v>288</v>
      </c>
    </row>
    <row r="57" spans="2:32" ht="18">
      <c r="B57" t="s">
        <v>291</v>
      </c>
      <c r="C57" t="s">
        <v>292</v>
      </c>
      <c r="D57" s="2">
        <v>0</v>
      </c>
      <c r="E57" s="2">
        <v>0</v>
      </c>
      <c r="F57">
        <v>0</v>
      </c>
      <c r="G57">
        <v>0</v>
      </c>
      <c r="H57">
        <v>1</v>
      </c>
      <c r="I57" t="s">
        <v>68</v>
      </c>
      <c r="J57">
        <v>10</v>
      </c>
      <c r="K57" t="s">
        <v>68</v>
      </c>
      <c r="L57">
        <v>109</v>
      </c>
      <c r="M57" t="s">
        <v>25</v>
      </c>
      <c r="N57">
        <v>10999</v>
      </c>
      <c r="O57" t="s">
        <v>25</v>
      </c>
      <c r="P57">
        <v>109999999</v>
      </c>
      <c r="Q57" t="s">
        <v>25</v>
      </c>
      <c r="R57">
        <v>999999</v>
      </c>
      <c r="S57" t="s">
        <v>24</v>
      </c>
      <c r="T57">
        <v>9999999</v>
      </c>
      <c r="U57" t="s">
        <v>24</v>
      </c>
      <c r="V57">
        <v>300</v>
      </c>
      <c r="W57" t="s">
        <v>25</v>
      </c>
      <c r="X57" t="s">
        <v>56</v>
      </c>
      <c r="Y57" t="s">
        <v>65</v>
      </c>
      <c r="Z57">
        <v>1</v>
      </c>
      <c r="AA57" t="s">
        <v>61</v>
      </c>
      <c r="AB57">
        <v>10</v>
      </c>
      <c r="AC57" t="s">
        <v>68</v>
      </c>
      <c r="AD57" t="s">
        <v>293</v>
      </c>
      <c r="AE57"/>
      <c r="AF57" s="2" t="s">
        <v>291</v>
      </c>
    </row>
    <row r="58" spans="2:32" ht="18">
      <c r="B58" t="s">
        <v>294</v>
      </c>
      <c r="C58" t="s">
        <v>295</v>
      </c>
      <c r="D58" s="2">
        <v>0</v>
      </c>
      <c r="E58" s="2">
        <v>0</v>
      </c>
      <c r="F58">
        <v>0</v>
      </c>
      <c r="G58">
        <v>0</v>
      </c>
      <c r="H58">
        <v>1</v>
      </c>
      <c r="I58" t="s">
        <v>68</v>
      </c>
      <c r="J58">
        <v>10</v>
      </c>
      <c r="K58" t="s">
        <v>68</v>
      </c>
      <c r="L58">
        <v>109</v>
      </c>
      <c r="M58" t="s">
        <v>25</v>
      </c>
      <c r="N58">
        <v>10999</v>
      </c>
      <c r="O58" t="s">
        <v>25</v>
      </c>
      <c r="P58">
        <v>109999999</v>
      </c>
      <c r="Q58" t="s">
        <v>25</v>
      </c>
      <c r="R58">
        <v>999999</v>
      </c>
      <c r="S58" t="s">
        <v>24</v>
      </c>
      <c r="T58">
        <v>9999999</v>
      </c>
      <c r="U58" t="s">
        <v>24</v>
      </c>
      <c r="V58">
        <v>300</v>
      </c>
      <c r="W58" t="s">
        <v>25</v>
      </c>
      <c r="X58" t="s">
        <v>56</v>
      </c>
      <c r="Y58" t="s">
        <v>65</v>
      </c>
      <c r="Z58">
        <v>1</v>
      </c>
      <c r="AA58" t="s">
        <v>61</v>
      </c>
      <c r="AB58">
        <v>10</v>
      </c>
      <c r="AC58" t="s">
        <v>68</v>
      </c>
      <c r="AD58" t="s">
        <v>296</v>
      </c>
      <c r="AE58"/>
      <c r="AF58" s="2" t="s">
        <v>294</v>
      </c>
    </row>
    <row r="59" spans="2:32" ht="18">
      <c r="B59" t="s">
        <v>297</v>
      </c>
      <c r="C59" t="s">
        <v>298</v>
      </c>
      <c r="D59" s="2">
        <v>0</v>
      </c>
      <c r="E59" s="2">
        <v>0</v>
      </c>
      <c r="F59">
        <v>0</v>
      </c>
      <c r="G59">
        <v>0</v>
      </c>
      <c r="H59">
        <v>1</v>
      </c>
      <c r="I59" t="s">
        <v>68</v>
      </c>
      <c r="J59">
        <v>10</v>
      </c>
      <c r="K59" t="s">
        <v>68</v>
      </c>
      <c r="L59">
        <v>109</v>
      </c>
      <c r="M59" t="s">
        <v>25</v>
      </c>
      <c r="N59">
        <v>10999</v>
      </c>
      <c r="O59" t="s">
        <v>25</v>
      </c>
      <c r="P59">
        <v>109999999</v>
      </c>
      <c r="Q59" t="s">
        <v>25</v>
      </c>
      <c r="R59">
        <v>999999</v>
      </c>
      <c r="S59" t="s">
        <v>24</v>
      </c>
      <c r="T59">
        <v>9999999</v>
      </c>
      <c r="U59" t="s">
        <v>24</v>
      </c>
      <c r="V59">
        <v>300</v>
      </c>
      <c r="W59" t="s">
        <v>25</v>
      </c>
      <c r="X59" t="s">
        <v>56</v>
      </c>
      <c r="Y59" t="s">
        <v>65</v>
      </c>
      <c r="Z59">
        <v>1</v>
      </c>
      <c r="AA59" t="s">
        <v>61</v>
      </c>
      <c r="AB59">
        <v>10</v>
      </c>
      <c r="AC59" t="s">
        <v>68</v>
      </c>
      <c r="AD59" t="s">
        <v>299</v>
      </c>
      <c r="AE59"/>
      <c r="AF59" s="2" t="s">
        <v>297</v>
      </c>
    </row>
    <row r="60" spans="2:32" ht="18">
      <c r="B60" t="s">
        <v>300</v>
      </c>
      <c r="C60" t="s">
        <v>301</v>
      </c>
      <c r="D60" s="2">
        <v>0</v>
      </c>
      <c r="E60" s="2">
        <v>0</v>
      </c>
      <c r="F60">
        <v>0</v>
      </c>
      <c r="G60">
        <v>0</v>
      </c>
      <c r="H60">
        <v>1</v>
      </c>
      <c r="I60" t="s">
        <v>68</v>
      </c>
      <c r="J60">
        <v>10</v>
      </c>
      <c r="K60" t="s">
        <v>68</v>
      </c>
      <c r="L60">
        <v>109</v>
      </c>
      <c r="M60" t="s">
        <v>25</v>
      </c>
      <c r="N60">
        <v>10999</v>
      </c>
      <c r="O60" t="s">
        <v>25</v>
      </c>
      <c r="P60">
        <v>109999999</v>
      </c>
      <c r="Q60" t="s">
        <v>25</v>
      </c>
      <c r="R60">
        <v>999999</v>
      </c>
      <c r="S60" t="s">
        <v>24</v>
      </c>
      <c r="T60">
        <v>9999999</v>
      </c>
      <c r="U60" t="s">
        <v>24</v>
      </c>
      <c r="V60">
        <v>300</v>
      </c>
      <c r="W60" t="s">
        <v>25</v>
      </c>
      <c r="X60" t="s">
        <v>56</v>
      </c>
      <c r="Y60" t="s">
        <v>65</v>
      </c>
      <c r="Z60">
        <v>1</v>
      </c>
      <c r="AA60" t="s">
        <v>61</v>
      </c>
      <c r="AB60">
        <v>10</v>
      </c>
      <c r="AC60" t="s">
        <v>68</v>
      </c>
      <c r="AD60" t="s">
        <v>302</v>
      </c>
      <c r="AE60"/>
      <c r="AF60" s="2" t="s">
        <v>300</v>
      </c>
    </row>
    <row r="61" spans="2:32" ht="18">
      <c r="B61" t="s">
        <v>303</v>
      </c>
      <c r="C61" t="s">
        <v>304</v>
      </c>
      <c r="D61" s="2">
        <v>0</v>
      </c>
      <c r="E61" s="2">
        <v>0</v>
      </c>
      <c r="F61">
        <v>0</v>
      </c>
      <c r="G61">
        <v>0</v>
      </c>
      <c r="H61">
        <v>9</v>
      </c>
      <c r="I61" t="s">
        <v>25</v>
      </c>
      <c r="J61">
        <v>99</v>
      </c>
      <c r="K61" t="s">
        <v>25</v>
      </c>
      <c r="L61">
        <v>999</v>
      </c>
      <c r="M61" t="s">
        <v>25</v>
      </c>
      <c r="N61">
        <v>99999</v>
      </c>
      <c r="O61" t="s">
        <v>25</v>
      </c>
      <c r="P61">
        <v>999990001</v>
      </c>
      <c r="Q61" t="s">
        <v>32</v>
      </c>
      <c r="R61">
        <v>999999</v>
      </c>
      <c r="S61" t="s">
        <v>24</v>
      </c>
      <c r="T61">
        <v>9999999</v>
      </c>
      <c r="U61" t="s">
        <v>24</v>
      </c>
      <c r="V61">
        <v>300</v>
      </c>
      <c r="W61" t="s">
        <v>25</v>
      </c>
      <c r="X61" t="s">
        <v>56</v>
      </c>
      <c r="Y61" t="s">
        <v>65</v>
      </c>
      <c r="Z61">
        <v>1</v>
      </c>
      <c r="AA61" t="s">
        <v>61</v>
      </c>
      <c r="AB61">
        <v>99</v>
      </c>
      <c r="AC61" t="s">
        <v>25</v>
      </c>
      <c r="AD61" t="s">
        <v>305</v>
      </c>
      <c r="AE61"/>
      <c r="AF61" s="2" t="s">
        <v>303</v>
      </c>
    </row>
    <row r="62" spans="2:32" ht="18">
      <c r="B62" t="s">
        <v>306</v>
      </c>
      <c r="C62" t="s">
        <v>307</v>
      </c>
      <c r="D62" s="2">
        <v>0</v>
      </c>
      <c r="E62" s="2">
        <v>0</v>
      </c>
      <c r="F62">
        <v>0</v>
      </c>
      <c r="G62">
        <v>0</v>
      </c>
      <c r="H62">
        <v>9</v>
      </c>
      <c r="I62" t="s">
        <v>25</v>
      </c>
      <c r="J62">
        <v>99</v>
      </c>
      <c r="K62" t="s">
        <v>25</v>
      </c>
      <c r="L62">
        <v>999</v>
      </c>
      <c r="M62" t="s">
        <v>25</v>
      </c>
      <c r="N62">
        <v>99999</v>
      </c>
      <c r="O62" t="s">
        <v>25</v>
      </c>
      <c r="P62">
        <v>999990001</v>
      </c>
      <c r="Q62" t="s">
        <v>32</v>
      </c>
      <c r="R62">
        <v>999999</v>
      </c>
      <c r="S62" t="s">
        <v>24</v>
      </c>
      <c r="T62">
        <v>9999999</v>
      </c>
      <c r="U62" t="s">
        <v>24</v>
      </c>
      <c r="V62">
        <v>300</v>
      </c>
      <c r="W62" t="s">
        <v>25</v>
      </c>
      <c r="X62" t="s">
        <v>56</v>
      </c>
      <c r="Y62" t="s">
        <v>65</v>
      </c>
      <c r="Z62">
        <v>1</v>
      </c>
      <c r="AA62" t="s">
        <v>61</v>
      </c>
      <c r="AB62">
        <v>99</v>
      </c>
      <c r="AC62" t="s">
        <v>25</v>
      </c>
      <c r="AD62" t="s">
        <v>308</v>
      </c>
      <c r="AE62"/>
      <c r="AF62" s="2" t="s">
        <v>306</v>
      </c>
    </row>
    <row r="63" spans="2:32" ht="18">
      <c r="B63" t="s">
        <v>309</v>
      </c>
      <c r="C63" t="s">
        <v>310</v>
      </c>
      <c r="D63" s="2">
        <v>0</v>
      </c>
      <c r="E63" s="2">
        <v>0</v>
      </c>
      <c r="F63">
        <v>0</v>
      </c>
      <c r="G63">
        <v>0</v>
      </c>
      <c r="H63">
        <v>9</v>
      </c>
      <c r="I63" t="s">
        <v>25</v>
      </c>
      <c r="J63">
        <v>99</v>
      </c>
      <c r="K63" t="s">
        <v>25</v>
      </c>
      <c r="L63">
        <v>999</v>
      </c>
      <c r="M63" t="s">
        <v>25</v>
      </c>
      <c r="N63">
        <v>99999</v>
      </c>
      <c r="O63" t="s">
        <v>25</v>
      </c>
      <c r="P63">
        <v>999990001</v>
      </c>
      <c r="Q63" t="s">
        <v>32</v>
      </c>
      <c r="R63">
        <v>999999</v>
      </c>
      <c r="S63" t="s">
        <v>24</v>
      </c>
      <c r="T63">
        <v>9999999</v>
      </c>
      <c r="U63" t="s">
        <v>24</v>
      </c>
      <c r="V63">
        <v>300</v>
      </c>
      <c r="W63" t="s">
        <v>25</v>
      </c>
      <c r="X63" t="s">
        <v>56</v>
      </c>
      <c r="Y63" t="s">
        <v>65</v>
      </c>
      <c r="Z63">
        <v>1</v>
      </c>
      <c r="AA63" t="s">
        <v>61</v>
      </c>
      <c r="AB63">
        <v>99</v>
      </c>
      <c r="AC63" t="s">
        <v>25</v>
      </c>
      <c r="AD63" t="s">
        <v>311</v>
      </c>
      <c r="AE63"/>
      <c r="AF63" s="2" t="s">
        <v>309</v>
      </c>
    </row>
    <row r="64" spans="2:32" ht="18">
      <c r="B64" t="s">
        <v>312</v>
      </c>
      <c r="C64" t="s">
        <v>313</v>
      </c>
      <c r="D64" s="2">
        <v>0</v>
      </c>
      <c r="E64" s="2">
        <v>0</v>
      </c>
      <c r="F64">
        <v>0</v>
      </c>
      <c r="G64">
        <v>0</v>
      </c>
      <c r="H64">
        <v>1</v>
      </c>
      <c r="I64" t="s">
        <v>68</v>
      </c>
      <c r="J64">
        <v>10</v>
      </c>
      <c r="K64" t="s">
        <v>68</v>
      </c>
      <c r="L64">
        <v>109</v>
      </c>
      <c r="M64" t="s">
        <v>25</v>
      </c>
      <c r="N64">
        <v>10999</v>
      </c>
      <c r="O64" t="s">
        <v>25</v>
      </c>
      <c r="P64">
        <v>109999999</v>
      </c>
      <c r="Q64" t="s">
        <v>25</v>
      </c>
      <c r="R64">
        <v>999999</v>
      </c>
      <c r="S64" t="s">
        <v>24</v>
      </c>
      <c r="T64">
        <v>9999999</v>
      </c>
      <c r="U64" t="s">
        <v>24</v>
      </c>
      <c r="V64">
        <v>300</v>
      </c>
      <c r="W64" t="s">
        <v>25</v>
      </c>
      <c r="X64" t="s">
        <v>56</v>
      </c>
      <c r="Y64" t="s">
        <v>65</v>
      </c>
      <c r="Z64">
        <v>1</v>
      </c>
      <c r="AA64" t="s">
        <v>61</v>
      </c>
      <c r="AB64">
        <v>10</v>
      </c>
      <c r="AC64" t="s">
        <v>68</v>
      </c>
      <c r="AD64" t="s">
        <v>314</v>
      </c>
      <c r="AE64"/>
      <c r="AF64" s="2" t="s">
        <v>312</v>
      </c>
    </row>
    <row r="65" spans="2:32" ht="18">
      <c r="B65" t="s">
        <v>315</v>
      </c>
      <c r="C65" t="s">
        <v>316</v>
      </c>
      <c r="D65" s="2">
        <v>0</v>
      </c>
      <c r="E65" s="2">
        <v>0</v>
      </c>
      <c r="F65">
        <v>0</v>
      </c>
      <c r="G65">
        <v>0</v>
      </c>
      <c r="H65">
        <v>3</v>
      </c>
      <c r="I65" t="s">
        <v>57</v>
      </c>
      <c r="J65">
        <v>32</v>
      </c>
      <c r="K65" t="s">
        <v>69</v>
      </c>
      <c r="L65">
        <v>329</v>
      </c>
      <c r="M65" t="s">
        <v>25</v>
      </c>
      <c r="N65">
        <v>32999</v>
      </c>
      <c r="O65" t="s">
        <v>25</v>
      </c>
      <c r="P65">
        <v>329999999</v>
      </c>
      <c r="Q65" t="s">
        <v>25</v>
      </c>
      <c r="R65">
        <v>999999</v>
      </c>
      <c r="S65" t="s">
        <v>24</v>
      </c>
      <c r="T65">
        <v>9999999</v>
      </c>
      <c r="U65" t="s">
        <v>24</v>
      </c>
      <c r="V65">
        <v>300</v>
      </c>
      <c r="W65" t="s">
        <v>25</v>
      </c>
      <c r="X65" t="s">
        <v>56</v>
      </c>
      <c r="Y65" t="s">
        <v>65</v>
      </c>
      <c r="Z65">
        <v>1</v>
      </c>
      <c r="AA65" t="s">
        <v>61</v>
      </c>
      <c r="AB65">
        <v>32</v>
      </c>
      <c r="AC65" t="s">
        <v>69</v>
      </c>
      <c r="AD65" t="s">
        <v>317</v>
      </c>
      <c r="AE65"/>
      <c r="AF65" s="2" t="s">
        <v>315</v>
      </c>
    </row>
    <row r="66" spans="2:32" ht="18">
      <c r="B66" t="s">
        <v>318</v>
      </c>
      <c r="C66" t="s">
        <v>319</v>
      </c>
      <c r="D66" s="2">
        <v>0</v>
      </c>
      <c r="E66" s="2">
        <v>400000</v>
      </c>
      <c r="F66" s="21">
        <v>400000</v>
      </c>
      <c r="G66" s="21">
        <v>400000</v>
      </c>
      <c r="H66">
        <v>3</v>
      </c>
      <c r="I66" t="s">
        <v>57</v>
      </c>
      <c r="J66">
        <v>32</v>
      </c>
      <c r="K66" t="s">
        <v>69</v>
      </c>
      <c r="L66">
        <v>329</v>
      </c>
      <c r="M66" t="s">
        <v>25</v>
      </c>
      <c r="N66">
        <v>32999</v>
      </c>
      <c r="O66" t="s">
        <v>25</v>
      </c>
      <c r="P66">
        <v>329999999</v>
      </c>
      <c r="Q66" t="s">
        <v>25</v>
      </c>
      <c r="R66">
        <v>999999</v>
      </c>
      <c r="S66" t="s">
        <v>24</v>
      </c>
      <c r="T66">
        <v>9999999</v>
      </c>
      <c r="U66" t="s">
        <v>24</v>
      </c>
      <c r="V66">
        <v>300</v>
      </c>
      <c r="W66" t="s">
        <v>25</v>
      </c>
      <c r="X66" t="s">
        <v>56</v>
      </c>
      <c r="Y66" t="s">
        <v>65</v>
      </c>
      <c r="Z66">
        <v>1</v>
      </c>
      <c r="AA66" t="s">
        <v>61</v>
      </c>
      <c r="AB66">
        <v>32</v>
      </c>
      <c r="AC66" t="s">
        <v>69</v>
      </c>
      <c r="AD66" t="s">
        <v>320</v>
      </c>
      <c r="AE66"/>
      <c r="AF66" s="2" t="s">
        <v>318</v>
      </c>
    </row>
    <row r="67" spans="2:32" ht="18">
      <c r="B67" t="s">
        <v>321</v>
      </c>
      <c r="C67" t="s">
        <v>322</v>
      </c>
      <c r="D67" s="2">
        <v>0</v>
      </c>
      <c r="E67" s="2">
        <v>75000</v>
      </c>
      <c r="F67" s="21">
        <v>75000</v>
      </c>
      <c r="G67" s="21">
        <v>75000</v>
      </c>
      <c r="H67">
        <v>3</v>
      </c>
      <c r="I67" t="s">
        <v>57</v>
      </c>
      <c r="J67">
        <v>32</v>
      </c>
      <c r="K67" t="s">
        <v>69</v>
      </c>
      <c r="L67">
        <v>329</v>
      </c>
      <c r="M67" t="s">
        <v>25</v>
      </c>
      <c r="N67">
        <v>32999</v>
      </c>
      <c r="O67" t="s">
        <v>25</v>
      </c>
      <c r="P67">
        <v>329999999</v>
      </c>
      <c r="Q67" t="s">
        <v>25</v>
      </c>
      <c r="R67">
        <v>999999</v>
      </c>
      <c r="S67" t="s">
        <v>24</v>
      </c>
      <c r="T67">
        <v>9999999</v>
      </c>
      <c r="U67" t="s">
        <v>24</v>
      </c>
      <c r="V67">
        <v>300</v>
      </c>
      <c r="W67" t="s">
        <v>25</v>
      </c>
      <c r="X67" t="s">
        <v>56</v>
      </c>
      <c r="Y67" t="s">
        <v>65</v>
      </c>
      <c r="Z67">
        <v>1</v>
      </c>
      <c r="AA67" t="s">
        <v>61</v>
      </c>
      <c r="AB67">
        <v>32</v>
      </c>
      <c r="AC67" t="s">
        <v>69</v>
      </c>
      <c r="AD67" t="s">
        <v>323</v>
      </c>
      <c r="AE67"/>
      <c r="AF67" s="2" t="s">
        <v>321</v>
      </c>
    </row>
    <row r="68" spans="2:32" ht="18">
      <c r="B68" t="s">
        <v>324</v>
      </c>
      <c r="C68" t="s">
        <v>325</v>
      </c>
      <c r="D68" s="2">
        <v>0</v>
      </c>
      <c r="E68" s="2">
        <v>0</v>
      </c>
      <c r="F68">
        <v>0</v>
      </c>
      <c r="G68">
        <v>0</v>
      </c>
      <c r="H68">
        <v>3</v>
      </c>
      <c r="I68" t="s">
        <v>57</v>
      </c>
      <c r="J68">
        <v>32</v>
      </c>
      <c r="K68" t="s">
        <v>69</v>
      </c>
      <c r="L68">
        <v>329</v>
      </c>
      <c r="M68" t="s">
        <v>25</v>
      </c>
      <c r="N68">
        <v>32999</v>
      </c>
      <c r="O68" t="s">
        <v>25</v>
      </c>
      <c r="P68">
        <v>329999999</v>
      </c>
      <c r="Q68" t="s">
        <v>25</v>
      </c>
      <c r="R68">
        <v>999999</v>
      </c>
      <c r="S68" t="s">
        <v>24</v>
      </c>
      <c r="T68">
        <v>9999999</v>
      </c>
      <c r="U68" t="s">
        <v>24</v>
      </c>
      <c r="V68">
        <v>300</v>
      </c>
      <c r="W68" t="s">
        <v>25</v>
      </c>
      <c r="X68" t="s">
        <v>56</v>
      </c>
      <c r="Y68" t="s">
        <v>65</v>
      </c>
      <c r="Z68">
        <v>1</v>
      </c>
      <c r="AA68" t="s">
        <v>61</v>
      </c>
      <c r="AB68">
        <v>32</v>
      </c>
      <c r="AC68" t="s">
        <v>69</v>
      </c>
      <c r="AD68" t="s">
        <v>326</v>
      </c>
      <c r="AE68"/>
      <c r="AF68" s="2" t="s">
        <v>324</v>
      </c>
    </row>
    <row r="69" spans="2:32" ht="18">
      <c r="B69" t="s">
        <v>327</v>
      </c>
      <c r="C69" t="s">
        <v>328</v>
      </c>
      <c r="D69" s="2">
        <v>0</v>
      </c>
      <c r="E69" s="2">
        <v>98000</v>
      </c>
      <c r="F69" s="21">
        <v>98000</v>
      </c>
      <c r="G69" s="21">
        <v>98000</v>
      </c>
      <c r="H69">
        <v>1</v>
      </c>
      <c r="I69" t="s">
        <v>68</v>
      </c>
      <c r="J69">
        <v>10</v>
      </c>
      <c r="K69" t="s">
        <v>68</v>
      </c>
      <c r="L69">
        <v>102</v>
      </c>
      <c r="M69" t="s">
        <v>77</v>
      </c>
      <c r="N69">
        <v>10201</v>
      </c>
      <c r="O69" t="s">
        <v>77</v>
      </c>
      <c r="P69">
        <v>102010001</v>
      </c>
      <c r="Q69" t="s">
        <v>29</v>
      </c>
      <c r="R69">
        <v>999999</v>
      </c>
      <c r="S69" t="s">
        <v>24</v>
      </c>
      <c r="T69">
        <v>9999999</v>
      </c>
      <c r="U69" t="s">
        <v>24</v>
      </c>
      <c r="V69">
        <v>300</v>
      </c>
      <c r="W69" t="s">
        <v>25</v>
      </c>
      <c r="X69" t="s">
        <v>56</v>
      </c>
      <c r="Y69" t="s">
        <v>65</v>
      </c>
      <c r="Z69">
        <v>1</v>
      </c>
      <c r="AA69" t="s">
        <v>61</v>
      </c>
      <c r="AB69">
        <v>10</v>
      </c>
      <c r="AC69" t="s">
        <v>68</v>
      </c>
      <c r="AD69" t="s">
        <v>329</v>
      </c>
      <c r="AE69"/>
      <c r="AF69" s="2" t="s">
        <v>327</v>
      </c>
    </row>
    <row r="70" spans="2:32" ht="18">
      <c r="B70" t="s">
        <v>330</v>
      </c>
      <c r="C70" t="s">
        <v>331</v>
      </c>
      <c r="D70" s="2">
        <v>0</v>
      </c>
      <c r="E70" s="2">
        <v>98000</v>
      </c>
      <c r="F70" s="21">
        <v>98000</v>
      </c>
      <c r="G70" s="21">
        <v>98000</v>
      </c>
      <c r="H70">
        <v>1</v>
      </c>
      <c r="I70" t="s">
        <v>68</v>
      </c>
      <c r="J70">
        <v>10</v>
      </c>
      <c r="K70" t="s">
        <v>68</v>
      </c>
      <c r="L70">
        <v>102</v>
      </c>
      <c r="M70" t="s">
        <v>77</v>
      </c>
      <c r="N70">
        <v>10201</v>
      </c>
      <c r="O70" t="s">
        <v>77</v>
      </c>
      <c r="P70">
        <v>102010001</v>
      </c>
      <c r="Q70" t="s">
        <v>29</v>
      </c>
      <c r="R70">
        <v>999999</v>
      </c>
      <c r="S70" t="s">
        <v>24</v>
      </c>
      <c r="T70">
        <v>9999999</v>
      </c>
      <c r="U70" t="s">
        <v>24</v>
      </c>
      <c r="V70">
        <v>300</v>
      </c>
      <c r="W70" t="s">
        <v>25</v>
      </c>
      <c r="X70" t="s">
        <v>56</v>
      </c>
      <c r="Y70" t="s">
        <v>65</v>
      </c>
      <c r="Z70">
        <v>1</v>
      </c>
      <c r="AA70" t="s">
        <v>61</v>
      </c>
      <c r="AB70">
        <v>10</v>
      </c>
      <c r="AC70" t="s">
        <v>68</v>
      </c>
      <c r="AD70" t="s">
        <v>332</v>
      </c>
      <c r="AE70"/>
      <c r="AF70" s="2" t="s">
        <v>330</v>
      </c>
    </row>
    <row r="71" spans="2:32" ht="18">
      <c r="B71" t="s">
        <v>333</v>
      </c>
      <c r="C71" t="s">
        <v>334</v>
      </c>
      <c r="D71" s="2">
        <v>0</v>
      </c>
      <c r="E71" s="2">
        <v>500</v>
      </c>
      <c r="F71">
        <v>500</v>
      </c>
      <c r="G71">
        <v>500</v>
      </c>
      <c r="H71">
        <v>1</v>
      </c>
      <c r="I71" t="s">
        <v>68</v>
      </c>
      <c r="J71">
        <v>10</v>
      </c>
      <c r="K71" t="s">
        <v>68</v>
      </c>
      <c r="L71">
        <v>109</v>
      </c>
      <c r="M71" t="s">
        <v>25</v>
      </c>
      <c r="N71">
        <v>10999</v>
      </c>
      <c r="O71" t="s">
        <v>25</v>
      </c>
      <c r="P71">
        <v>109999999</v>
      </c>
      <c r="Q71" t="s">
        <v>25</v>
      </c>
      <c r="R71">
        <v>999999</v>
      </c>
      <c r="S71" t="s">
        <v>24</v>
      </c>
      <c r="T71">
        <v>9999999</v>
      </c>
      <c r="U71" t="s">
        <v>24</v>
      </c>
      <c r="V71">
        <v>300</v>
      </c>
      <c r="W71" t="s">
        <v>25</v>
      </c>
      <c r="X71" t="s">
        <v>56</v>
      </c>
      <c r="Y71" t="s">
        <v>65</v>
      </c>
      <c r="Z71">
        <v>1</v>
      </c>
      <c r="AA71" t="s">
        <v>61</v>
      </c>
      <c r="AB71">
        <v>10</v>
      </c>
      <c r="AC71" t="s">
        <v>68</v>
      </c>
      <c r="AD71" t="s">
        <v>335</v>
      </c>
      <c r="AE71"/>
      <c r="AF71" s="2" t="s">
        <v>333</v>
      </c>
    </row>
    <row r="72" spans="2:32" ht="18">
      <c r="B72" t="s">
        <v>336</v>
      </c>
      <c r="C72" t="s">
        <v>337</v>
      </c>
      <c r="D72" s="2">
        <v>0</v>
      </c>
      <c r="E72" s="2">
        <v>0</v>
      </c>
      <c r="F72">
        <v>0</v>
      </c>
      <c r="G72">
        <v>0</v>
      </c>
      <c r="H72">
        <v>1</v>
      </c>
      <c r="I72" t="s">
        <v>68</v>
      </c>
      <c r="J72">
        <v>10</v>
      </c>
      <c r="K72" t="s">
        <v>68</v>
      </c>
      <c r="L72">
        <v>109</v>
      </c>
      <c r="M72" t="s">
        <v>25</v>
      </c>
      <c r="N72">
        <v>10999</v>
      </c>
      <c r="O72" t="s">
        <v>25</v>
      </c>
      <c r="P72">
        <v>109990004</v>
      </c>
      <c r="Q72" t="s">
        <v>31</v>
      </c>
      <c r="R72">
        <v>999999</v>
      </c>
      <c r="S72" t="s">
        <v>24</v>
      </c>
      <c r="T72">
        <v>9999999</v>
      </c>
      <c r="U72" t="s">
        <v>24</v>
      </c>
      <c r="V72">
        <v>300</v>
      </c>
      <c r="W72" t="s">
        <v>25</v>
      </c>
      <c r="X72" t="s">
        <v>56</v>
      </c>
      <c r="Y72" t="s">
        <v>65</v>
      </c>
      <c r="Z72">
        <v>1</v>
      </c>
      <c r="AA72" t="s">
        <v>61</v>
      </c>
      <c r="AB72">
        <v>10</v>
      </c>
      <c r="AC72" t="s">
        <v>68</v>
      </c>
      <c r="AD72" t="s">
        <v>338</v>
      </c>
      <c r="AE72"/>
      <c r="AF72" s="2" t="s">
        <v>336</v>
      </c>
    </row>
    <row r="73" spans="2:32" ht="18">
      <c r="B73" t="s">
        <v>339</v>
      </c>
      <c r="C73" t="s">
        <v>340</v>
      </c>
      <c r="D73" s="2">
        <v>0</v>
      </c>
      <c r="E73" s="2">
        <v>0</v>
      </c>
      <c r="F73">
        <v>0</v>
      </c>
      <c r="G73">
        <v>0</v>
      </c>
      <c r="H73">
        <v>1</v>
      </c>
      <c r="I73" t="s">
        <v>68</v>
      </c>
      <c r="J73">
        <v>10</v>
      </c>
      <c r="K73" t="s">
        <v>68</v>
      </c>
      <c r="L73">
        <v>109</v>
      </c>
      <c r="M73" t="s">
        <v>25</v>
      </c>
      <c r="N73">
        <v>10999</v>
      </c>
      <c r="O73" t="s">
        <v>25</v>
      </c>
      <c r="P73">
        <v>109990003</v>
      </c>
      <c r="Q73" t="s">
        <v>79</v>
      </c>
      <c r="R73">
        <v>999999</v>
      </c>
      <c r="S73" t="s">
        <v>24</v>
      </c>
      <c r="T73">
        <v>9999999</v>
      </c>
      <c r="U73" t="s">
        <v>24</v>
      </c>
      <c r="V73">
        <v>300</v>
      </c>
      <c r="W73" t="s">
        <v>25</v>
      </c>
      <c r="X73" t="s">
        <v>56</v>
      </c>
      <c r="Y73" t="s">
        <v>65</v>
      </c>
      <c r="Z73">
        <v>1</v>
      </c>
      <c r="AA73" t="s">
        <v>61</v>
      </c>
      <c r="AB73">
        <v>10</v>
      </c>
      <c r="AC73" t="s">
        <v>68</v>
      </c>
      <c r="AD73" t="s">
        <v>341</v>
      </c>
      <c r="AE73"/>
      <c r="AF73" s="2" t="s">
        <v>339</v>
      </c>
    </row>
    <row r="74" spans="2:32" ht="18">
      <c r="B74" t="s">
        <v>342</v>
      </c>
      <c r="C74" t="s">
        <v>343</v>
      </c>
      <c r="D74" s="2">
        <v>0</v>
      </c>
      <c r="E74" s="2">
        <v>0</v>
      </c>
      <c r="F74">
        <v>0</v>
      </c>
      <c r="G74">
        <v>0</v>
      </c>
      <c r="H74">
        <v>1</v>
      </c>
      <c r="I74" t="s">
        <v>68</v>
      </c>
      <c r="J74">
        <v>10</v>
      </c>
      <c r="K74" t="s">
        <v>68</v>
      </c>
      <c r="L74">
        <v>109</v>
      </c>
      <c r="M74" t="s">
        <v>25</v>
      </c>
      <c r="N74">
        <v>10999</v>
      </c>
      <c r="O74" t="s">
        <v>25</v>
      </c>
      <c r="P74">
        <v>109990003</v>
      </c>
      <c r="Q74" t="s">
        <v>79</v>
      </c>
      <c r="R74">
        <v>999999</v>
      </c>
      <c r="S74" t="s">
        <v>24</v>
      </c>
      <c r="T74">
        <v>9999999</v>
      </c>
      <c r="U74" t="s">
        <v>24</v>
      </c>
      <c r="V74">
        <v>300</v>
      </c>
      <c r="W74" t="s">
        <v>25</v>
      </c>
      <c r="X74" t="s">
        <v>56</v>
      </c>
      <c r="Y74" t="s">
        <v>65</v>
      </c>
      <c r="Z74">
        <v>1</v>
      </c>
      <c r="AA74" t="s">
        <v>61</v>
      </c>
      <c r="AB74">
        <v>10</v>
      </c>
      <c r="AC74" t="s">
        <v>68</v>
      </c>
      <c r="AD74" t="s">
        <v>344</v>
      </c>
      <c r="AE74"/>
      <c r="AF74" s="2" t="s">
        <v>342</v>
      </c>
    </row>
    <row r="75" spans="2:32" ht="18">
      <c r="B75" t="s">
        <v>345</v>
      </c>
      <c r="C75" t="s">
        <v>346</v>
      </c>
      <c r="D75" s="2">
        <v>0</v>
      </c>
      <c r="E75" s="2">
        <v>180000</v>
      </c>
      <c r="F75" s="21">
        <v>180000</v>
      </c>
      <c r="G75" s="21">
        <v>180000</v>
      </c>
      <c r="H75">
        <v>3</v>
      </c>
      <c r="I75" t="s">
        <v>57</v>
      </c>
      <c r="J75">
        <v>32</v>
      </c>
      <c r="K75" t="s">
        <v>69</v>
      </c>
      <c r="L75">
        <v>329</v>
      </c>
      <c r="M75" t="s">
        <v>25</v>
      </c>
      <c r="N75">
        <v>32999</v>
      </c>
      <c r="O75" t="s">
        <v>25</v>
      </c>
      <c r="P75">
        <v>329999999</v>
      </c>
      <c r="Q75" t="s">
        <v>25</v>
      </c>
      <c r="R75">
        <v>999999</v>
      </c>
      <c r="S75" t="s">
        <v>24</v>
      </c>
      <c r="T75">
        <v>9999999</v>
      </c>
      <c r="U75" t="s">
        <v>24</v>
      </c>
      <c r="V75">
        <v>300</v>
      </c>
      <c r="W75" t="s">
        <v>25</v>
      </c>
      <c r="X75" t="s">
        <v>56</v>
      </c>
      <c r="Y75" t="s">
        <v>65</v>
      </c>
      <c r="Z75">
        <v>1</v>
      </c>
      <c r="AA75" t="s">
        <v>61</v>
      </c>
      <c r="AB75">
        <v>32</v>
      </c>
      <c r="AC75" t="s">
        <v>69</v>
      </c>
      <c r="AD75" t="s">
        <v>347</v>
      </c>
      <c r="AE75"/>
      <c r="AF75" s="2" t="s">
        <v>345</v>
      </c>
    </row>
    <row r="76" spans="2:32" ht="18">
      <c r="B76" t="s">
        <v>348</v>
      </c>
      <c r="C76" t="s">
        <v>349</v>
      </c>
      <c r="D76" s="2">
        <v>0</v>
      </c>
      <c r="E76" s="2">
        <v>240000</v>
      </c>
      <c r="F76" s="21">
        <v>240000</v>
      </c>
      <c r="G76" s="21">
        <v>240000</v>
      </c>
      <c r="H76">
        <v>3</v>
      </c>
      <c r="I76" t="s">
        <v>57</v>
      </c>
      <c r="J76">
        <v>32</v>
      </c>
      <c r="K76" t="s">
        <v>69</v>
      </c>
      <c r="L76">
        <v>329</v>
      </c>
      <c r="M76" t="s">
        <v>25</v>
      </c>
      <c r="N76">
        <v>32999</v>
      </c>
      <c r="O76" t="s">
        <v>25</v>
      </c>
      <c r="P76">
        <v>329999999</v>
      </c>
      <c r="Q76" t="s">
        <v>25</v>
      </c>
      <c r="R76">
        <v>999999</v>
      </c>
      <c r="S76" t="s">
        <v>24</v>
      </c>
      <c r="T76">
        <v>9999999</v>
      </c>
      <c r="U76" t="s">
        <v>24</v>
      </c>
      <c r="V76">
        <v>300</v>
      </c>
      <c r="W76" t="s">
        <v>25</v>
      </c>
      <c r="X76" t="s">
        <v>56</v>
      </c>
      <c r="Y76" t="s">
        <v>65</v>
      </c>
      <c r="Z76">
        <v>1</v>
      </c>
      <c r="AA76" t="s">
        <v>61</v>
      </c>
      <c r="AB76">
        <v>32</v>
      </c>
      <c r="AC76" t="s">
        <v>69</v>
      </c>
      <c r="AD76" t="s">
        <v>350</v>
      </c>
      <c r="AE76"/>
      <c r="AF76" s="2" t="s">
        <v>348</v>
      </c>
    </row>
    <row r="77" spans="2:32" ht="18">
      <c r="B77" t="s">
        <v>351</v>
      </c>
      <c r="C77" t="s">
        <v>352</v>
      </c>
      <c r="D77" s="2">
        <v>0</v>
      </c>
      <c r="E77" s="2">
        <v>70000</v>
      </c>
      <c r="F77" s="21">
        <v>70000</v>
      </c>
      <c r="G77" s="21">
        <v>70000</v>
      </c>
      <c r="H77">
        <v>3</v>
      </c>
      <c r="I77" t="s">
        <v>57</v>
      </c>
      <c r="J77">
        <v>32</v>
      </c>
      <c r="K77" t="s">
        <v>69</v>
      </c>
      <c r="L77">
        <v>329</v>
      </c>
      <c r="M77" t="s">
        <v>25</v>
      </c>
      <c r="N77">
        <v>32999</v>
      </c>
      <c r="O77" t="s">
        <v>25</v>
      </c>
      <c r="P77">
        <v>329999999</v>
      </c>
      <c r="Q77" t="s">
        <v>25</v>
      </c>
      <c r="R77">
        <v>999999</v>
      </c>
      <c r="S77" t="s">
        <v>24</v>
      </c>
      <c r="T77">
        <v>9999999</v>
      </c>
      <c r="U77" t="s">
        <v>24</v>
      </c>
      <c r="V77">
        <v>300</v>
      </c>
      <c r="W77" t="s">
        <v>25</v>
      </c>
      <c r="X77" t="s">
        <v>56</v>
      </c>
      <c r="Y77" t="s">
        <v>65</v>
      </c>
      <c r="Z77">
        <v>1</v>
      </c>
      <c r="AA77" t="s">
        <v>61</v>
      </c>
      <c r="AB77">
        <v>32</v>
      </c>
      <c r="AC77" t="s">
        <v>69</v>
      </c>
      <c r="AD77" t="s">
        <v>353</v>
      </c>
      <c r="AE77"/>
      <c r="AF77" s="2" t="s">
        <v>351</v>
      </c>
    </row>
    <row r="78" spans="2:32" ht="18">
      <c r="B78" t="s">
        <v>354</v>
      </c>
      <c r="C78" t="s">
        <v>355</v>
      </c>
      <c r="D78" s="2">
        <v>0</v>
      </c>
      <c r="E78" s="2">
        <v>100000</v>
      </c>
      <c r="F78" s="21">
        <v>100000</v>
      </c>
      <c r="G78" s="21">
        <v>100000</v>
      </c>
      <c r="H78">
        <v>1</v>
      </c>
      <c r="I78" t="s">
        <v>68</v>
      </c>
      <c r="J78">
        <v>10</v>
      </c>
      <c r="K78" t="s">
        <v>68</v>
      </c>
      <c r="L78">
        <v>109</v>
      </c>
      <c r="M78" t="s">
        <v>25</v>
      </c>
      <c r="N78">
        <v>10999</v>
      </c>
      <c r="O78" t="s">
        <v>25</v>
      </c>
      <c r="P78">
        <v>109990003</v>
      </c>
      <c r="Q78" t="s">
        <v>79</v>
      </c>
      <c r="R78">
        <v>999999</v>
      </c>
      <c r="S78" t="s">
        <v>24</v>
      </c>
      <c r="T78">
        <v>9999999</v>
      </c>
      <c r="U78" t="s">
        <v>24</v>
      </c>
      <c r="V78">
        <v>300</v>
      </c>
      <c r="W78" t="s">
        <v>25</v>
      </c>
      <c r="X78" t="s">
        <v>56</v>
      </c>
      <c r="Y78" t="s">
        <v>65</v>
      </c>
      <c r="Z78">
        <v>1</v>
      </c>
      <c r="AA78" t="s">
        <v>61</v>
      </c>
      <c r="AB78">
        <v>10</v>
      </c>
      <c r="AC78" t="s">
        <v>68</v>
      </c>
      <c r="AD78" t="s">
        <v>356</v>
      </c>
      <c r="AE78"/>
      <c r="AF78" s="2" t="s">
        <v>354</v>
      </c>
    </row>
    <row r="79" spans="2:32" ht="18">
      <c r="B79" t="s">
        <v>357</v>
      </c>
      <c r="C79" t="s">
        <v>358</v>
      </c>
      <c r="D79" s="2">
        <v>0</v>
      </c>
      <c r="E79" s="2">
        <v>0</v>
      </c>
      <c r="F79">
        <v>0</v>
      </c>
      <c r="G79">
        <v>0</v>
      </c>
      <c r="H79">
        <v>1</v>
      </c>
      <c r="I79" t="s">
        <v>68</v>
      </c>
      <c r="J79">
        <v>10</v>
      </c>
      <c r="K79" t="s">
        <v>68</v>
      </c>
      <c r="L79">
        <v>102</v>
      </c>
      <c r="M79" t="s">
        <v>77</v>
      </c>
      <c r="N79">
        <v>10201</v>
      </c>
      <c r="O79" t="s">
        <v>77</v>
      </c>
      <c r="P79">
        <v>102010001</v>
      </c>
      <c r="Q79" t="s">
        <v>29</v>
      </c>
      <c r="R79">
        <v>999999</v>
      </c>
      <c r="S79" t="s">
        <v>24</v>
      </c>
      <c r="T79">
        <v>9999999</v>
      </c>
      <c r="U79" t="s">
        <v>24</v>
      </c>
      <c r="V79">
        <v>300</v>
      </c>
      <c r="W79" t="s">
        <v>25</v>
      </c>
      <c r="X79" t="s">
        <v>56</v>
      </c>
      <c r="Y79" t="s">
        <v>65</v>
      </c>
      <c r="Z79">
        <v>1</v>
      </c>
      <c r="AA79" t="s">
        <v>61</v>
      </c>
      <c r="AB79">
        <v>10</v>
      </c>
      <c r="AC79" t="s">
        <v>68</v>
      </c>
      <c r="AD79" t="s">
        <v>359</v>
      </c>
      <c r="AE79"/>
      <c r="AF79" s="2" t="s">
        <v>357</v>
      </c>
    </row>
    <row r="80" spans="2:32" ht="18">
      <c r="B80" t="s">
        <v>360</v>
      </c>
      <c r="C80" t="s">
        <v>361</v>
      </c>
      <c r="D80" s="2">
        <v>0</v>
      </c>
      <c r="E80" s="2">
        <v>0</v>
      </c>
      <c r="F80">
        <v>0</v>
      </c>
      <c r="G80">
        <v>0</v>
      </c>
      <c r="H80">
        <v>1</v>
      </c>
      <c r="I80" t="s">
        <v>68</v>
      </c>
      <c r="J80">
        <v>10</v>
      </c>
      <c r="K80" t="s">
        <v>68</v>
      </c>
      <c r="L80">
        <v>102</v>
      </c>
      <c r="M80" t="s">
        <v>77</v>
      </c>
      <c r="N80">
        <v>10201</v>
      </c>
      <c r="O80" t="s">
        <v>77</v>
      </c>
      <c r="P80">
        <v>102010001</v>
      </c>
      <c r="Q80" t="s">
        <v>29</v>
      </c>
      <c r="R80">
        <v>999999</v>
      </c>
      <c r="S80" t="s">
        <v>24</v>
      </c>
      <c r="T80">
        <v>9999999</v>
      </c>
      <c r="U80" t="s">
        <v>24</v>
      </c>
      <c r="V80">
        <v>300</v>
      </c>
      <c r="W80" t="s">
        <v>25</v>
      </c>
      <c r="X80" t="s">
        <v>56</v>
      </c>
      <c r="Y80" t="s">
        <v>65</v>
      </c>
      <c r="Z80">
        <v>1</v>
      </c>
      <c r="AA80" t="s">
        <v>61</v>
      </c>
      <c r="AB80">
        <v>10</v>
      </c>
      <c r="AC80" t="s">
        <v>68</v>
      </c>
      <c r="AD80" t="s">
        <v>362</v>
      </c>
      <c r="AE80"/>
      <c r="AF80" s="2" t="s">
        <v>360</v>
      </c>
    </row>
    <row r="81" spans="2:32" ht="18">
      <c r="B81" t="s">
        <v>363</v>
      </c>
      <c r="C81" t="s">
        <v>364</v>
      </c>
      <c r="D81" s="2">
        <v>0</v>
      </c>
      <c r="E81" s="2">
        <v>0</v>
      </c>
      <c r="F81">
        <v>0</v>
      </c>
      <c r="G81">
        <v>0</v>
      </c>
      <c r="H81">
        <v>1</v>
      </c>
      <c r="I81" t="s">
        <v>68</v>
      </c>
      <c r="J81">
        <v>10</v>
      </c>
      <c r="K81" t="s">
        <v>68</v>
      </c>
      <c r="L81">
        <v>109</v>
      </c>
      <c r="M81" t="s">
        <v>25</v>
      </c>
      <c r="N81">
        <v>10999</v>
      </c>
      <c r="O81" t="s">
        <v>25</v>
      </c>
      <c r="P81">
        <v>109999999</v>
      </c>
      <c r="Q81" t="s">
        <v>25</v>
      </c>
      <c r="R81">
        <v>999999</v>
      </c>
      <c r="S81" t="s">
        <v>24</v>
      </c>
      <c r="T81">
        <v>9999999</v>
      </c>
      <c r="U81" t="s">
        <v>24</v>
      </c>
      <c r="V81">
        <v>300</v>
      </c>
      <c r="W81" t="s">
        <v>25</v>
      </c>
      <c r="X81" t="s">
        <v>56</v>
      </c>
      <c r="Y81" t="s">
        <v>65</v>
      </c>
      <c r="Z81">
        <v>1</v>
      </c>
      <c r="AA81" t="s">
        <v>61</v>
      </c>
      <c r="AB81">
        <v>10</v>
      </c>
      <c r="AC81" t="s">
        <v>68</v>
      </c>
      <c r="AD81" t="s">
        <v>365</v>
      </c>
      <c r="AE81"/>
      <c r="AF81" s="2" t="s">
        <v>363</v>
      </c>
    </row>
    <row r="82" spans="2:32" ht="18">
      <c r="B82" t="s">
        <v>366</v>
      </c>
      <c r="C82" t="s">
        <v>367</v>
      </c>
      <c r="D82" s="2">
        <v>0</v>
      </c>
      <c r="E82" s="2">
        <v>0</v>
      </c>
      <c r="F82">
        <v>0</v>
      </c>
      <c r="G82">
        <v>0</v>
      </c>
      <c r="H82">
        <v>9</v>
      </c>
      <c r="I82" t="s">
        <v>25</v>
      </c>
      <c r="J82">
        <v>99</v>
      </c>
      <c r="K82" t="s">
        <v>25</v>
      </c>
      <c r="L82">
        <v>999</v>
      </c>
      <c r="M82" t="s">
        <v>25</v>
      </c>
      <c r="N82">
        <v>99999</v>
      </c>
      <c r="O82" t="s">
        <v>25</v>
      </c>
      <c r="P82">
        <v>999999999</v>
      </c>
      <c r="Q82" t="s">
        <v>25</v>
      </c>
      <c r="R82">
        <v>999999</v>
      </c>
      <c r="S82" t="s">
        <v>24</v>
      </c>
      <c r="T82">
        <v>9999999</v>
      </c>
      <c r="U82" t="s">
        <v>24</v>
      </c>
      <c r="V82">
        <v>300</v>
      </c>
      <c r="W82" t="s">
        <v>25</v>
      </c>
      <c r="X82" t="s">
        <v>56</v>
      </c>
      <c r="Y82" t="s">
        <v>65</v>
      </c>
      <c r="Z82">
        <v>1</v>
      </c>
      <c r="AA82" t="s">
        <v>61</v>
      </c>
      <c r="AB82">
        <v>99</v>
      </c>
      <c r="AC82" t="s">
        <v>25</v>
      </c>
      <c r="AD82" t="s">
        <v>368</v>
      </c>
      <c r="AE82"/>
      <c r="AF82" s="2" t="s">
        <v>366</v>
      </c>
    </row>
    <row r="83" spans="2:32" ht="18">
      <c r="B83" t="s">
        <v>369</v>
      </c>
      <c r="C83" t="s">
        <v>370</v>
      </c>
      <c r="D83" s="2">
        <v>0</v>
      </c>
      <c r="E83" s="2">
        <v>0</v>
      </c>
      <c r="F83">
        <v>0</v>
      </c>
      <c r="G83">
        <v>0</v>
      </c>
      <c r="H83">
        <v>1</v>
      </c>
      <c r="I83" t="s">
        <v>68</v>
      </c>
      <c r="J83">
        <v>10</v>
      </c>
      <c r="K83" t="s">
        <v>68</v>
      </c>
      <c r="L83">
        <v>109</v>
      </c>
      <c r="M83" t="s">
        <v>25</v>
      </c>
      <c r="N83">
        <v>10999</v>
      </c>
      <c r="O83" t="s">
        <v>25</v>
      </c>
      <c r="P83">
        <v>109999999</v>
      </c>
      <c r="Q83" t="s">
        <v>25</v>
      </c>
      <c r="R83">
        <v>999999</v>
      </c>
      <c r="S83" t="s">
        <v>24</v>
      </c>
      <c r="T83">
        <v>9999999</v>
      </c>
      <c r="U83" t="s">
        <v>24</v>
      </c>
      <c r="V83">
        <v>300</v>
      </c>
      <c r="W83" t="s">
        <v>25</v>
      </c>
      <c r="X83" t="s">
        <v>56</v>
      </c>
      <c r="Y83" t="s">
        <v>65</v>
      </c>
      <c r="Z83">
        <v>1</v>
      </c>
      <c r="AA83" t="s">
        <v>61</v>
      </c>
      <c r="AB83">
        <v>10</v>
      </c>
      <c r="AC83" t="s">
        <v>68</v>
      </c>
      <c r="AD83" t="s">
        <v>371</v>
      </c>
      <c r="AE83"/>
      <c r="AF83" s="2" t="s">
        <v>369</v>
      </c>
    </row>
    <row r="84" spans="2:32" ht="18">
      <c r="B84" t="s">
        <v>372</v>
      </c>
      <c r="C84" t="s">
        <v>373</v>
      </c>
      <c r="D84" s="2">
        <v>0</v>
      </c>
      <c r="E84" s="2">
        <v>0</v>
      </c>
      <c r="F84">
        <v>0</v>
      </c>
      <c r="G84">
        <v>0</v>
      </c>
      <c r="H84">
        <v>3</v>
      </c>
      <c r="I84" t="s">
        <v>57</v>
      </c>
      <c r="J84">
        <v>31</v>
      </c>
      <c r="K84" t="s">
        <v>67</v>
      </c>
      <c r="L84">
        <v>319</v>
      </c>
      <c r="M84" t="s">
        <v>25</v>
      </c>
      <c r="N84">
        <v>31999</v>
      </c>
      <c r="O84" t="s">
        <v>25</v>
      </c>
      <c r="P84">
        <v>319990001</v>
      </c>
      <c r="Q84" t="s">
        <v>30</v>
      </c>
      <c r="R84">
        <v>999999</v>
      </c>
      <c r="S84" t="s">
        <v>24</v>
      </c>
      <c r="T84">
        <v>9999999</v>
      </c>
      <c r="U84" t="s">
        <v>24</v>
      </c>
      <c r="V84">
        <v>300</v>
      </c>
      <c r="W84" t="s">
        <v>25</v>
      </c>
      <c r="X84" t="s">
        <v>56</v>
      </c>
      <c r="Y84" t="s">
        <v>65</v>
      </c>
      <c r="Z84">
        <v>1</v>
      </c>
      <c r="AA84" t="s">
        <v>61</v>
      </c>
      <c r="AB84">
        <v>31</v>
      </c>
      <c r="AC84" t="s">
        <v>67</v>
      </c>
      <c r="AD84" t="s">
        <v>374</v>
      </c>
      <c r="AE84"/>
      <c r="AF84" s="2" t="s">
        <v>372</v>
      </c>
    </row>
    <row r="85" spans="2:32" ht="18">
      <c r="B85" t="s">
        <v>375</v>
      </c>
      <c r="C85" t="s">
        <v>376</v>
      </c>
      <c r="D85" s="2">
        <v>0</v>
      </c>
      <c r="E85" s="2">
        <v>0</v>
      </c>
      <c r="F85">
        <v>0</v>
      </c>
      <c r="G85">
        <v>0</v>
      </c>
      <c r="H85">
        <v>1</v>
      </c>
      <c r="I85" t="s">
        <v>68</v>
      </c>
      <c r="J85">
        <v>10</v>
      </c>
      <c r="K85" t="s">
        <v>68</v>
      </c>
      <c r="L85">
        <v>109</v>
      </c>
      <c r="M85" t="s">
        <v>25</v>
      </c>
      <c r="N85">
        <v>10999</v>
      </c>
      <c r="O85" t="s">
        <v>25</v>
      </c>
      <c r="P85">
        <v>109999999</v>
      </c>
      <c r="Q85" t="s">
        <v>25</v>
      </c>
      <c r="R85">
        <v>999999</v>
      </c>
      <c r="S85" t="s">
        <v>24</v>
      </c>
      <c r="T85">
        <v>9999999</v>
      </c>
      <c r="U85" t="s">
        <v>24</v>
      </c>
      <c r="V85">
        <v>300</v>
      </c>
      <c r="W85" t="s">
        <v>25</v>
      </c>
      <c r="X85" t="s">
        <v>56</v>
      </c>
      <c r="Y85" t="s">
        <v>65</v>
      </c>
      <c r="Z85">
        <v>1</v>
      </c>
      <c r="AA85" t="s">
        <v>61</v>
      </c>
      <c r="AB85">
        <v>10</v>
      </c>
      <c r="AC85" t="s">
        <v>68</v>
      </c>
      <c r="AD85" t="s">
        <v>377</v>
      </c>
      <c r="AE85"/>
      <c r="AF85" s="2" t="s">
        <v>375</v>
      </c>
    </row>
    <row r="86" spans="2:32" ht="18">
      <c r="B86" t="s">
        <v>378</v>
      </c>
      <c r="C86" t="s">
        <v>379</v>
      </c>
      <c r="D86" s="2">
        <v>0</v>
      </c>
      <c r="E86" s="2">
        <v>0</v>
      </c>
      <c r="F86">
        <v>0</v>
      </c>
      <c r="G86">
        <v>0</v>
      </c>
      <c r="H86">
        <v>1</v>
      </c>
      <c r="I86" t="s">
        <v>68</v>
      </c>
      <c r="J86">
        <v>10</v>
      </c>
      <c r="K86" t="s">
        <v>68</v>
      </c>
      <c r="L86">
        <v>109</v>
      </c>
      <c r="M86" t="s">
        <v>25</v>
      </c>
      <c r="N86">
        <v>10999</v>
      </c>
      <c r="O86" t="s">
        <v>25</v>
      </c>
      <c r="P86">
        <v>109999999</v>
      </c>
      <c r="Q86" t="s">
        <v>25</v>
      </c>
      <c r="R86">
        <v>999999</v>
      </c>
      <c r="S86" t="s">
        <v>24</v>
      </c>
      <c r="T86">
        <v>9999999</v>
      </c>
      <c r="U86" t="s">
        <v>24</v>
      </c>
      <c r="V86">
        <v>300</v>
      </c>
      <c r="W86" t="s">
        <v>25</v>
      </c>
      <c r="X86" t="s">
        <v>56</v>
      </c>
      <c r="Y86" t="s">
        <v>65</v>
      </c>
      <c r="Z86">
        <v>1</v>
      </c>
      <c r="AA86" t="s">
        <v>61</v>
      </c>
      <c r="AB86">
        <v>10</v>
      </c>
      <c r="AC86" t="s">
        <v>68</v>
      </c>
      <c r="AD86" t="s">
        <v>380</v>
      </c>
      <c r="AE86"/>
      <c r="AF86" s="2" t="s">
        <v>378</v>
      </c>
    </row>
    <row r="87" spans="2:32" ht="18">
      <c r="B87" t="s">
        <v>381</v>
      </c>
      <c r="C87" t="s">
        <v>382</v>
      </c>
      <c r="D87" s="2">
        <v>0</v>
      </c>
      <c r="E87" s="2">
        <v>15000</v>
      </c>
      <c r="F87" s="21">
        <v>15000</v>
      </c>
      <c r="G87" s="21">
        <v>15000</v>
      </c>
      <c r="H87">
        <v>1</v>
      </c>
      <c r="I87" t="s">
        <v>68</v>
      </c>
      <c r="J87">
        <v>10</v>
      </c>
      <c r="K87" t="s">
        <v>68</v>
      </c>
      <c r="L87">
        <v>109</v>
      </c>
      <c r="M87" t="s">
        <v>25</v>
      </c>
      <c r="N87">
        <v>10999</v>
      </c>
      <c r="O87" t="s">
        <v>25</v>
      </c>
      <c r="P87">
        <v>109999999</v>
      </c>
      <c r="Q87" t="s">
        <v>25</v>
      </c>
      <c r="R87">
        <v>999999</v>
      </c>
      <c r="S87" t="s">
        <v>24</v>
      </c>
      <c r="T87">
        <v>9999999</v>
      </c>
      <c r="U87" t="s">
        <v>24</v>
      </c>
      <c r="V87">
        <v>300</v>
      </c>
      <c r="W87" t="s">
        <v>25</v>
      </c>
      <c r="X87" t="s">
        <v>56</v>
      </c>
      <c r="Y87" t="s">
        <v>65</v>
      </c>
      <c r="Z87">
        <v>1</v>
      </c>
      <c r="AA87" t="s">
        <v>61</v>
      </c>
      <c r="AB87">
        <v>10</v>
      </c>
      <c r="AC87" t="s">
        <v>68</v>
      </c>
      <c r="AD87" t="s">
        <v>383</v>
      </c>
      <c r="AE87"/>
      <c r="AF87" s="2" t="s">
        <v>381</v>
      </c>
    </row>
    <row r="88" spans="2:32" ht="18">
      <c r="B88" t="s">
        <v>384</v>
      </c>
      <c r="C88" t="s">
        <v>385</v>
      </c>
      <c r="D88" s="2">
        <v>0</v>
      </c>
      <c r="E88" s="2">
        <v>0</v>
      </c>
      <c r="F88">
        <v>0</v>
      </c>
      <c r="G88">
        <v>0</v>
      </c>
      <c r="H88">
        <v>3</v>
      </c>
      <c r="I88" t="s">
        <v>57</v>
      </c>
      <c r="J88">
        <v>32</v>
      </c>
      <c r="K88" t="s">
        <v>69</v>
      </c>
      <c r="L88">
        <v>329</v>
      </c>
      <c r="M88" t="s">
        <v>25</v>
      </c>
      <c r="N88">
        <v>32999</v>
      </c>
      <c r="O88" t="s">
        <v>25</v>
      </c>
      <c r="P88">
        <v>329999999</v>
      </c>
      <c r="Q88" t="s">
        <v>25</v>
      </c>
      <c r="R88">
        <v>999999</v>
      </c>
      <c r="S88" t="s">
        <v>24</v>
      </c>
      <c r="T88">
        <v>9999999</v>
      </c>
      <c r="U88" t="s">
        <v>24</v>
      </c>
      <c r="V88">
        <v>300</v>
      </c>
      <c r="W88" t="s">
        <v>25</v>
      </c>
      <c r="X88" t="s">
        <v>56</v>
      </c>
      <c r="Y88" t="s">
        <v>65</v>
      </c>
      <c r="Z88">
        <v>1</v>
      </c>
      <c r="AA88" t="s">
        <v>61</v>
      </c>
      <c r="AB88">
        <v>32</v>
      </c>
      <c r="AC88" t="s">
        <v>69</v>
      </c>
      <c r="AD88" t="s">
        <v>386</v>
      </c>
      <c r="AE88"/>
      <c r="AF88" s="2" t="s">
        <v>384</v>
      </c>
    </row>
    <row r="89" spans="2:32" ht="18">
      <c r="B89" t="s">
        <v>387</v>
      </c>
      <c r="C89" t="s">
        <v>388</v>
      </c>
      <c r="D89" s="2">
        <v>0</v>
      </c>
      <c r="E89" s="2">
        <v>30000</v>
      </c>
      <c r="F89" s="21">
        <v>30000</v>
      </c>
      <c r="G89">
        <v>0</v>
      </c>
      <c r="H89">
        <v>3</v>
      </c>
      <c r="I89" t="s">
        <v>57</v>
      </c>
      <c r="J89">
        <v>32</v>
      </c>
      <c r="K89" t="s">
        <v>69</v>
      </c>
      <c r="L89">
        <v>329</v>
      </c>
      <c r="M89" t="s">
        <v>25</v>
      </c>
      <c r="N89">
        <v>32999</v>
      </c>
      <c r="O89" t="s">
        <v>25</v>
      </c>
      <c r="P89">
        <v>329999999</v>
      </c>
      <c r="Q89" t="s">
        <v>25</v>
      </c>
      <c r="R89">
        <v>999999</v>
      </c>
      <c r="S89" t="s">
        <v>24</v>
      </c>
      <c r="T89">
        <v>9999999</v>
      </c>
      <c r="U89" t="s">
        <v>24</v>
      </c>
      <c r="V89">
        <v>300</v>
      </c>
      <c r="W89" t="s">
        <v>25</v>
      </c>
      <c r="X89" t="s">
        <v>56</v>
      </c>
      <c r="Y89" t="s">
        <v>65</v>
      </c>
      <c r="Z89">
        <v>1</v>
      </c>
      <c r="AA89" t="s">
        <v>61</v>
      </c>
      <c r="AB89">
        <v>32</v>
      </c>
      <c r="AC89" t="s">
        <v>69</v>
      </c>
      <c r="AD89" t="s">
        <v>389</v>
      </c>
      <c r="AE89"/>
      <c r="AF89" s="2" t="s">
        <v>387</v>
      </c>
    </row>
    <row r="90" spans="2:32" ht="18">
      <c r="B90" t="s">
        <v>390</v>
      </c>
      <c r="C90" t="s">
        <v>391</v>
      </c>
      <c r="D90" s="2">
        <v>0</v>
      </c>
      <c r="E90" s="2">
        <v>0</v>
      </c>
      <c r="F90">
        <v>0</v>
      </c>
      <c r="G90">
        <v>0</v>
      </c>
      <c r="H90">
        <v>3</v>
      </c>
      <c r="I90" t="s">
        <v>57</v>
      </c>
      <c r="J90">
        <v>32</v>
      </c>
      <c r="K90" t="s">
        <v>69</v>
      </c>
      <c r="L90">
        <v>329</v>
      </c>
      <c r="M90" t="s">
        <v>25</v>
      </c>
      <c r="N90">
        <v>32999</v>
      </c>
      <c r="O90" t="s">
        <v>25</v>
      </c>
      <c r="P90">
        <v>329990001</v>
      </c>
      <c r="Q90" t="s">
        <v>30</v>
      </c>
      <c r="R90">
        <v>999999</v>
      </c>
      <c r="S90" t="s">
        <v>24</v>
      </c>
      <c r="T90">
        <v>9999999</v>
      </c>
      <c r="U90" t="s">
        <v>24</v>
      </c>
      <c r="V90">
        <v>300</v>
      </c>
      <c r="W90" t="s">
        <v>25</v>
      </c>
      <c r="X90" t="s">
        <v>56</v>
      </c>
      <c r="Y90" t="s">
        <v>65</v>
      </c>
      <c r="Z90">
        <v>1</v>
      </c>
      <c r="AA90" t="s">
        <v>61</v>
      </c>
      <c r="AB90">
        <v>32</v>
      </c>
      <c r="AC90" t="s">
        <v>69</v>
      </c>
      <c r="AD90" t="s">
        <v>392</v>
      </c>
      <c r="AE90"/>
      <c r="AF90" s="2" t="s">
        <v>390</v>
      </c>
    </row>
    <row r="91" spans="2:32" ht="18">
      <c r="B91" t="s">
        <v>393</v>
      </c>
      <c r="C91" t="s">
        <v>394</v>
      </c>
      <c r="D91" s="2">
        <v>0</v>
      </c>
      <c r="E91" s="2">
        <v>0</v>
      </c>
      <c r="F91">
        <v>0</v>
      </c>
      <c r="G91">
        <v>0</v>
      </c>
      <c r="H91">
        <v>3</v>
      </c>
      <c r="I91" t="s">
        <v>57</v>
      </c>
      <c r="J91">
        <v>32</v>
      </c>
      <c r="K91" t="s">
        <v>69</v>
      </c>
      <c r="L91">
        <v>329</v>
      </c>
      <c r="M91" t="s">
        <v>25</v>
      </c>
      <c r="N91">
        <v>32999</v>
      </c>
      <c r="O91" t="s">
        <v>25</v>
      </c>
      <c r="P91">
        <v>329999999</v>
      </c>
      <c r="Q91" t="s">
        <v>25</v>
      </c>
      <c r="R91">
        <v>999999</v>
      </c>
      <c r="S91" t="s">
        <v>24</v>
      </c>
      <c r="T91">
        <v>9999999</v>
      </c>
      <c r="U91" t="s">
        <v>24</v>
      </c>
      <c r="V91">
        <v>300</v>
      </c>
      <c r="W91" t="s">
        <v>25</v>
      </c>
      <c r="X91" t="s">
        <v>56</v>
      </c>
      <c r="Y91" t="s">
        <v>65</v>
      </c>
      <c r="Z91">
        <v>1</v>
      </c>
      <c r="AA91" t="s">
        <v>61</v>
      </c>
      <c r="AB91">
        <v>32</v>
      </c>
      <c r="AC91" t="s">
        <v>69</v>
      </c>
      <c r="AD91" t="s">
        <v>395</v>
      </c>
      <c r="AE91"/>
      <c r="AF91" s="2" t="s">
        <v>393</v>
      </c>
    </row>
    <row r="92" spans="2:32" ht="18">
      <c r="B92" t="s">
        <v>396</v>
      </c>
      <c r="C92" t="s">
        <v>397</v>
      </c>
      <c r="D92" s="2">
        <v>0</v>
      </c>
      <c r="E92" s="2">
        <v>0</v>
      </c>
      <c r="F92">
        <v>0</v>
      </c>
      <c r="G92">
        <v>0</v>
      </c>
      <c r="H92">
        <v>3</v>
      </c>
      <c r="I92" t="s">
        <v>57</v>
      </c>
      <c r="J92">
        <v>32</v>
      </c>
      <c r="K92" t="s">
        <v>69</v>
      </c>
      <c r="L92">
        <v>329</v>
      </c>
      <c r="M92" t="s">
        <v>25</v>
      </c>
      <c r="N92">
        <v>32999</v>
      </c>
      <c r="O92" t="s">
        <v>25</v>
      </c>
      <c r="P92">
        <v>329990001</v>
      </c>
      <c r="Q92" t="s">
        <v>30</v>
      </c>
      <c r="R92">
        <v>999999</v>
      </c>
      <c r="S92" t="s">
        <v>24</v>
      </c>
      <c r="T92">
        <v>9999999</v>
      </c>
      <c r="U92" t="s">
        <v>24</v>
      </c>
      <c r="V92">
        <v>300</v>
      </c>
      <c r="W92" t="s">
        <v>25</v>
      </c>
      <c r="X92" t="s">
        <v>56</v>
      </c>
      <c r="Y92" t="s">
        <v>65</v>
      </c>
      <c r="Z92">
        <v>1</v>
      </c>
      <c r="AA92" t="s">
        <v>61</v>
      </c>
      <c r="AB92">
        <v>32</v>
      </c>
      <c r="AC92" t="s">
        <v>69</v>
      </c>
      <c r="AD92" t="s">
        <v>398</v>
      </c>
      <c r="AE92"/>
      <c r="AF92" s="2" t="s">
        <v>396</v>
      </c>
    </row>
    <row r="93" spans="2:32" ht="18">
      <c r="B93" t="s">
        <v>399</v>
      </c>
      <c r="C93" t="s">
        <v>400</v>
      </c>
      <c r="D93" s="2">
        <v>40000</v>
      </c>
      <c r="E93" s="2">
        <v>72000</v>
      </c>
      <c r="F93" s="21">
        <v>72000</v>
      </c>
      <c r="G93">
        <v>0</v>
      </c>
      <c r="H93">
        <v>3</v>
      </c>
      <c r="I93" t="s">
        <v>57</v>
      </c>
      <c r="J93">
        <v>32</v>
      </c>
      <c r="K93" t="s">
        <v>69</v>
      </c>
      <c r="L93">
        <v>329</v>
      </c>
      <c r="M93" t="s">
        <v>25</v>
      </c>
      <c r="N93">
        <v>32999</v>
      </c>
      <c r="O93" t="s">
        <v>25</v>
      </c>
      <c r="P93">
        <v>329990001</v>
      </c>
      <c r="Q93" t="s">
        <v>30</v>
      </c>
      <c r="R93">
        <v>999999</v>
      </c>
      <c r="S93" t="s">
        <v>24</v>
      </c>
      <c r="T93">
        <v>9999999</v>
      </c>
      <c r="U93" t="s">
        <v>24</v>
      </c>
      <c r="V93">
        <v>300</v>
      </c>
      <c r="W93" t="s">
        <v>25</v>
      </c>
      <c r="X93" t="s">
        <v>56</v>
      </c>
      <c r="Y93" t="s">
        <v>65</v>
      </c>
      <c r="Z93">
        <v>1</v>
      </c>
      <c r="AA93" t="s">
        <v>61</v>
      </c>
      <c r="AB93">
        <v>32</v>
      </c>
      <c r="AC93" t="s">
        <v>69</v>
      </c>
      <c r="AD93" t="s">
        <v>401</v>
      </c>
      <c r="AE93"/>
      <c r="AF93" s="2" t="s">
        <v>399</v>
      </c>
    </row>
    <row r="94" spans="2:32" ht="18">
      <c r="B94" t="s">
        <v>402</v>
      </c>
      <c r="C94" t="s">
        <v>403</v>
      </c>
      <c r="D94" s="2">
        <v>0</v>
      </c>
      <c r="E94" s="2">
        <v>0</v>
      </c>
      <c r="F94">
        <v>0</v>
      </c>
      <c r="G94">
        <v>0</v>
      </c>
      <c r="H94">
        <v>3</v>
      </c>
      <c r="I94" t="s">
        <v>57</v>
      </c>
      <c r="J94">
        <v>32</v>
      </c>
      <c r="K94" t="s">
        <v>69</v>
      </c>
      <c r="L94">
        <v>329</v>
      </c>
      <c r="M94" t="s">
        <v>25</v>
      </c>
      <c r="N94">
        <v>32999</v>
      </c>
      <c r="O94" t="s">
        <v>25</v>
      </c>
      <c r="P94">
        <v>329999999</v>
      </c>
      <c r="Q94" t="s">
        <v>25</v>
      </c>
      <c r="R94">
        <v>999999</v>
      </c>
      <c r="S94" t="s">
        <v>24</v>
      </c>
      <c r="T94">
        <v>9999999</v>
      </c>
      <c r="U94" t="s">
        <v>24</v>
      </c>
      <c r="V94">
        <v>300</v>
      </c>
      <c r="W94" t="s">
        <v>25</v>
      </c>
      <c r="X94" t="s">
        <v>56</v>
      </c>
      <c r="Y94" t="s">
        <v>65</v>
      </c>
      <c r="Z94">
        <v>1</v>
      </c>
      <c r="AA94" t="s">
        <v>61</v>
      </c>
      <c r="AB94">
        <v>32</v>
      </c>
      <c r="AC94" t="s">
        <v>69</v>
      </c>
      <c r="AD94" t="s">
        <v>404</v>
      </c>
      <c r="AE94"/>
      <c r="AF94" s="2" t="s">
        <v>402</v>
      </c>
    </row>
    <row r="95" spans="2:32" ht="18">
      <c r="B95" t="s">
        <v>405</v>
      </c>
      <c r="C95" t="s">
        <v>406</v>
      </c>
      <c r="D95" s="2">
        <v>0</v>
      </c>
      <c r="E95" s="2">
        <v>0</v>
      </c>
      <c r="F95">
        <v>0</v>
      </c>
      <c r="G95">
        <v>0</v>
      </c>
      <c r="H95">
        <v>3</v>
      </c>
      <c r="I95" t="s">
        <v>57</v>
      </c>
      <c r="J95">
        <v>32</v>
      </c>
      <c r="K95" t="s">
        <v>69</v>
      </c>
      <c r="L95">
        <v>329</v>
      </c>
      <c r="M95" t="s">
        <v>25</v>
      </c>
      <c r="N95">
        <v>32999</v>
      </c>
      <c r="O95" t="s">
        <v>25</v>
      </c>
      <c r="P95">
        <v>329999999</v>
      </c>
      <c r="Q95" t="s">
        <v>25</v>
      </c>
      <c r="R95">
        <v>999999</v>
      </c>
      <c r="S95" t="s">
        <v>24</v>
      </c>
      <c r="T95">
        <v>9999999</v>
      </c>
      <c r="U95" t="s">
        <v>24</v>
      </c>
      <c r="V95">
        <v>300</v>
      </c>
      <c r="W95" t="s">
        <v>25</v>
      </c>
      <c r="X95" t="s">
        <v>56</v>
      </c>
      <c r="Y95" t="s">
        <v>65</v>
      </c>
      <c r="Z95">
        <v>1</v>
      </c>
      <c r="AA95" t="s">
        <v>61</v>
      </c>
      <c r="AB95">
        <v>32</v>
      </c>
      <c r="AC95" t="s">
        <v>69</v>
      </c>
      <c r="AD95" t="s">
        <v>407</v>
      </c>
      <c r="AE95"/>
      <c r="AF95" s="2" t="s">
        <v>405</v>
      </c>
    </row>
    <row r="96" spans="2:32" ht="18">
      <c r="B96" t="s">
        <v>408</v>
      </c>
      <c r="C96" t="s">
        <v>409</v>
      </c>
      <c r="D96" s="2">
        <v>0</v>
      </c>
      <c r="E96" s="2">
        <v>0</v>
      </c>
      <c r="F96">
        <v>0</v>
      </c>
      <c r="G96">
        <v>0</v>
      </c>
      <c r="H96">
        <v>3</v>
      </c>
      <c r="I96" t="s">
        <v>57</v>
      </c>
      <c r="J96">
        <v>32</v>
      </c>
      <c r="K96" t="s">
        <v>69</v>
      </c>
      <c r="L96">
        <v>329</v>
      </c>
      <c r="M96" t="s">
        <v>25</v>
      </c>
      <c r="N96">
        <v>32999</v>
      </c>
      <c r="O96" t="s">
        <v>25</v>
      </c>
      <c r="P96">
        <v>329999999</v>
      </c>
      <c r="Q96" t="s">
        <v>25</v>
      </c>
      <c r="R96">
        <v>999999</v>
      </c>
      <c r="S96" t="s">
        <v>24</v>
      </c>
      <c r="T96">
        <v>9999999</v>
      </c>
      <c r="U96" t="s">
        <v>24</v>
      </c>
      <c r="V96">
        <v>300</v>
      </c>
      <c r="W96" t="s">
        <v>25</v>
      </c>
      <c r="X96" t="s">
        <v>56</v>
      </c>
      <c r="Y96" t="s">
        <v>65</v>
      </c>
      <c r="Z96">
        <v>1</v>
      </c>
      <c r="AA96" t="s">
        <v>61</v>
      </c>
      <c r="AB96">
        <v>32</v>
      </c>
      <c r="AC96" t="s">
        <v>69</v>
      </c>
      <c r="AD96" t="s">
        <v>410</v>
      </c>
      <c r="AE96"/>
      <c r="AF96" s="2" t="s">
        <v>408</v>
      </c>
    </row>
    <row r="97" spans="2:32" ht="18">
      <c r="B97" t="s">
        <v>411</v>
      </c>
      <c r="C97" t="s">
        <v>412</v>
      </c>
      <c r="D97" s="2">
        <v>0</v>
      </c>
      <c r="E97" s="2">
        <v>0</v>
      </c>
      <c r="F97">
        <v>0</v>
      </c>
      <c r="G97">
        <v>0</v>
      </c>
      <c r="H97">
        <v>3</v>
      </c>
      <c r="I97" t="s">
        <v>57</v>
      </c>
      <c r="J97">
        <v>32</v>
      </c>
      <c r="K97" t="s">
        <v>69</v>
      </c>
      <c r="L97">
        <v>329</v>
      </c>
      <c r="M97" t="s">
        <v>25</v>
      </c>
      <c r="N97">
        <v>32999</v>
      </c>
      <c r="O97" t="s">
        <v>25</v>
      </c>
      <c r="P97">
        <v>329999999</v>
      </c>
      <c r="Q97" t="s">
        <v>25</v>
      </c>
      <c r="R97">
        <v>999999</v>
      </c>
      <c r="S97" t="s">
        <v>24</v>
      </c>
      <c r="T97">
        <v>9999999</v>
      </c>
      <c r="U97" t="s">
        <v>24</v>
      </c>
      <c r="V97">
        <v>300</v>
      </c>
      <c r="W97" t="s">
        <v>25</v>
      </c>
      <c r="X97" t="s">
        <v>56</v>
      </c>
      <c r="Y97" t="s">
        <v>65</v>
      </c>
      <c r="Z97">
        <v>1</v>
      </c>
      <c r="AA97" t="s">
        <v>61</v>
      </c>
      <c r="AB97">
        <v>32</v>
      </c>
      <c r="AC97" t="s">
        <v>69</v>
      </c>
      <c r="AD97" t="s">
        <v>413</v>
      </c>
      <c r="AE97"/>
      <c r="AF97" s="2" t="s">
        <v>411</v>
      </c>
    </row>
    <row r="98" spans="2:32" ht="18">
      <c r="B98" t="s">
        <v>414</v>
      </c>
      <c r="C98" t="s">
        <v>415</v>
      </c>
      <c r="D98" s="2">
        <v>0</v>
      </c>
      <c r="E98" s="2">
        <v>0</v>
      </c>
      <c r="F98">
        <v>0</v>
      </c>
      <c r="G98">
        <v>0</v>
      </c>
      <c r="H98">
        <v>3</v>
      </c>
      <c r="I98" t="s">
        <v>57</v>
      </c>
      <c r="J98">
        <v>32</v>
      </c>
      <c r="K98" t="s">
        <v>69</v>
      </c>
      <c r="L98">
        <v>329</v>
      </c>
      <c r="M98" t="s">
        <v>25</v>
      </c>
      <c r="N98">
        <v>32999</v>
      </c>
      <c r="O98" t="s">
        <v>25</v>
      </c>
      <c r="P98">
        <v>329990001</v>
      </c>
      <c r="Q98" t="s">
        <v>30</v>
      </c>
      <c r="R98">
        <v>999999</v>
      </c>
      <c r="S98" t="s">
        <v>24</v>
      </c>
      <c r="T98">
        <v>9999999</v>
      </c>
      <c r="U98" t="s">
        <v>24</v>
      </c>
      <c r="V98">
        <v>300</v>
      </c>
      <c r="W98" t="s">
        <v>25</v>
      </c>
      <c r="X98" t="s">
        <v>56</v>
      </c>
      <c r="Y98" t="s">
        <v>65</v>
      </c>
      <c r="Z98">
        <v>1</v>
      </c>
      <c r="AA98" t="s">
        <v>61</v>
      </c>
      <c r="AB98">
        <v>32</v>
      </c>
      <c r="AC98" t="s">
        <v>69</v>
      </c>
      <c r="AD98" t="s">
        <v>416</v>
      </c>
      <c r="AE98"/>
      <c r="AF98" s="2" t="s">
        <v>414</v>
      </c>
    </row>
    <row r="99" spans="2:32" ht="18">
      <c r="B99" t="s">
        <v>417</v>
      </c>
      <c r="C99" t="s">
        <v>418</v>
      </c>
      <c r="D99" s="2">
        <v>0</v>
      </c>
      <c r="E99" s="2">
        <v>0</v>
      </c>
      <c r="F99">
        <v>0</v>
      </c>
      <c r="G99">
        <v>0</v>
      </c>
      <c r="H99">
        <v>3</v>
      </c>
      <c r="I99" t="s">
        <v>57</v>
      </c>
      <c r="J99">
        <v>32</v>
      </c>
      <c r="K99" t="s">
        <v>69</v>
      </c>
      <c r="L99">
        <v>329</v>
      </c>
      <c r="M99" t="s">
        <v>25</v>
      </c>
      <c r="N99">
        <v>32999</v>
      </c>
      <c r="O99" t="s">
        <v>25</v>
      </c>
      <c r="P99">
        <v>329999999</v>
      </c>
      <c r="Q99" t="s">
        <v>25</v>
      </c>
      <c r="R99">
        <v>999999</v>
      </c>
      <c r="S99" t="s">
        <v>24</v>
      </c>
      <c r="T99">
        <v>9999999</v>
      </c>
      <c r="U99" t="s">
        <v>24</v>
      </c>
      <c r="V99">
        <v>300</v>
      </c>
      <c r="W99" t="s">
        <v>25</v>
      </c>
      <c r="X99" t="s">
        <v>56</v>
      </c>
      <c r="Y99" t="s">
        <v>65</v>
      </c>
      <c r="Z99">
        <v>1</v>
      </c>
      <c r="AA99" t="s">
        <v>61</v>
      </c>
      <c r="AB99">
        <v>32</v>
      </c>
      <c r="AC99" t="s">
        <v>69</v>
      </c>
      <c r="AD99" t="s">
        <v>419</v>
      </c>
      <c r="AE99"/>
      <c r="AF99" s="2" t="s">
        <v>417</v>
      </c>
    </row>
    <row r="100" spans="2:32" ht="18">
      <c r="B100" t="s">
        <v>420</v>
      </c>
      <c r="C100" t="s">
        <v>421</v>
      </c>
      <c r="D100" s="2">
        <v>0</v>
      </c>
      <c r="E100" s="2">
        <v>3000</v>
      </c>
      <c r="F100" s="21">
        <v>3000</v>
      </c>
      <c r="G100" s="21">
        <v>3000</v>
      </c>
      <c r="H100">
        <v>1</v>
      </c>
      <c r="I100" t="s">
        <v>68</v>
      </c>
      <c r="J100">
        <v>10</v>
      </c>
      <c r="K100" t="s">
        <v>68</v>
      </c>
      <c r="L100">
        <v>109</v>
      </c>
      <c r="M100" t="s">
        <v>25</v>
      </c>
      <c r="N100">
        <v>10999</v>
      </c>
      <c r="O100" t="s">
        <v>25</v>
      </c>
      <c r="P100">
        <v>109999999</v>
      </c>
      <c r="Q100" t="s">
        <v>25</v>
      </c>
      <c r="R100">
        <v>999999</v>
      </c>
      <c r="S100" t="s">
        <v>24</v>
      </c>
      <c r="T100">
        <v>9999999</v>
      </c>
      <c r="U100" t="s">
        <v>24</v>
      </c>
      <c r="V100">
        <v>300</v>
      </c>
      <c r="W100" t="s">
        <v>25</v>
      </c>
      <c r="X100" t="s">
        <v>38</v>
      </c>
      <c r="Y100" t="s">
        <v>60</v>
      </c>
      <c r="Z100">
        <v>1</v>
      </c>
      <c r="AA100" t="s">
        <v>61</v>
      </c>
      <c r="AB100">
        <v>10</v>
      </c>
      <c r="AC100" t="s">
        <v>68</v>
      </c>
      <c r="AD100" t="s">
        <v>422</v>
      </c>
      <c r="AE100"/>
      <c r="AF100" s="2" t="s">
        <v>420</v>
      </c>
    </row>
    <row r="101" spans="2:32" ht="18">
      <c r="B101" t="s">
        <v>423</v>
      </c>
      <c r="C101" t="s">
        <v>424</v>
      </c>
      <c r="D101" s="2">
        <v>0</v>
      </c>
      <c r="E101" s="2">
        <v>20000</v>
      </c>
      <c r="F101" s="21">
        <v>20000</v>
      </c>
      <c r="G101" s="21">
        <v>20000</v>
      </c>
      <c r="H101">
        <v>1</v>
      </c>
      <c r="I101" t="s">
        <v>68</v>
      </c>
      <c r="J101">
        <v>10</v>
      </c>
      <c r="K101" t="s">
        <v>68</v>
      </c>
      <c r="L101">
        <v>109</v>
      </c>
      <c r="M101" t="s">
        <v>25</v>
      </c>
      <c r="N101">
        <v>10999</v>
      </c>
      <c r="O101" t="s">
        <v>25</v>
      </c>
      <c r="P101">
        <v>109999999</v>
      </c>
      <c r="Q101" t="s">
        <v>25</v>
      </c>
      <c r="R101">
        <v>999999</v>
      </c>
      <c r="S101" t="s">
        <v>24</v>
      </c>
      <c r="T101">
        <v>9999999</v>
      </c>
      <c r="U101" t="s">
        <v>24</v>
      </c>
      <c r="V101">
        <v>300</v>
      </c>
      <c r="W101" t="s">
        <v>25</v>
      </c>
      <c r="X101" t="s">
        <v>38</v>
      </c>
      <c r="Y101" t="s">
        <v>60</v>
      </c>
      <c r="Z101">
        <v>1</v>
      </c>
      <c r="AA101" t="s">
        <v>61</v>
      </c>
      <c r="AB101">
        <v>10</v>
      </c>
      <c r="AC101" t="s">
        <v>68</v>
      </c>
      <c r="AD101" t="s">
        <v>425</v>
      </c>
      <c r="AE101"/>
      <c r="AF101" s="2" t="s">
        <v>423</v>
      </c>
    </row>
    <row r="102" spans="2:32" ht="18">
      <c r="B102" t="s">
        <v>426</v>
      </c>
      <c r="C102" t="s">
        <v>427</v>
      </c>
      <c r="D102" s="2">
        <v>0</v>
      </c>
      <c r="E102" s="2">
        <v>700000</v>
      </c>
      <c r="F102" s="21">
        <v>700000</v>
      </c>
      <c r="G102" s="21">
        <v>700000</v>
      </c>
      <c r="H102">
        <v>9</v>
      </c>
      <c r="I102" t="s">
        <v>25</v>
      </c>
      <c r="J102">
        <v>99</v>
      </c>
      <c r="K102" t="s">
        <v>25</v>
      </c>
      <c r="L102">
        <v>999</v>
      </c>
      <c r="M102" t="s">
        <v>25</v>
      </c>
      <c r="N102">
        <v>99999</v>
      </c>
      <c r="O102" t="s">
        <v>25</v>
      </c>
      <c r="P102">
        <v>999999999</v>
      </c>
      <c r="Q102" t="s">
        <v>25</v>
      </c>
      <c r="R102">
        <v>999999</v>
      </c>
      <c r="S102" t="s">
        <v>24</v>
      </c>
      <c r="T102">
        <v>9999999</v>
      </c>
      <c r="U102" t="s">
        <v>24</v>
      </c>
      <c r="V102">
        <v>300</v>
      </c>
      <c r="W102" t="s">
        <v>25</v>
      </c>
      <c r="X102" t="s">
        <v>56</v>
      </c>
      <c r="Y102" t="s">
        <v>65</v>
      </c>
      <c r="Z102">
        <v>1</v>
      </c>
      <c r="AA102" t="s">
        <v>61</v>
      </c>
      <c r="AB102">
        <v>99</v>
      </c>
      <c r="AC102" t="s">
        <v>25</v>
      </c>
      <c r="AD102" t="s">
        <v>428</v>
      </c>
      <c r="AE102"/>
      <c r="AF102" s="2" t="s">
        <v>426</v>
      </c>
    </row>
    <row r="103" spans="2:32" ht="18">
      <c r="B103" t="s">
        <v>429</v>
      </c>
      <c r="C103" t="s">
        <v>430</v>
      </c>
      <c r="D103" s="2">
        <v>0</v>
      </c>
      <c r="E103" s="2">
        <v>350000</v>
      </c>
      <c r="F103" s="21">
        <v>350000</v>
      </c>
      <c r="G103" s="21">
        <v>350000</v>
      </c>
      <c r="H103">
        <v>9</v>
      </c>
      <c r="I103" t="s">
        <v>25</v>
      </c>
      <c r="J103">
        <v>99</v>
      </c>
      <c r="K103" t="s">
        <v>25</v>
      </c>
      <c r="L103">
        <v>999</v>
      </c>
      <c r="M103" t="s">
        <v>25</v>
      </c>
      <c r="N103">
        <v>99999</v>
      </c>
      <c r="O103" t="s">
        <v>25</v>
      </c>
      <c r="P103">
        <v>999999999</v>
      </c>
      <c r="Q103" t="s">
        <v>25</v>
      </c>
      <c r="R103">
        <v>999999</v>
      </c>
      <c r="S103" t="s">
        <v>24</v>
      </c>
      <c r="T103">
        <v>9999999</v>
      </c>
      <c r="U103" t="s">
        <v>24</v>
      </c>
      <c r="V103">
        <v>300</v>
      </c>
      <c r="W103" t="s">
        <v>25</v>
      </c>
      <c r="X103" t="s">
        <v>56</v>
      </c>
      <c r="Y103" t="s">
        <v>65</v>
      </c>
      <c r="Z103">
        <v>1</v>
      </c>
      <c r="AA103" t="s">
        <v>61</v>
      </c>
      <c r="AB103">
        <v>99</v>
      </c>
      <c r="AC103" t="s">
        <v>25</v>
      </c>
      <c r="AD103" t="s">
        <v>431</v>
      </c>
      <c r="AE103"/>
      <c r="AF103" s="2" t="s">
        <v>429</v>
      </c>
    </row>
    <row r="104" spans="2:32" ht="18">
      <c r="B104" t="s">
        <v>432</v>
      </c>
      <c r="C104" t="s">
        <v>433</v>
      </c>
      <c r="D104" s="2">
        <v>0</v>
      </c>
      <c r="E104" s="2">
        <v>142000</v>
      </c>
      <c r="F104" s="21">
        <v>142000</v>
      </c>
      <c r="G104" s="21">
        <v>142000</v>
      </c>
      <c r="H104">
        <v>9</v>
      </c>
      <c r="I104" t="s">
        <v>25</v>
      </c>
      <c r="J104">
        <v>99</v>
      </c>
      <c r="K104" t="s">
        <v>25</v>
      </c>
      <c r="L104">
        <v>999</v>
      </c>
      <c r="M104" t="s">
        <v>25</v>
      </c>
      <c r="N104">
        <v>99999</v>
      </c>
      <c r="O104" t="s">
        <v>25</v>
      </c>
      <c r="P104">
        <v>999999999</v>
      </c>
      <c r="Q104" t="s">
        <v>25</v>
      </c>
      <c r="R104">
        <v>999999</v>
      </c>
      <c r="S104" t="s">
        <v>24</v>
      </c>
      <c r="T104">
        <v>9999999</v>
      </c>
      <c r="U104" t="s">
        <v>24</v>
      </c>
      <c r="V104">
        <v>300</v>
      </c>
      <c r="W104" t="s">
        <v>25</v>
      </c>
      <c r="X104" t="s">
        <v>56</v>
      </c>
      <c r="Y104" t="s">
        <v>65</v>
      </c>
      <c r="Z104">
        <v>1</v>
      </c>
      <c r="AA104" t="s">
        <v>61</v>
      </c>
      <c r="AB104">
        <v>99</v>
      </c>
      <c r="AC104" t="s">
        <v>25</v>
      </c>
      <c r="AD104" t="s">
        <v>434</v>
      </c>
      <c r="AE104"/>
      <c r="AF104" s="2" t="s">
        <v>432</v>
      </c>
    </row>
    <row r="105" spans="2:32" ht="18">
      <c r="B105" t="s">
        <v>435</v>
      </c>
      <c r="C105" t="s">
        <v>436</v>
      </c>
      <c r="D105" s="2">
        <v>0</v>
      </c>
      <c r="E105" s="2">
        <v>1200000</v>
      </c>
      <c r="F105" s="21">
        <v>1200000</v>
      </c>
      <c r="G105" s="21">
        <v>1200000</v>
      </c>
      <c r="H105">
        <v>9</v>
      </c>
      <c r="I105" t="s">
        <v>25</v>
      </c>
      <c r="J105">
        <v>99</v>
      </c>
      <c r="K105" t="s">
        <v>25</v>
      </c>
      <c r="L105">
        <v>999</v>
      </c>
      <c r="M105" t="s">
        <v>25</v>
      </c>
      <c r="N105">
        <v>99999</v>
      </c>
      <c r="O105" t="s">
        <v>25</v>
      </c>
      <c r="P105">
        <v>999999999</v>
      </c>
      <c r="Q105" t="s">
        <v>25</v>
      </c>
      <c r="R105">
        <v>999999</v>
      </c>
      <c r="S105" t="s">
        <v>24</v>
      </c>
      <c r="T105">
        <v>9999999</v>
      </c>
      <c r="U105" t="s">
        <v>24</v>
      </c>
      <c r="V105">
        <v>300</v>
      </c>
      <c r="W105" t="s">
        <v>25</v>
      </c>
      <c r="X105" t="s">
        <v>56</v>
      </c>
      <c r="Y105" t="s">
        <v>65</v>
      </c>
      <c r="Z105">
        <v>1</v>
      </c>
      <c r="AA105" t="s">
        <v>61</v>
      </c>
      <c r="AB105">
        <v>99</v>
      </c>
      <c r="AC105" t="s">
        <v>25</v>
      </c>
      <c r="AD105" t="s">
        <v>437</v>
      </c>
      <c r="AE105"/>
      <c r="AF105" s="2" t="s">
        <v>435</v>
      </c>
    </row>
    <row r="106" spans="2:32" ht="18">
      <c r="B106" t="s">
        <v>438</v>
      </c>
      <c r="C106" t="s">
        <v>439</v>
      </c>
      <c r="D106" s="2">
        <v>0</v>
      </c>
      <c r="E106" s="2">
        <v>0</v>
      </c>
      <c r="F106">
        <v>0</v>
      </c>
      <c r="G106">
        <v>0</v>
      </c>
      <c r="H106">
        <v>9</v>
      </c>
      <c r="I106" t="s">
        <v>25</v>
      </c>
      <c r="J106">
        <v>99</v>
      </c>
      <c r="K106" t="s">
        <v>25</v>
      </c>
      <c r="L106">
        <v>999</v>
      </c>
      <c r="M106" t="s">
        <v>25</v>
      </c>
      <c r="N106">
        <v>99999</v>
      </c>
      <c r="O106" t="s">
        <v>25</v>
      </c>
      <c r="P106">
        <v>999999999</v>
      </c>
      <c r="Q106" t="s">
        <v>25</v>
      </c>
      <c r="R106">
        <v>999999</v>
      </c>
      <c r="S106" t="s">
        <v>24</v>
      </c>
      <c r="T106">
        <v>9999999</v>
      </c>
      <c r="U106" t="s">
        <v>24</v>
      </c>
      <c r="V106">
        <v>300</v>
      </c>
      <c r="W106" t="s">
        <v>25</v>
      </c>
      <c r="X106" t="s">
        <v>56</v>
      </c>
      <c r="Y106" t="s">
        <v>65</v>
      </c>
      <c r="Z106">
        <v>1</v>
      </c>
      <c r="AA106" t="s">
        <v>61</v>
      </c>
      <c r="AB106">
        <v>99</v>
      </c>
      <c r="AC106" t="s">
        <v>25</v>
      </c>
      <c r="AD106" t="s">
        <v>440</v>
      </c>
      <c r="AE106"/>
      <c r="AF106" s="2" t="s">
        <v>438</v>
      </c>
    </row>
    <row r="107" spans="2:32" ht="18">
      <c r="B107" t="s">
        <v>441</v>
      </c>
      <c r="C107" t="s">
        <v>442</v>
      </c>
      <c r="D107" s="2">
        <v>0</v>
      </c>
      <c r="E107" s="2">
        <v>0</v>
      </c>
      <c r="F107">
        <v>0</v>
      </c>
      <c r="G107">
        <v>0</v>
      </c>
      <c r="H107">
        <v>9</v>
      </c>
      <c r="I107" t="s">
        <v>25</v>
      </c>
      <c r="J107">
        <v>99</v>
      </c>
      <c r="K107" t="s">
        <v>25</v>
      </c>
      <c r="L107">
        <v>999</v>
      </c>
      <c r="M107" t="s">
        <v>25</v>
      </c>
      <c r="N107">
        <v>99999</v>
      </c>
      <c r="O107" t="s">
        <v>25</v>
      </c>
      <c r="P107">
        <v>999999999</v>
      </c>
      <c r="Q107" t="s">
        <v>25</v>
      </c>
      <c r="R107">
        <v>999999</v>
      </c>
      <c r="S107" t="s">
        <v>24</v>
      </c>
      <c r="T107">
        <v>9999999</v>
      </c>
      <c r="U107" t="s">
        <v>24</v>
      </c>
      <c r="V107">
        <v>300</v>
      </c>
      <c r="W107" t="s">
        <v>25</v>
      </c>
      <c r="X107" t="s">
        <v>56</v>
      </c>
      <c r="Y107" t="s">
        <v>65</v>
      </c>
      <c r="Z107">
        <v>1</v>
      </c>
      <c r="AA107" t="s">
        <v>61</v>
      </c>
      <c r="AB107">
        <v>99</v>
      </c>
      <c r="AC107" t="s">
        <v>25</v>
      </c>
      <c r="AD107" t="s">
        <v>443</v>
      </c>
      <c r="AE107"/>
      <c r="AF107" s="2" t="s">
        <v>441</v>
      </c>
    </row>
    <row r="108" spans="2:32" ht="18">
      <c r="B108" t="s">
        <v>444</v>
      </c>
      <c r="C108" t="s">
        <v>445</v>
      </c>
      <c r="D108" s="2">
        <v>0</v>
      </c>
      <c r="E108" s="2">
        <v>0</v>
      </c>
      <c r="F108">
        <v>0</v>
      </c>
      <c r="G108">
        <v>0</v>
      </c>
      <c r="H108">
        <v>9</v>
      </c>
      <c r="I108" t="s">
        <v>25</v>
      </c>
      <c r="J108">
        <v>99</v>
      </c>
      <c r="K108" t="s">
        <v>25</v>
      </c>
      <c r="L108">
        <v>999</v>
      </c>
      <c r="M108" t="s">
        <v>25</v>
      </c>
      <c r="N108">
        <v>99999</v>
      </c>
      <c r="O108" t="s">
        <v>25</v>
      </c>
      <c r="P108">
        <v>999999999</v>
      </c>
      <c r="Q108" t="s">
        <v>25</v>
      </c>
      <c r="R108">
        <v>999999</v>
      </c>
      <c r="S108" t="s">
        <v>24</v>
      </c>
      <c r="T108">
        <v>9999999</v>
      </c>
      <c r="U108" t="s">
        <v>24</v>
      </c>
      <c r="V108">
        <v>300</v>
      </c>
      <c r="W108" t="s">
        <v>25</v>
      </c>
      <c r="X108" t="s">
        <v>56</v>
      </c>
      <c r="Y108" t="s">
        <v>65</v>
      </c>
      <c r="Z108">
        <v>1</v>
      </c>
      <c r="AA108" t="s">
        <v>61</v>
      </c>
      <c r="AB108">
        <v>99</v>
      </c>
      <c r="AC108" t="s">
        <v>25</v>
      </c>
      <c r="AD108" t="s">
        <v>446</v>
      </c>
      <c r="AE108"/>
      <c r="AF108" s="2" t="s">
        <v>444</v>
      </c>
    </row>
    <row r="109" spans="2:32" ht="18">
      <c r="B109" t="s">
        <v>447</v>
      </c>
      <c r="C109" t="s">
        <v>448</v>
      </c>
      <c r="D109" s="2">
        <v>0</v>
      </c>
      <c r="E109" s="2">
        <v>0</v>
      </c>
      <c r="F109">
        <v>0</v>
      </c>
      <c r="G109">
        <v>0</v>
      </c>
      <c r="H109">
        <v>9</v>
      </c>
      <c r="I109" t="s">
        <v>25</v>
      </c>
      <c r="J109">
        <v>99</v>
      </c>
      <c r="K109" t="s">
        <v>25</v>
      </c>
      <c r="L109">
        <v>999</v>
      </c>
      <c r="M109" t="s">
        <v>25</v>
      </c>
      <c r="N109">
        <v>99999</v>
      </c>
      <c r="O109" t="s">
        <v>25</v>
      </c>
      <c r="P109">
        <v>999999999</v>
      </c>
      <c r="Q109" t="s">
        <v>25</v>
      </c>
      <c r="R109">
        <v>999999</v>
      </c>
      <c r="S109" t="s">
        <v>24</v>
      </c>
      <c r="T109">
        <v>9999999</v>
      </c>
      <c r="U109" t="s">
        <v>24</v>
      </c>
      <c r="V109">
        <v>300</v>
      </c>
      <c r="W109" t="s">
        <v>25</v>
      </c>
      <c r="X109" t="s">
        <v>56</v>
      </c>
      <c r="Y109" t="s">
        <v>65</v>
      </c>
      <c r="Z109">
        <v>1</v>
      </c>
      <c r="AA109" t="s">
        <v>61</v>
      </c>
      <c r="AB109">
        <v>99</v>
      </c>
      <c r="AC109" t="s">
        <v>25</v>
      </c>
      <c r="AD109" t="s">
        <v>449</v>
      </c>
      <c r="AE109"/>
      <c r="AF109" s="2" t="s">
        <v>447</v>
      </c>
    </row>
    <row r="110" spans="2:32" ht="18">
      <c r="B110" t="s">
        <v>450</v>
      </c>
      <c r="C110" t="s">
        <v>451</v>
      </c>
      <c r="D110" s="2">
        <v>0</v>
      </c>
      <c r="E110" s="2">
        <v>10000</v>
      </c>
      <c r="F110" s="21">
        <v>10000</v>
      </c>
      <c r="G110" s="21">
        <v>10000</v>
      </c>
      <c r="H110">
        <v>9</v>
      </c>
      <c r="I110" t="s">
        <v>25</v>
      </c>
      <c r="J110">
        <v>99</v>
      </c>
      <c r="K110" t="s">
        <v>25</v>
      </c>
      <c r="L110">
        <v>999</v>
      </c>
      <c r="M110" t="s">
        <v>25</v>
      </c>
      <c r="N110">
        <v>99999</v>
      </c>
      <c r="O110" t="s">
        <v>25</v>
      </c>
      <c r="P110">
        <v>999999999</v>
      </c>
      <c r="Q110" t="s">
        <v>25</v>
      </c>
      <c r="R110">
        <v>999999</v>
      </c>
      <c r="S110" t="s">
        <v>24</v>
      </c>
      <c r="T110">
        <v>9999999</v>
      </c>
      <c r="U110" t="s">
        <v>24</v>
      </c>
      <c r="V110">
        <v>300</v>
      </c>
      <c r="W110" t="s">
        <v>25</v>
      </c>
      <c r="X110" t="s">
        <v>56</v>
      </c>
      <c r="Y110" t="s">
        <v>65</v>
      </c>
      <c r="Z110">
        <v>1</v>
      </c>
      <c r="AA110" t="s">
        <v>61</v>
      </c>
      <c r="AB110">
        <v>99</v>
      </c>
      <c r="AC110" t="s">
        <v>25</v>
      </c>
      <c r="AD110" t="s">
        <v>452</v>
      </c>
      <c r="AE110"/>
      <c r="AF110" s="2" t="s">
        <v>450</v>
      </c>
    </row>
    <row r="111" spans="2:32" ht="18">
      <c r="B111" t="s">
        <v>453</v>
      </c>
      <c r="C111" t="s">
        <v>454</v>
      </c>
      <c r="D111" s="2">
        <v>0</v>
      </c>
      <c r="E111" s="2">
        <v>0</v>
      </c>
      <c r="F111">
        <v>0</v>
      </c>
      <c r="G111">
        <v>0</v>
      </c>
      <c r="H111">
        <v>1</v>
      </c>
      <c r="I111" t="s">
        <v>68</v>
      </c>
      <c r="J111">
        <v>10</v>
      </c>
      <c r="K111" t="s">
        <v>68</v>
      </c>
      <c r="L111">
        <v>102</v>
      </c>
      <c r="M111" t="s">
        <v>77</v>
      </c>
      <c r="N111">
        <v>10201</v>
      </c>
      <c r="O111" t="s">
        <v>77</v>
      </c>
      <c r="P111">
        <v>102010001</v>
      </c>
      <c r="Q111" t="s">
        <v>29</v>
      </c>
      <c r="R111">
        <v>999999</v>
      </c>
      <c r="S111" t="s">
        <v>24</v>
      </c>
      <c r="T111">
        <v>9999999</v>
      </c>
      <c r="U111" t="s">
        <v>24</v>
      </c>
      <c r="V111">
        <v>300</v>
      </c>
      <c r="W111" t="s">
        <v>25</v>
      </c>
      <c r="X111" t="s">
        <v>56</v>
      </c>
      <c r="Y111" t="s">
        <v>65</v>
      </c>
      <c r="Z111">
        <v>1</v>
      </c>
      <c r="AA111" t="s">
        <v>61</v>
      </c>
      <c r="AB111">
        <v>10</v>
      </c>
      <c r="AC111" t="s">
        <v>68</v>
      </c>
      <c r="AD111" t="s">
        <v>455</v>
      </c>
      <c r="AE111"/>
      <c r="AF111" s="2" t="s">
        <v>453</v>
      </c>
    </row>
    <row r="112" spans="2:32" ht="18">
      <c r="B112" t="s">
        <v>456</v>
      </c>
      <c r="C112" t="s">
        <v>457</v>
      </c>
      <c r="D112" s="2">
        <v>0</v>
      </c>
      <c r="E112" s="2">
        <v>3480000</v>
      </c>
      <c r="F112" s="21">
        <v>3480000</v>
      </c>
      <c r="G112" s="21">
        <v>3480000</v>
      </c>
      <c r="H112">
        <v>1</v>
      </c>
      <c r="I112" t="s">
        <v>68</v>
      </c>
      <c r="J112">
        <v>10</v>
      </c>
      <c r="K112" t="s">
        <v>68</v>
      </c>
      <c r="L112">
        <v>100</v>
      </c>
      <c r="M112" t="s">
        <v>25</v>
      </c>
      <c r="N112">
        <v>10009</v>
      </c>
      <c r="O112" t="s">
        <v>25</v>
      </c>
      <c r="P112">
        <v>100099999</v>
      </c>
      <c r="Q112" t="s">
        <v>25</v>
      </c>
      <c r="R112">
        <v>999999</v>
      </c>
      <c r="S112" t="s">
        <v>24</v>
      </c>
      <c r="T112">
        <v>9999999</v>
      </c>
      <c r="U112" t="s">
        <v>24</v>
      </c>
      <c r="V112">
        <v>300</v>
      </c>
      <c r="W112" t="s">
        <v>25</v>
      </c>
      <c r="X112" t="s">
        <v>56</v>
      </c>
      <c r="Y112" t="s">
        <v>65</v>
      </c>
      <c r="Z112">
        <v>1</v>
      </c>
      <c r="AA112" t="s">
        <v>61</v>
      </c>
      <c r="AB112">
        <v>10</v>
      </c>
      <c r="AC112" t="s">
        <v>68</v>
      </c>
      <c r="AD112" t="s">
        <v>458</v>
      </c>
      <c r="AE112"/>
      <c r="AF112" s="2" t="s">
        <v>456</v>
      </c>
    </row>
    <row r="113" spans="2:32" ht="18">
      <c r="B113" t="s">
        <v>459</v>
      </c>
      <c r="C113" t="s">
        <v>460</v>
      </c>
      <c r="D113" s="2">
        <v>0</v>
      </c>
      <c r="E113" s="2">
        <v>10000</v>
      </c>
      <c r="F113" s="21">
        <v>10000</v>
      </c>
      <c r="G113" s="21">
        <v>10000</v>
      </c>
      <c r="H113">
        <v>1</v>
      </c>
      <c r="I113" t="s">
        <v>68</v>
      </c>
      <c r="J113">
        <v>10</v>
      </c>
      <c r="K113" t="s">
        <v>68</v>
      </c>
      <c r="L113">
        <v>109</v>
      </c>
      <c r="M113" t="s">
        <v>25</v>
      </c>
      <c r="N113">
        <v>10999</v>
      </c>
      <c r="O113" t="s">
        <v>25</v>
      </c>
      <c r="P113">
        <v>109990002</v>
      </c>
      <c r="Q113" t="s">
        <v>30</v>
      </c>
      <c r="R113">
        <v>999999</v>
      </c>
      <c r="S113" t="s">
        <v>24</v>
      </c>
      <c r="T113">
        <v>9999999</v>
      </c>
      <c r="U113" t="s">
        <v>24</v>
      </c>
      <c r="V113">
        <v>300</v>
      </c>
      <c r="W113" t="s">
        <v>25</v>
      </c>
      <c r="X113" t="s">
        <v>56</v>
      </c>
      <c r="Y113" t="s">
        <v>65</v>
      </c>
      <c r="Z113">
        <v>1</v>
      </c>
      <c r="AA113" t="s">
        <v>61</v>
      </c>
      <c r="AB113">
        <v>10</v>
      </c>
      <c r="AC113" t="s">
        <v>68</v>
      </c>
      <c r="AD113" t="s">
        <v>461</v>
      </c>
      <c r="AE113"/>
      <c r="AF113" s="2" t="s">
        <v>459</v>
      </c>
    </row>
    <row r="114" spans="2:32" ht="18">
      <c r="B114" t="s">
        <v>462</v>
      </c>
      <c r="C114" t="s">
        <v>463</v>
      </c>
      <c r="D114" s="2">
        <v>0</v>
      </c>
      <c r="E114" s="2">
        <v>30000</v>
      </c>
      <c r="F114" s="21">
        <v>30000</v>
      </c>
      <c r="G114" s="21">
        <v>30000</v>
      </c>
      <c r="H114">
        <v>1</v>
      </c>
      <c r="I114" t="s">
        <v>68</v>
      </c>
      <c r="J114">
        <v>10</v>
      </c>
      <c r="K114" t="s">
        <v>68</v>
      </c>
      <c r="L114">
        <v>109</v>
      </c>
      <c r="M114" t="s">
        <v>25</v>
      </c>
      <c r="N114">
        <v>10999</v>
      </c>
      <c r="O114" t="s">
        <v>25</v>
      </c>
      <c r="P114">
        <v>109990002</v>
      </c>
      <c r="Q114" t="s">
        <v>30</v>
      </c>
      <c r="R114">
        <v>999999</v>
      </c>
      <c r="S114" t="s">
        <v>24</v>
      </c>
      <c r="T114">
        <v>9999999</v>
      </c>
      <c r="U114" t="s">
        <v>24</v>
      </c>
      <c r="V114">
        <v>300</v>
      </c>
      <c r="W114" t="s">
        <v>25</v>
      </c>
      <c r="X114" t="s">
        <v>56</v>
      </c>
      <c r="Y114" t="s">
        <v>65</v>
      </c>
      <c r="Z114">
        <v>1</v>
      </c>
      <c r="AA114" t="s">
        <v>61</v>
      </c>
      <c r="AB114">
        <v>10</v>
      </c>
      <c r="AC114" t="s">
        <v>68</v>
      </c>
      <c r="AD114" t="s">
        <v>464</v>
      </c>
      <c r="AE114"/>
      <c r="AF114" s="2" t="s">
        <v>462</v>
      </c>
    </row>
    <row r="115" spans="2:32" ht="18">
      <c r="B115" t="s">
        <v>465</v>
      </c>
      <c r="C115" t="s">
        <v>466</v>
      </c>
      <c r="D115" s="2">
        <v>0</v>
      </c>
      <c r="E115" s="2">
        <v>20000</v>
      </c>
      <c r="F115" s="21">
        <v>20000</v>
      </c>
      <c r="G115" s="21">
        <v>20000</v>
      </c>
      <c r="H115">
        <v>1</v>
      </c>
      <c r="I115" t="s">
        <v>68</v>
      </c>
      <c r="J115">
        <v>10</v>
      </c>
      <c r="K115" t="s">
        <v>68</v>
      </c>
      <c r="L115">
        <v>109</v>
      </c>
      <c r="M115" t="s">
        <v>25</v>
      </c>
      <c r="N115">
        <v>10999</v>
      </c>
      <c r="O115" t="s">
        <v>25</v>
      </c>
      <c r="P115">
        <v>109990002</v>
      </c>
      <c r="Q115" t="s">
        <v>30</v>
      </c>
      <c r="R115">
        <v>999999</v>
      </c>
      <c r="S115" t="s">
        <v>24</v>
      </c>
      <c r="T115">
        <v>9999999</v>
      </c>
      <c r="U115" t="s">
        <v>24</v>
      </c>
      <c r="V115">
        <v>300</v>
      </c>
      <c r="W115" t="s">
        <v>25</v>
      </c>
      <c r="X115" t="s">
        <v>56</v>
      </c>
      <c r="Y115" t="s">
        <v>65</v>
      </c>
      <c r="Z115">
        <v>1</v>
      </c>
      <c r="AA115" t="s">
        <v>61</v>
      </c>
      <c r="AB115">
        <v>10</v>
      </c>
      <c r="AC115" t="s">
        <v>68</v>
      </c>
      <c r="AD115" t="s">
        <v>467</v>
      </c>
      <c r="AE115"/>
      <c r="AF115" s="2" t="s">
        <v>465</v>
      </c>
    </row>
    <row r="116" spans="2:32" ht="18">
      <c r="B116" t="s">
        <v>468</v>
      </c>
      <c r="C116" t="s">
        <v>469</v>
      </c>
      <c r="D116" s="2">
        <v>0</v>
      </c>
      <c r="E116" s="2">
        <v>80000</v>
      </c>
      <c r="F116" s="21">
        <v>80000</v>
      </c>
      <c r="G116" s="21">
        <v>80000</v>
      </c>
      <c r="H116">
        <v>1</v>
      </c>
      <c r="I116" t="s">
        <v>68</v>
      </c>
      <c r="J116">
        <v>10</v>
      </c>
      <c r="K116" t="s">
        <v>68</v>
      </c>
      <c r="L116">
        <v>109</v>
      </c>
      <c r="M116" t="s">
        <v>25</v>
      </c>
      <c r="N116">
        <v>10999</v>
      </c>
      <c r="O116" t="s">
        <v>25</v>
      </c>
      <c r="P116">
        <v>109990002</v>
      </c>
      <c r="Q116" t="s">
        <v>30</v>
      </c>
      <c r="R116">
        <v>999999</v>
      </c>
      <c r="S116" t="s">
        <v>24</v>
      </c>
      <c r="T116">
        <v>9999999</v>
      </c>
      <c r="U116" t="s">
        <v>24</v>
      </c>
      <c r="V116">
        <v>300</v>
      </c>
      <c r="W116" t="s">
        <v>25</v>
      </c>
      <c r="X116" t="s">
        <v>56</v>
      </c>
      <c r="Y116" t="s">
        <v>65</v>
      </c>
      <c r="Z116">
        <v>1</v>
      </c>
      <c r="AA116" t="s">
        <v>61</v>
      </c>
      <c r="AB116">
        <v>10</v>
      </c>
      <c r="AC116" t="s">
        <v>68</v>
      </c>
      <c r="AD116" t="s">
        <v>470</v>
      </c>
      <c r="AE116"/>
      <c r="AF116" s="2" t="s">
        <v>468</v>
      </c>
    </row>
    <row r="117" spans="2:32" ht="18">
      <c r="B117" t="s">
        <v>471</v>
      </c>
      <c r="C117" t="s">
        <v>472</v>
      </c>
      <c r="D117" s="2">
        <v>0</v>
      </c>
      <c r="E117" s="2">
        <v>50000</v>
      </c>
      <c r="F117" s="21">
        <v>50000</v>
      </c>
      <c r="G117" s="21">
        <v>50000</v>
      </c>
      <c r="H117">
        <v>1</v>
      </c>
      <c r="I117" t="s">
        <v>68</v>
      </c>
      <c r="J117">
        <v>10</v>
      </c>
      <c r="K117" t="s">
        <v>68</v>
      </c>
      <c r="L117">
        <v>109</v>
      </c>
      <c r="M117" t="s">
        <v>25</v>
      </c>
      <c r="N117">
        <v>10999</v>
      </c>
      <c r="O117" t="s">
        <v>25</v>
      </c>
      <c r="P117">
        <v>109990002</v>
      </c>
      <c r="Q117" t="s">
        <v>30</v>
      </c>
      <c r="R117">
        <v>999999</v>
      </c>
      <c r="S117" t="s">
        <v>24</v>
      </c>
      <c r="T117">
        <v>9999999</v>
      </c>
      <c r="U117" t="s">
        <v>24</v>
      </c>
      <c r="V117">
        <v>300</v>
      </c>
      <c r="W117" t="s">
        <v>25</v>
      </c>
      <c r="X117" t="s">
        <v>56</v>
      </c>
      <c r="Y117" t="s">
        <v>65</v>
      </c>
      <c r="Z117">
        <v>1</v>
      </c>
      <c r="AA117" t="s">
        <v>61</v>
      </c>
      <c r="AB117">
        <v>10</v>
      </c>
      <c r="AC117" t="s">
        <v>68</v>
      </c>
      <c r="AD117" t="s">
        <v>473</v>
      </c>
      <c r="AE117"/>
      <c r="AF117" s="2" t="s">
        <v>471</v>
      </c>
    </row>
    <row r="118" spans="2:32" ht="18">
      <c r="B118" t="s">
        <v>474</v>
      </c>
      <c r="C118" t="s">
        <v>475</v>
      </c>
      <c r="D118" s="2">
        <v>0</v>
      </c>
      <c r="E118" s="2">
        <v>160000</v>
      </c>
      <c r="F118" s="21">
        <v>160000</v>
      </c>
      <c r="G118" s="21">
        <v>160000</v>
      </c>
      <c r="H118">
        <v>1</v>
      </c>
      <c r="I118" t="s">
        <v>68</v>
      </c>
      <c r="J118">
        <v>10</v>
      </c>
      <c r="K118" t="s">
        <v>68</v>
      </c>
      <c r="L118">
        <v>109</v>
      </c>
      <c r="M118" t="s">
        <v>25</v>
      </c>
      <c r="N118">
        <v>10999</v>
      </c>
      <c r="O118" t="s">
        <v>25</v>
      </c>
      <c r="P118">
        <v>109990002</v>
      </c>
      <c r="Q118" t="s">
        <v>30</v>
      </c>
      <c r="R118">
        <v>999999</v>
      </c>
      <c r="S118" t="s">
        <v>24</v>
      </c>
      <c r="T118">
        <v>9999999</v>
      </c>
      <c r="U118" t="s">
        <v>24</v>
      </c>
      <c r="V118">
        <v>300</v>
      </c>
      <c r="W118" t="s">
        <v>25</v>
      </c>
      <c r="X118" t="s">
        <v>56</v>
      </c>
      <c r="Y118" t="s">
        <v>65</v>
      </c>
      <c r="Z118">
        <v>1</v>
      </c>
      <c r="AA118" t="s">
        <v>61</v>
      </c>
      <c r="AB118">
        <v>10</v>
      </c>
      <c r="AC118" t="s">
        <v>68</v>
      </c>
      <c r="AD118" t="s">
        <v>476</v>
      </c>
      <c r="AE118"/>
      <c r="AF118" s="2" t="s">
        <v>474</v>
      </c>
    </row>
    <row r="119" spans="2:32" ht="18">
      <c r="B119" t="s">
        <v>477</v>
      </c>
      <c r="C119" t="s">
        <v>478</v>
      </c>
      <c r="D119" s="2">
        <v>0</v>
      </c>
      <c r="E119" s="2">
        <v>250000</v>
      </c>
      <c r="F119" s="21">
        <v>250000</v>
      </c>
      <c r="G119" s="21">
        <v>250000</v>
      </c>
      <c r="H119">
        <v>1</v>
      </c>
      <c r="I119" t="s">
        <v>68</v>
      </c>
      <c r="J119">
        <v>10</v>
      </c>
      <c r="K119" t="s">
        <v>68</v>
      </c>
      <c r="L119">
        <v>109</v>
      </c>
      <c r="M119" t="s">
        <v>25</v>
      </c>
      <c r="N119">
        <v>10999</v>
      </c>
      <c r="O119" t="s">
        <v>25</v>
      </c>
      <c r="P119">
        <v>109990002</v>
      </c>
      <c r="Q119" t="s">
        <v>30</v>
      </c>
      <c r="R119">
        <v>999999</v>
      </c>
      <c r="S119" t="s">
        <v>24</v>
      </c>
      <c r="T119">
        <v>9999999</v>
      </c>
      <c r="U119" t="s">
        <v>24</v>
      </c>
      <c r="V119">
        <v>300</v>
      </c>
      <c r="W119" t="s">
        <v>25</v>
      </c>
      <c r="X119" t="s">
        <v>56</v>
      </c>
      <c r="Y119" t="s">
        <v>65</v>
      </c>
      <c r="Z119">
        <v>1</v>
      </c>
      <c r="AA119" t="s">
        <v>61</v>
      </c>
      <c r="AB119">
        <v>10</v>
      </c>
      <c r="AC119" t="s">
        <v>68</v>
      </c>
      <c r="AD119" t="s">
        <v>479</v>
      </c>
      <c r="AE119"/>
      <c r="AF119" s="2" t="s">
        <v>477</v>
      </c>
    </row>
    <row r="120" spans="2:32" ht="18">
      <c r="B120" t="s">
        <v>480</v>
      </c>
      <c r="C120" t="s">
        <v>481</v>
      </c>
      <c r="D120" s="2">
        <v>0</v>
      </c>
      <c r="E120" s="2">
        <v>300000</v>
      </c>
      <c r="F120" s="21">
        <v>300000</v>
      </c>
      <c r="G120" s="21">
        <v>300000</v>
      </c>
      <c r="H120">
        <v>1</v>
      </c>
      <c r="I120" t="s">
        <v>68</v>
      </c>
      <c r="J120">
        <v>10</v>
      </c>
      <c r="K120" t="s">
        <v>68</v>
      </c>
      <c r="L120">
        <v>109</v>
      </c>
      <c r="M120" t="s">
        <v>25</v>
      </c>
      <c r="N120">
        <v>10999</v>
      </c>
      <c r="O120" t="s">
        <v>25</v>
      </c>
      <c r="P120">
        <v>109990002</v>
      </c>
      <c r="Q120" t="s">
        <v>30</v>
      </c>
      <c r="R120">
        <v>999999</v>
      </c>
      <c r="S120" t="s">
        <v>24</v>
      </c>
      <c r="T120">
        <v>9999999</v>
      </c>
      <c r="U120" t="s">
        <v>24</v>
      </c>
      <c r="V120">
        <v>300</v>
      </c>
      <c r="W120" t="s">
        <v>25</v>
      </c>
      <c r="X120" t="s">
        <v>56</v>
      </c>
      <c r="Y120" t="s">
        <v>65</v>
      </c>
      <c r="Z120">
        <v>1</v>
      </c>
      <c r="AA120" t="s">
        <v>61</v>
      </c>
      <c r="AB120">
        <v>10</v>
      </c>
      <c r="AC120" t="s">
        <v>68</v>
      </c>
      <c r="AD120" t="s">
        <v>482</v>
      </c>
      <c r="AE120"/>
      <c r="AF120" s="2" t="s">
        <v>480</v>
      </c>
    </row>
    <row r="121" spans="2:32" ht="18">
      <c r="B121" t="s">
        <v>483</v>
      </c>
      <c r="C121" t="s">
        <v>484</v>
      </c>
      <c r="D121" s="2">
        <v>0</v>
      </c>
      <c r="E121" s="2">
        <v>200000</v>
      </c>
      <c r="F121" s="21">
        <v>200000</v>
      </c>
      <c r="G121" s="21">
        <v>200000</v>
      </c>
      <c r="H121">
        <v>1</v>
      </c>
      <c r="I121" t="s">
        <v>68</v>
      </c>
      <c r="J121">
        <v>10</v>
      </c>
      <c r="K121" t="s">
        <v>68</v>
      </c>
      <c r="L121">
        <v>109</v>
      </c>
      <c r="M121" t="s">
        <v>25</v>
      </c>
      <c r="N121">
        <v>10999</v>
      </c>
      <c r="O121" t="s">
        <v>25</v>
      </c>
      <c r="P121">
        <v>109990002</v>
      </c>
      <c r="Q121" t="s">
        <v>30</v>
      </c>
      <c r="R121">
        <v>999999</v>
      </c>
      <c r="S121" t="s">
        <v>24</v>
      </c>
      <c r="T121">
        <v>9999999</v>
      </c>
      <c r="U121" t="s">
        <v>24</v>
      </c>
      <c r="V121">
        <v>300</v>
      </c>
      <c r="W121" t="s">
        <v>25</v>
      </c>
      <c r="X121" t="s">
        <v>56</v>
      </c>
      <c r="Y121" t="s">
        <v>65</v>
      </c>
      <c r="Z121">
        <v>1</v>
      </c>
      <c r="AA121" t="s">
        <v>61</v>
      </c>
      <c r="AB121">
        <v>10</v>
      </c>
      <c r="AC121" t="s">
        <v>68</v>
      </c>
      <c r="AD121" t="s">
        <v>485</v>
      </c>
      <c r="AE121"/>
      <c r="AF121" s="2" t="s">
        <v>483</v>
      </c>
    </row>
    <row r="122" spans="2:32" ht="18">
      <c r="B122" t="s">
        <v>486</v>
      </c>
      <c r="C122" t="s">
        <v>487</v>
      </c>
      <c r="D122" s="2">
        <v>0</v>
      </c>
      <c r="E122" s="2">
        <v>0</v>
      </c>
      <c r="F122">
        <v>0</v>
      </c>
      <c r="G122">
        <v>0</v>
      </c>
      <c r="H122">
        <v>1</v>
      </c>
      <c r="I122" t="s">
        <v>68</v>
      </c>
      <c r="J122">
        <v>10</v>
      </c>
      <c r="K122" t="s">
        <v>68</v>
      </c>
      <c r="L122">
        <v>109</v>
      </c>
      <c r="M122" t="s">
        <v>25</v>
      </c>
      <c r="N122">
        <v>10999</v>
      </c>
      <c r="O122" t="s">
        <v>25</v>
      </c>
      <c r="P122">
        <v>109990002</v>
      </c>
      <c r="Q122" t="s">
        <v>30</v>
      </c>
      <c r="R122">
        <v>999999</v>
      </c>
      <c r="S122" t="s">
        <v>24</v>
      </c>
      <c r="T122">
        <v>9999999</v>
      </c>
      <c r="U122" t="s">
        <v>24</v>
      </c>
      <c r="V122">
        <v>300</v>
      </c>
      <c r="W122" t="s">
        <v>25</v>
      </c>
      <c r="X122" t="s">
        <v>56</v>
      </c>
      <c r="Y122" t="s">
        <v>65</v>
      </c>
      <c r="Z122">
        <v>1</v>
      </c>
      <c r="AA122" t="s">
        <v>61</v>
      </c>
      <c r="AB122">
        <v>10</v>
      </c>
      <c r="AC122" t="s">
        <v>68</v>
      </c>
      <c r="AD122" t="s">
        <v>488</v>
      </c>
      <c r="AE122"/>
      <c r="AF122" s="2" t="s">
        <v>486</v>
      </c>
    </row>
    <row r="123" spans="2:32" ht="18">
      <c r="B123" t="s">
        <v>489</v>
      </c>
      <c r="C123" t="s">
        <v>490</v>
      </c>
      <c r="D123" s="2">
        <v>0</v>
      </c>
      <c r="E123" s="2">
        <v>200000</v>
      </c>
      <c r="F123" s="21">
        <v>200000</v>
      </c>
      <c r="G123" s="21">
        <v>200000</v>
      </c>
      <c r="H123">
        <v>1</v>
      </c>
      <c r="I123" t="s">
        <v>68</v>
      </c>
      <c r="J123">
        <v>10</v>
      </c>
      <c r="K123" t="s">
        <v>68</v>
      </c>
      <c r="L123">
        <v>109</v>
      </c>
      <c r="M123" t="s">
        <v>25</v>
      </c>
      <c r="N123">
        <v>10999</v>
      </c>
      <c r="O123" t="s">
        <v>25</v>
      </c>
      <c r="P123">
        <v>109990002</v>
      </c>
      <c r="Q123" t="s">
        <v>30</v>
      </c>
      <c r="R123">
        <v>999999</v>
      </c>
      <c r="S123" t="s">
        <v>24</v>
      </c>
      <c r="T123">
        <v>9999999</v>
      </c>
      <c r="U123" t="s">
        <v>24</v>
      </c>
      <c r="V123">
        <v>300</v>
      </c>
      <c r="W123" t="s">
        <v>25</v>
      </c>
      <c r="X123" t="s">
        <v>56</v>
      </c>
      <c r="Y123" t="s">
        <v>65</v>
      </c>
      <c r="Z123">
        <v>1</v>
      </c>
      <c r="AA123" t="s">
        <v>61</v>
      </c>
      <c r="AB123">
        <v>10</v>
      </c>
      <c r="AC123" t="s">
        <v>68</v>
      </c>
      <c r="AD123" t="s">
        <v>491</v>
      </c>
      <c r="AE123"/>
      <c r="AF123" s="2" t="s">
        <v>489</v>
      </c>
    </row>
    <row r="124" spans="2:32" ht="18">
      <c r="B124" t="s">
        <v>492</v>
      </c>
      <c r="C124" t="s">
        <v>493</v>
      </c>
      <c r="D124" s="2">
        <v>0</v>
      </c>
      <c r="E124" s="2">
        <v>80000</v>
      </c>
      <c r="F124" s="21">
        <v>80000</v>
      </c>
      <c r="G124" s="21">
        <v>80000</v>
      </c>
      <c r="H124">
        <v>1</v>
      </c>
      <c r="I124" t="s">
        <v>68</v>
      </c>
      <c r="J124">
        <v>10</v>
      </c>
      <c r="K124" t="s">
        <v>68</v>
      </c>
      <c r="L124">
        <v>109</v>
      </c>
      <c r="M124" t="s">
        <v>25</v>
      </c>
      <c r="N124">
        <v>10999</v>
      </c>
      <c r="O124" t="s">
        <v>25</v>
      </c>
      <c r="P124">
        <v>109990002</v>
      </c>
      <c r="Q124" t="s">
        <v>30</v>
      </c>
      <c r="R124">
        <v>999999</v>
      </c>
      <c r="S124" t="s">
        <v>24</v>
      </c>
      <c r="T124">
        <v>9999999</v>
      </c>
      <c r="U124" t="s">
        <v>24</v>
      </c>
      <c r="V124">
        <v>300</v>
      </c>
      <c r="W124" t="s">
        <v>25</v>
      </c>
      <c r="X124" t="s">
        <v>56</v>
      </c>
      <c r="Y124" t="s">
        <v>65</v>
      </c>
      <c r="Z124">
        <v>1</v>
      </c>
      <c r="AA124" t="s">
        <v>61</v>
      </c>
      <c r="AB124">
        <v>10</v>
      </c>
      <c r="AC124" t="s">
        <v>68</v>
      </c>
      <c r="AD124" t="s">
        <v>494</v>
      </c>
      <c r="AE124"/>
      <c r="AF124" s="2" t="s">
        <v>492</v>
      </c>
    </row>
    <row r="125" spans="2:32" ht="18">
      <c r="B125" t="s">
        <v>495</v>
      </c>
      <c r="C125" t="s">
        <v>496</v>
      </c>
      <c r="D125" s="2">
        <v>0</v>
      </c>
      <c r="E125" s="2">
        <v>0</v>
      </c>
      <c r="F125">
        <v>0</v>
      </c>
      <c r="G125">
        <v>0</v>
      </c>
      <c r="H125">
        <v>1</v>
      </c>
      <c r="I125" t="s">
        <v>68</v>
      </c>
      <c r="J125">
        <v>10</v>
      </c>
      <c r="K125" t="s">
        <v>68</v>
      </c>
      <c r="L125">
        <v>109</v>
      </c>
      <c r="M125" t="s">
        <v>25</v>
      </c>
      <c r="N125">
        <v>10999</v>
      </c>
      <c r="O125" t="s">
        <v>25</v>
      </c>
      <c r="P125">
        <v>109999999</v>
      </c>
      <c r="Q125" t="s">
        <v>25</v>
      </c>
      <c r="R125">
        <v>999999</v>
      </c>
      <c r="S125" t="s">
        <v>24</v>
      </c>
      <c r="T125">
        <v>9999999</v>
      </c>
      <c r="U125" t="s">
        <v>24</v>
      </c>
      <c r="V125">
        <v>300</v>
      </c>
      <c r="W125" t="s">
        <v>25</v>
      </c>
      <c r="X125" t="s">
        <v>39</v>
      </c>
      <c r="Y125" t="s">
        <v>64</v>
      </c>
      <c r="Z125">
        <v>1</v>
      </c>
      <c r="AA125" t="s">
        <v>61</v>
      </c>
      <c r="AB125">
        <v>10</v>
      </c>
      <c r="AC125" t="s">
        <v>68</v>
      </c>
      <c r="AD125" t="s">
        <v>497</v>
      </c>
      <c r="AE125"/>
      <c r="AF125" s="2" t="s">
        <v>495</v>
      </c>
    </row>
    <row r="126" spans="2:32" ht="18">
      <c r="B126" t="s">
        <v>498</v>
      </c>
      <c r="C126" t="s">
        <v>499</v>
      </c>
      <c r="D126" s="2">
        <v>0</v>
      </c>
      <c r="E126" s="2">
        <v>0</v>
      </c>
      <c r="F126">
        <v>0</v>
      </c>
      <c r="G126">
        <v>0</v>
      </c>
      <c r="H126">
        <v>1</v>
      </c>
      <c r="I126" t="s">
        <v>68</v>
      </c>
      <c r="J126">
        <v>10</v>
      </c>
      <c r="K126" t="s">
        <v>68</v>
      </c>
      <c r="L126">
        <v>109</v>
      </c>
      <c r="M126" t="s">
        <v>25</v>
      </c>
      <c r="N126">
        <v>10999</v>
      </c>
      <c r="O126" t="s">
        <v>25</v>
      </c>
      <c r="P126">
        <v>109990002</v>
      </c>
      <c r="Q126" t="s">
        <v>30</v>
      </c>
      <c r="R126">
        <v>999999</v>
      </c>
      <c r="S126" t="s">
        <v>24</v>
      </c>
      <c r="T126">
        <v>9999999</v>
      </c>
      <c r="U126" t="s">
        <v>24</v>
      </c>
      <c r="V126">
        <v>300</v>
      </c>
      <c r="W126" t="s">
        <v>25</v>
      </c>
      <c r="X126" t="s">
        <v>56</v>
      </c>
      <c r="Y126" t="s">
        <v>65</v>
      </c>
      <c r="Z126">
        <v>1</v>
      </c>
      <c r="AA126" t="s">
        <v>61</v>
      </c>
      <c r="AB126">
        <v>10</v>
      </c>
      <c r="AC126" t="s">
        <v>68</v>
      </c>
      <c r="AD126" t="s">
        <v>500</v>
      </c>
      <c r="AE126"/>
      <c r="AF126" s="2" t="s">
        <v>498</v>
      </c>
    </row>
    <row r="127" spans="2:32" ht="18">
      <c r="B127" t="s">
        <v>501</v>
      </c>
      <c r="C127" t="s">
        <v>502</v>
      </c>
      <c r="D127" s="2">
        <v>0</v>
      </c>
      <c r="E127" s="2">
        <v>0</v>
      </c>
      <c r="F127">
        <v>0</v>
      </c>
      <c r="G127">
        <v>0</v>
      </c>
      <c r="H127">
        <v>1</v>
      </c>
      <c r="I127" t="s">
        <v>68</v>
      </c>
      <c r="J127">
        <v>10</v>
      </c>
      <c r="K127" t="s">
        <v>68</v>
      </c>
      <c r="L127">
        <v>109</v>
      </c>
      <c r="M127" t="s">
        <v>25</v>
      </c>
      <c r="N127">
        <v>10999</v>
      </c>
      <c r="O127" t="s">
        <v>25</v>
      </c>
      <c r="P127">
        <v>109990002</v>
      </c>
      <c r="Q127" t="s">
        <v>30</v>
      </c>
      <c r="R127">
        <v>999999</v>
      </c>
      <c r="S127" t="s">
        <v>24</v>
      </c>
      <c r="T127">
        <v>9999999</v>
      </c>
      <c r="U127" t="s">
        <v>24</v>
      </c>
      <c r="V127">
        <v>300</v>
      </c>
      <c r="W127" t="s">
        <v>25</v>
      </c>
      <c r="X127" t="s">
        <v>56</v>
      </c>
      <c r="Y127" t="s">
        <v>65</v>
      </c>
      <c r="Z127">
        <v>1</v>
      </c>
      <c r="AA127" t="s">
        <v>61</v>
      </c>
      <c r="AB127">
        <v>10</v>
      </c>
      <c r="AC127" t="s">
        <v>68</v>
      </c>
      <c r="AD127" t="s">
        <v>503</v>
      </c>
      <c r="AE127"/>
      <c r="AF127" s="2" t="s">
        <v>501</v>
      </c>
    </row>
    <row r="128" spans="2:32" ht="18">
      <c r="B128" t="s">
        <v>504</v>
      </c>
      <c r="C128" t="s">
        <v>505</v>
      </c>
      <c r="D128" s="2">
        <v>0</v>
      </c>
      <c r="E128" s="2">
        <v>0</v>
      </c>
      <c r="F128">
        <v>0</v>
      </c>
      <c r="G128">
        <v>0</v>
      </c>
      <c r="H128">
        <v>1</v>
      </c>
      <c r="I128" t="s">
        <v>68</v>
      </c>
      <c r="J128">
        <v>10</v>
      </c>
      <c r="K128" t="s">
        <v>68</v>
      </c>
      <c r="L128">
        <v>102</v>
      </c>
      <c r="M128" t="s">
        <v>73</v>
      </c>
      <c r="N128">
        <v>10200</v>
      </c>
      <c r="O128" t="s">
        <v>73</v>
      </c>
      <c r="P128">
        <v>102000009</v>
      </c>
      <c r="Q128" t="s">
        <v>28</v>
      </c>
      <c r="R128">
        <v>999999</v>
      </c>
      <c r="S128" t="s">
        <v>24</v>
      </c>
      <c r="T128">
        <v>9999999</v>
      </c>
      <c r="U128" t="s">
        <v>24</v>
      </c>
      <c r="V128">
        <v>300</v>
      </c>
      <c r="W128" t="s">
        <v>25</v>
      </c>
      <c r="X128" t="s">
        <v>56</v>
      </c>
      <c r="Y128" t="s">
        <v>65</v>
      </c>
      <c r="Z128">
        <v>1</v>
      </c>
      <c r="AA128" t="s">
        <v>61</v>
      </c>
      <c r="AB128">
        <v>10</v>
      </c>
      <c r="AC128" t="s">
        <v>68</v>
      </c>
      <c r="AD128" t="s">
        <v>506</v>
      </c>
      <c r="AE128"/>
      <c r="AF128" s="2" t="s">
        <v>504</v>
      </c>
    </row>
    <row r="129" spans="2:32" ht="18">
      <c r="B129" t="s">
        <v>507</v>
      </c>
      <c r="C129" t="s">
        <v>508</v>
      </c>
      <c r="D129" s="2">
        <v>0</v>
      </c>
      <c r="E129" s="2">
        <v>0</v>
      </c>
      <c r="F129">
        <v>0</v>
      </c>
      <c r="G129">
        <v>0</v>
      </c>
      <c r="H129">
        <v>9</v>
      </c>
      <c r="I129" t="s">
        <v>25</v>
      </c>
      <c r="J129">
        <v>99</v>
      </c>
      <c r="K129" t="s">
        <v>25</v>
      </c>
      <c r="L129">
        <v>999</v>
      </c>
      <c r="M129" t="s">
        <v>25</v>
      </c>
      <c r="N129">
        <v>99999</v>
      </c>
      <c r="O129" t="s">
        <v>25</v>
      </c>
      <c r="P129">
        <v>999999999</v>
      </c>
      <c r="Q129" t="s">
        <v>25</v>
      </c>
      <c r="R129">
        <v>999999</v>
      </c>
      <c r="S129" t="s">
        <v>24</v>
      </c>
      <c r="T129">
        <v>9999999</v>
      </c>
      <c r="U129" t="s">
        <v>24</v>
      </c>
      <c r="V129">
        <v>300</v>
      </c>
      <c r="W129" t="s">
        <v>25</v>
      </c>
      <c r="X129" t="s">
        <v>56</v>
      </c>
      <c r="Y129" t="s">
        <v>65</v>
      </c>
      <c r="Z129">
        <v>1</v>
      </c>
      <c r="AA129" t="s">
        <v>61</v>
      </c>
      <c r="AB129">
        <v>99</v>
      </c>
      <c r="AC129" t="s">
        <v>25</v>
      </c>
      <c r="AD129" t="s">
        <v>509</v>
      </c>
      <c r="AE129"/>
      <c r="AF129" s="2" t="s">
        <v>507</v>
      </c>
    </row>
    <row r="130" spans="2:32" ht="18">
      <c r="B130" t="s">
        <v>510</v>
      </c>
      <c r="C130" t="s">
        <v>511</v>
      </c>
      <c r="D130" s="2">
        <v>0</v>
      </c>
      <c r="E130" s="2">
        <v>75000</v>
      </c>
      <c r="F130" s="21">
        <v>75000</v>
      </c>
      <c r="G130" s="21">
        <v>75000</v>
      </c>
      <c r="H130">
        <v>9</v>
      </c>
      <c r="I130" t="s">
        <v>25</v>
      </c>
      <c r="J130">
        <v>99</v>
      </c>
      <c r="K130" t="s">
        <v>25</v>
      </c>
      <c r="L130">
        <v>999</v>
      </c>
      <c r="M130" t="s">
        <v>25</v>
      </c>
      <c r="N130">
        <v>99999</v>
      </c>
      <c r="O130" t="s">
        <v>25</v>
      </c>
      <c r="P130">
        <v>999999999</v>
      </c>
      <c r="Q130" t="s">
        <v>25</v>
      </c>
      <c r="R130">
        <v>999999</v>
      </c>
      <c r="S130" t="s">
        <v>24</v>
      </c>
      <c r="T130">
        <v>9999999</v>
      </c>
      <c r="U130" t="s">
        <v>24</v>
      </c>
      <c r="V130">
        <v>300</v>
      </c>
      <c r="W130" t="s">
        <v>25</v>
      </c>
      <c r="X130" t="s">
        <v>56</v>
      </c>
      <c r="Y130" t="s">
        <v>65</v>
      </c>
      <c r="Z130">
        <v>1</v>
      </c>
      <c r="AA130" t="s">
        <v>61</v>
      </c>
      <c r="AB130">
        <v>99</v>
      </c>
      <c r="AC130" t="s">
        <v>25</v>
      </c>
      <c r="AD130" t="s">
        <v>512</v>
      </c>
      <c r="AE130"/>
      <c r="AF130" s="2" t="s">
        <v>510</v>
      </c>
    </row>
    <row r="131" spans="2:32" ht="18">
      <c r="B131" t="s">
        <v>513</v>
      </c>
      <c r="C131" t="s">
        <v>514</v>
      </c>
      <c r="D131" s="2">
        <v>0</v>
      </c>
      <c r="E131" s="2">
        <v>70000</v>
      </c>
      <c r="F131" s="21">
        <v>70000</v>
      </c>
      <c r="G131" s="21">
        <v>70000</v>
      </c>
      <c r="H131">
        <v>3</v>
      </c>
      <c r="I131" t="s">
        <v>57</v>
      </c>
      <c r="J131">
        <v>32</v>
      </c>
      <c r="K131" t="s">
        <v>69</v>
      </c>
      <c r="L131">
        <v>329</v>
      </c>
      <c r="M131" t="s">
        <v>25</v>
      </c>
      <c r="N131">
        <v>32999</v>
      </c>
      <c r="O131" t="s">
        <v>25</v>
      </c>
      <c r="P131">
        <v>329999999</v>
      </c>
      <c r="Q131" t="s">
        <v>25</v>
      </c>
      <c r="R131">
        <v>999999</v>
      </c>
      <c r="S131" t="s">
        <v>24</v>
      </c>
      <c r="T131">
        <v>9999999</v>
      </c>
      <c r="U131" t="s">
        <v>24</v>
      </c>
      <c r="V131">
        <v>300</v>
      </c>
      <c r="W131" t="s">
        <v>25</v>
      </c>
      <c r="X131" t="s">
        <v>38</v>
      </c>
      <c r="Y131" t="s">
        <v>60</v>
      </c>
      <c r="Z131">
        <v>1</v>
      </c>
      <c r="AA131" t="s">
        <v>61</v>
      </c>
      <c r="AB131">
        <v>32</v>
      </c>
      <c r="AC131" t="s">
        <v>69</v>
      </c>
      <c r="AD131" t="s">
        <v>515</v>
      </c>
      <c r="AE131"/>
      <c r="AF131" s="2" t="s">
        <v>513</v>
      </c>
    </row>
    <row r="132" spans="2:32" ht="18">
      <c r="B132" t="s">
        <v>516</v>
      </c>
      <c r="C132" t="s">
        <v>517</v>
      </c>
      <c r="D132" s="2">
        <v>0</v>
      </c>
      <c r="E132" s="2">
        <v>30000</v>
      </c>
      <c r="F132" s="21">
        <v>30000</v>
      </c>
      <c r="G132" s="21">
        <v>30000</v>
      </c>
      <c r="H132">
        <v>3</v>
      </c>
      <c r="I132" t="s">
        <v>57</v>
      </c>
      <c r="J132">
        <v>32</v>
      </c>
      <c r="K132" t="s">
        <v>69</v>
      </c>
      <c r="L132">
        <v>329</v>
      </c>
      <c r="M132" t="s">
        <v>25</v>
      </c>
      <c r="N132">
        <v>32999</v>
      </c>
      <c r="O132" t="s">
        <v>25</v>
      </c>
      <c r="P132">
        <v>329999999</v>
      </c>
      <c r="Q132" t="s">
        <v>25</v>
      </c>
      <c r="R132">
        <v>999999</v>
      </c>
      <c r="S132" t="s">
        <v>24</v>
      </c>
      <c r="T132">
        <v>9999999</v>
      </c>
      <c r="U132" t="s">
        <v>24</v>
      </c>
      <c r="V132">
        <v>300</v>
      </c>
      <c r="W132" t="s">
        <v>25</v>
      </c>
      <c r="X132" t="s">
        <v>38</v>
      </c>
      <c r="Y132" t="s">
        <v>60</v>
      </c>
      <c r="Z132">
        <v>1</v>
      </c>
      <c r="AA132" t="s">
        <v>61</v>
      </c>
      <c r="AB132">
        <v>32</v>
      </c>
      <c r="AC132" t="s">
        <v>69</v>
      </c>
      <c r="AD132" t="s">
        <v>518</v>
      </c>
      <c r="AE132"/>
      <c r="AF132" s="2" t="s">
        <v>516</v>
      </c>
    </row>
    <row r="133" spans="2:32" ht="18">
      <c r="B133" t="s">
        <v>519</v>
      </c>
      <c r="C133" t="s">
        <v>520</v>
      </c>
      <c r="D133" s="2">
        <v>0</v>
      </c>
      <c r="E133" s="2">
        <v>50000</v>
      </c>
      <c r="F133" s="21">
        <v>50000</v>
      </c>
      <c r="G133" s="21">
        <v>50000</v>
      </c>
      <c r="H133">
        <v>3</v>
      </c>
      <c r="I133" t="s">
        <v>57</v>
      </c>
      <c r="J133">
        <v>32</v>
      </c>
      <c r="K133" t="s">
        <v>69</v>
      </c>
      <c r="L133">
        <v>329</v>
      </c>
      <c r="M133" t="s">
        <v>25</v>
      </c>
      <c r="N133">
        <v>32999</v>
      </c>
      <c r="O133" t="s">
        <v>25</v>
      </c>
      <c r="P133">
        <v>329999999</v>
      </c>
      <c r="Q133" t="s">
        <v>25</v>
      </c>
      <c r="R133">
        <v>999999</v>
      </c>
      <c r="S133" t="s">
        <v>24</v>
      </c>
      <c r="T133">
        <v>9999999</v>
      </c>
      <c r="U133" t="s">
        <v>24</v>
      </c>
      <c r="V133">
        <v>300</v>
      </c>
      <c r="W133" t="s">
        <v>25</v>
      </c>
      <c r="X133" t="s">
        <v>38</v>
      </c>
      <c r="Y133" t="s">
        <v>60</v>
      </c>
      <c r="Z133">
        <v>1</v>
      </c>
      <c r="AA133" t="s">
        <v>61</v>
      </c>
      <c r="AB133">
        <v>32</v>
      </c>
      <c r="AC133" t="s">
        <v>69</v>
      </c>
      <c r="AD133" t="s">
        <v>521</v>
      </c>
      <c r="AE133"/>
      <c r="AF133" s="2" t="s">
        <v>519</v>
      </c>
    </row>
    <row r="134" spans="2:32" ht="18">
      <c r="B134" t="s">
        <v>522</v>
      </c>
      <c r="C134" t="s">
        <v>523</v>
      </c>
      <c r="D134" s="2">
        <v>0</v>
      </c>
      <c r="E134" s="2">
        <v>20000</v>
      </c>
      <c r="F134" s="21">
        <v>20000</v>
      </c>
      <c r="G134" s="21">
        <v>20000</v>
      </c>
      <c r="H134">
        <v>3</v>
      </c>
      <c r="I134" t="s">
        <v>57</v>
      </c>
      <c r="J134">
        <v>32</v>
      </c>
      <c r="K134" t="s">
        <v>69</v>
      </c>
      <c r="L134">
        <v>329</v>
      </c>
      <c r="M134" t="s">
        <v>25</v>
      </c>
      <c r="N134">
        <v>32999</v>
      </c>
      <c r="O134" t="s">
        <v>25</v>
      </c>
      <c r="P134">
        <v>329999999</v>
      </c>
      <c r="Q134" t="s">
        <v>25</v>
      </c>
      <c r="R134">
        <v>999999</v>
      </c>
      <c r="S134" t="s">
        <v>24</v>
      </c>
      <c r="T134">
        <v>9999999</v>
      </c>
      <c r="U134" t="s">
        <v>24</v>
      </c>
      <c r="V134">
        <v>300</v>
      </c>
      <c r="W134" t="s">
        <v>25</v>
      </c>
      <c r="X134" t="s">
        <v>38</v>
      </c>
      <c r="Y134" t="s">
        <v>60</v>
      </c>
      <c r="Z134">
        <v>1</v>
      </c>
      <c r="AA134" t="s">
        <v>61</v>
      </c>
      <c r="AB134">
        <v>32</v>
      </c>
      <c r="AC134" t="s">
        <v>69</v>
      </c>
      <c r="AD134" t="s">
        <v>524</v>
      </c>
      <c r="AE134"/>
      <c r="AF134" s="2" t="s">
        <v>522</v>
      </c>
    </row>
    <row r="135" spans="2:32" ht="18">
      <c r="B135" t="s">
        <v>525</v>
      </c>
      <c r="C135" t="s">
        <v>526</v>
      </c>
      <c r="D135" s="2">
        <v>0</v>
      </c>
      <c r="E135" s="2">
        <v>0</v>
      </c>
      <c r="F135">
        <v>0</v>
      </c>
      <c r="G135">
        <v>0</v>
      </c>
      <c r="H135">
        <v>1</v>
      </c>
      <c r="I135" t="s">
        <v>68</v>
      </c>
      <c r="J135">
        <v>10</v>
      </c>
      <c r="K135" t="s">
        <v>68</v>
      </c>
      <c r="L135">
        <v>109</v>
      </c>
      <c r="M135" t="s">
        <v>25</v>
      </c>
      <c r="N135">
        <v>10999</v>
      </c>
      <c r="O135" t="s">
        <v>25</v>
      </c>
      <c r="P135">
        <v>109999999</v>
      </c>
      <c r="Q135" t="s">
        <v>25</v>
      </c>
      <c r="R135">
        <v>999999</v>
      </c>
      <c r="S135" t="s">
        <v>24</v>
      </c>
      <c r="T135">
        <v>9999999</v>
      </c>
      <c r="U135" t="s">
        <v>24</v>
      </c>
      <c r="V135">
        <v>300</v>
      </c>
      <c r="W135" t="s">
        <v>25</v>
      </c>
      <c r="X135" t="s">
        <v>39</v>
      </c>
      <c r="Y135" t="s">
        <v>64</v>
      </c>
      <c r="Z135">
        <v>1</v>
      </c>
      <c r="AA135" t="s">
        <v>61</v>
      </c>
      <c r="AB135">
        <v>10</v>
      </c>
      <c r="AC135" t="s">
        <v>68</v>
      </c>
      <c r="AD135" t="s">
        <v>527</v>
      </c>
      <c r="AE135"/>
      <c r="AF135" s="2" t="s">
        <v>525</v>
      </c>
    </row>
    <row r="136" spans="2:32" ht="18">
      <c r="B136" t="s">
        <v>528</v>
      </c>
      <c r="C136" t="s">
        <v>529</v>
      </c>
      <c r="D136" s="2">
        <v>0</v>
      </c>
      <c r="E136" s="2">
        <v>0</v>
      </c>
      <c r="F136">
        <v>0</v>
      </c>
      <c r="G136">
        <v>0</v>
      </c>
      <c r="H136">
        <v>9</v>
      </c>
      <c r="I136" t="s">
        <v>25</v>
      </c>
      <c r="J136">
        <v>99</v>
      </c>
      <c r="K136" t="s">
        <v>25</v>
      </c>
      <c r="L136">
        <v>999</v>
      </c>
      <c r="M136" t="s">
        <v>25</v>
      </c>
      <c r="N136">
        <v>99999</v>
      </c>
      <c r="O136" t="s">
        <v>25</v>
      </c>
      <c r="P136">
        <v>999999999</v>
      </c>
      <c r="Q136" t="s">
        <v>25</v>
      </c>
      <c r="R136">
        <v>999999</v>
      </c>
      <c r="S136" t="s">
        <v>24</v>
      </c>
      <c r="T136">
        <v>9999999</v>
      </c>
      <c r="U136" t="s">
        <v>24</v>
      </c>
      <c r="V136">
        <v>300</v>
      </c>
      <c r="W136" t="s">
        <v>25</v>
      </c>
      <c r="X136" t="s">
        <v>56</v>
      </c>
      <c r="Y136" t="s">
        <v>65</v>
      </c>
      <c r="Z136">
        <v>1</v>
      </c>
      <c r="AA136" t="s">
        <v>61</v>
      </c>
      <c r="AB136">
        <v>99</v>
      </c>
      <c r="AC136" t="s">
        <v>25</v>
      </c>
      <c r="AD136" t="s">
        <v>530</v>
      </c>
      <c r="AE136"/>
      <c r="AF136" s="2" t="s">
        <v>528</v>
      </c>
    </row>
    <row r="137" spans="2:32" ht="18">
      <c r="B137" t="s">
        <v>531</v>
      </c>
      <c r="C137" t="s">
        <v>532</v>
      </c>
      <c r="D137" s="2">
        <v>0</v>
      </c>
      <c r="E137" s="2">
        <v>0</v>
      </c>
      <c r="F137">
        <v>0</v>
      </c>
      <c r="G137">
        <v>0</v>
      </c>
      <c r="H137">
        <v>3</v>
      </c>
      <c r="I137" t="s">
        <v>57</v>
      </c>
      <c r="J137">
        <v>32</v>
      </c>
      <c r="K137" t="s">
        <v>69</v>
      </c>
      <c r="L137">
        <v>329</v>
      </c>
      <c r="M137" t="s">
        <v>25</v>
      </c>
      <c r="N137">
        <v>32999</v>
      </c>
      <c r="O137" t="s">
        <v>25</v>
      </c>
      <c r="P137">
        <v>329999999</v>
      </c>
      <c r="Q137" t="s">
        <v>25</v>
      </c>
      <c r="R137">
        <v>999999</v>
      </c>
      <c r="S137" t="s">
        <v>24</v>
      </c>
      <c r="T137">
        <v>9999999</v>
      </c>
      <c r="U137" t="s">
        <v>24</v>
      </c>
      <c r="V137">
        <v>300</v>
      </c>
      <c r="W137" t="s">
        <v>25</v>
      </c>
      <c r="X137" t="s">
        <v>56</v>
      </c>
      <c r="Y137" t="s">
        <v>65</v>
      </c>
      <c r="Z137">
        <v>1</v>
      </c>
      <c r="AA137" t="s">
        <v>61</v>
      </c>
      <c r="AB137">
        <v>32</v>
      </c>
      <c r="AC137" t="s">
        <v>69</v>
      </c>
      <c r="AD137" t="s">
        <v>533</v>
      </c>
      <c r="AE137"/>
      <c r="AF137" s="2" t="s">
        <v>531</v>
      </c>
    </row>
    <row r="138" spans="2:32" ht="18">
      <c r="B138" t="s">
        <v>534</v>
      </c>
      <c r="C138" t="s">
        <v>535</v>
      </c>
      <c r="D138" s="2">
        <v>0</v>
      </c>
      <c r="E138" s="2">
        <v>0</v>
      </c>
      <c r="F138">
        <v>0</v>
      </c>
      <c r="G138">
        <v>0</v>
      </c>
      <c r="H138">
        <v>3</v>
      </c>
      <c r="I138" t="s">
        <v>57</v>
      </c>
      <c r="J138">
        <v>32</v>
      </c>
      <c r="K138" t="s">
        <v>69</v>
      </c>
      <c r="L138">
        <v>329</v>
      </c>
      <c r="M138" t="s">
        <v>25</v>
      </c>
      <c r="N138">
        <v>32999</v>
      </c>
      <c r="O138" t="s">
        <v>25</v>
      </c>
      <c r="P138">
        <v>329990001</v>
      </c>
      <c r="Q138" t="s">
        <v>30</v>
      </c>
      <c r="R138">
        <v>999999</v>
      </c>
      <c r="S138" t="s">
        <v>24</v>
      </c>
      <c r="T138">
        <v>9999999</v>
      </c>
      <c r="U138" t="s">
        <v>24</v>
      </c>
      <c r="V138">
        <v>300</v>
      </c>
      <c r="W138" t="s">
        <v>25</v>
      </c>
      <c r="X138" t="s">
        <v>56</v>
      </c>
      <c r="Y138" t="s">
        <v>65</v>
      </c>
      <c r="Z138">
        <v>1</v>
      </c>
      <c r="AA138" t="s">
        <v>61</v>
      </c>
      <c r="AB138">
        <v>32</v>
      </c>
      <c r="AC138" t="s">
        <v>69</v>
      </c>
      <c r="AD138" t="s">
        <v>536</v>
      </c>
      <c r="AE138"/>
      <c r="AF138" s="2" t="s">
        <v>534</v>
      </c>
    </row>
    <row r="139" spans="2:32" ht="18">
      <c r="B139" t="s">
        <v>537</v>
      </c>
      <c r="C139" t="s">
        <v>538</v>
      </c>
      <c r="D139" s="2">
        <v>0</v>
      </c>
      <c r="E139" s="2">
        <v>0</v>
      </c>
      <c r="F139">
        <v>0</v>
      </c>
      <c r="G139">
        <v>0</v>
      </c>
      <c r="H139">
        <v>3</v>
      </c>
      <c r="I139" t="s">
        <v>57</v>
      </c>
      <c r="J139">
        <v>32</v>
      </c>
      <c r="K139" t="s">
        <v>69</v>
      </c>
      <c r="L139">
        <v>329</v>
      </c>
      <c r="M139" t="s">
        <v>25</v>
      </c>
      <c r="N139">
        <v>32999</v>
      </c>
      <c r="O139" t="s">
        <v>25</v>
      </c>
      <c r="P139">
        <v>329990001</v>
      </c>
      <c r="Q139" t="s">
        <v>30</v>
      </c>
      <c r="R139">
        <v>999999</v>
      </c>
      <c r="S139" t="s">
        <v>24</v>
      </c>
      <c r="T139">
        <v>9999999</v>
      </c>
      <c r="U139" t="s">
        <v>24</v>
      </c>
      <c r="V139">
        <v>300</v>
      </c>
      <c r="W139" t="s">
        <v>25</v>
      </c>
      <c r="X139" t="s">
        <v>39</v>
      </c>
      <c r="Y139" t="s">
        <v>64</v>
      </c>
      <c r="Z139">
        <v>1</v>
      </c>
      <c r="AA139" t="s">
        <v>61</v>
      </c>
      <c r="AB139">
        <v>32</v>
      </c>
      <c r="AC139" t="s">
        <v>69</v>
      </c>
      <c r="AD139" t="s">
        <v>539</v>
      </c>
      <c r="AE139"/>
      <c r="AF139" s="2" t="s">
        <v>537</v>
      </c>
    </row>
    <row r="140" spans="2:32" ht="18">
      <c r="B140" t="s">
        <v>540</v>
      </c>
      <c r="C140" t="s">
        <v>541</v>
      </c>
      <c r="D140" s="2">
        <v>0</v>
      </c>
      <c r="E140" s="2">
        <v>0</v>
      </c>
      <c r="F140">
        <v>0</v>
      </c>
      <c r="G140">
        <v>0</v>
      </c>
      <c r="H140">
        <v>1</v>
      </c>
      <c r="I140" t="s">
        <v>68</v>
      </c>
      <c r="J140">
        <v>10</v>
      </c>
      <c r="K140" t="s">
        <v>68</v>
      </c>
      <c r="L140">
        <v>109</v>
      </c>
      <c r="M140" t="s">
        <v>25</v>
      </c>
      <c r="N140">
        <v>10999</v>
      </c>
      <c r="O140" t="s">
        <v>25</v>
      </c>
      <c r="P140">
        <v>109999999</v>
      </c>
      <c r="Q140" t="s">
        <v>25</v>
      </c>
      <c r="R140">
        <v>999999</v>
      </c>
      <c r="S140" t="s">
        <v>24</v>
      </c>
      <c r="T140">
        <v>9999999</v>
      </c>
      <c r="U140" t="s">
        <v>24</v>
      </c>
      <c r="V140">
        <v>300</v>
      </c>
      <c r="W140" t="s">
        <v>25</v>
      </c>
      <c r="X140" t="s">
        <v>39</v>
      </c>
      <c r="Y140" t="s">
        <v>64</v>
      </c>
      <c r="Z140">
        <v>1</v>
      </c>
      <c r="AA140" t="s">
        <v>61</v>
      </c>
      <c r="AB140">
        <v>10</v>
      </c>
      <c r="AC140" t="s">
        <v>68</v>
      </c>
      <c r="AD140" t="s">
        <v>542</v>
      </c>
      <c r="AE140"/>
      <c r="AF140" s="2" t="s">
        <v>540</v>
      </c>
    </row>
    <row r="141" spans="2:32" ht="18">
      <c r="B141" t="s">
        <v>543</v>
      </c>
      <c r="C141" t="s">
        <v>544</v>
      </c>
      <c r="D141" s="2">
        <v>0</v>
      </c>
      <c r="E141" s="2">
        <v>0</v>
      </c>
      <c r="F141">
        <v>0</v>
      </c>
      <c r="G141">
        <v>0</v>
      </c>
      <c r="H141">
        <v>1</v>
      </c>
      <c r="I141" t="s">
        <v>68</v>
      </c>
      <c r="J141">
        <v>10</v>
      </c>
      <c r="K141" t="s">
        <v>68</v>
      </c>
      <c r="L141">
        <v>109</v>
      </c>
      <c r="M141" t="s">
        <v>25</v>
      </c>
      <c r="N141">
        <v>10999</v>
      </c>
      <c r="O141" t="s">
        <v>25</v>
      </c>
      <c r="P141">
        <v>109999999</v>
      </c>
      <c r="Q141" t="s">
        <v>25</v>
      </c>
      <c r="R141">
        <v>999999</v>
      </c>
      <c r="S141" t="s">
        <v>24</v>
      </c>
      <c r="T141">
        <v>9999999</v>
      </c>
      <c r="U141" t="s">
        <v>24</v>
      </c>
      <c r="V141">
        <v>300</v>
      </c>
      <c r="W141" t="s">
        <v>25</v>
      </c>
      <c r="X141" t="s">
        <v>39</v>
      </c>
      <c r="Y141" t="s">
        <v>64</v>
      </c>
      <c r="Z141">
        <v>1</v>
      </c>
      <c r="AA141" t="s">
        <v>61</v>
      </c>
      <c r="AB141">
        <v>10</v>
      </c>
      <c r="AC141" t="s">
        <v>68</v>
      </c>
      <c r="AD141" t="s">
        <v>545</v>
      </c>
      <c r="AE141"/>
      <c r="AF141" s="2" t="s">
        <v>543</v>
      </c>
    </row>
    <row r="142" spans="2:32" ht="18">
      <c r="B142" t="s">
        <v>546</v>
      </c>
      <c r="C142" t="s">
        <v>547</v>
      </c>
      <c r="D142" s="2">
        <v>0</v>
      </c>
      <c r="E142" s="2">
        <v>0</v>
      </c>
      <c r="F142">
        <v>0</v>
      </c>
      <c r="G142">
        <v>0</v>
      </c>
      <c r="H142">
        <v>3</v>
      </c>
      <c r="I142" t="s">
        <v>57</v>
      </c>
      <c r="J142">
        <v>32</v>
      </c>
      <c r="K142" t="s">
        <v>69</v>
      </c>
      <c r="L142">
        <v>329</v>
      </c>
      <c r="M142" t="s">
        <v>25</v>
      </c>
      <c r="N142">
        <v>32999</v>
      </c>
      <c r="O142" t="s">
        <v>25</v>
      </c>
      <c r="P142">
        <v>329999999</v>
      </c>
      <c r="Q142" t="s">
        <v>25</v>
      </c>
      <c r="R142">
        <v>999999</v>
      </c>
      <c r="S142" t="s">
        <v>24</v>
      </c>
      <c r="T142">
        <v>9999999</v>
      </c>
      <c r="U142" t="s">
        <v>24</v>
      </c>
      <c r="V142">
        <v>300</v>
      </c>
      <c r="W142" t="s">
        <v>25</v>
      </c>
      <c r="X142" t="s">
        <v>38</v>
      </c>
      <c r="Y142" t="s">
        <v>60</v>
      </c>
      <c r="Z142">
        <v>1</v>
      </c>
      <c r="AA142" t="s">
        <v>61</v>
      </c>
      <c r="AB142">
        <v>32</v>
      </c>
      <c r="AC142" t="s">
        <v>69</v>
      </c>
      <c r="AD142" t="s">
        <v>548</v>
      </c>
      <c r="AE142"/>
      <c r="AF142" s="2" t="s">
        <v>546</v>
      </c>
    </row>
    <row r="143" spans="2:32" ht="18">
      <c r="B143" t="s">
        <v>549</v>
      </c>
      <c r="C143" t="s">
        <v>550</v>
      </c>
      <c r="D143" s="2">
        <v>0</v>
      </c>
      <c r="E143" s="2">
        <v>0</v>
      </c>
      <c r="F143">
        <v>0</v>
      </c>
      <c r="G143">
        <v>0</v>
      </c>
      <c r="H143">
        <v>3</v>
      </c>
      <c r="I143" t="s">
        <v>57</v>
      </c>
      <c r="J143">
        <v>32</v>
      </c>
      <c r="K143" t="s">
        <v>69</v>
      </c>
      <c r="L143">
        <v>329</v>
      </c>
      <c r="M143" t="s">
        <v>25</v>
      </c>
      <c r="N143">
        <v>32999</v>
      </c>
      <c r="O143" t="s">
        <v>25</v>
      </c>
      <c r="P143">
        <v>329990001</v>
      </c>
      <c r="Q143" t="s">
        <v>30</v>
      </c>
      <c r="R143">
        <v>999999</v>
      </c>
      <c r="S143" t="s">
        <v>24</v>
      </c>
      <c r="T143">
        <v>9999999</v>
      </c>
      <c r="U143" t="s">
        <v>24</v>
      </c>
      <c r="V143">
        <v>300</v>
      </c>
      <c r="W143" t="s">
        <v>25</v>
      </c>
      <c r="X143" t="s">
        <v>38</v>
      </c>
      <c r="Y143" t="s">
        <v>60</v>
      </c>
      <c r="Z143">
        <v>1</v>
      </c>
      <c r="AA143" t="s">
        <v>61</v>
      </c>
      <c r="AB143">
        <v>32</v>
      </c>
      <c r="AC143" t="s">
        <v>69</v>
      </c>
      <c r="AD143" t="s">
        <v>551</v>
      </c>
      <c r="AE143"/>
      <c r="AF143" s="2" t="s">
        <v>549</v>
      </c>
    </row>
    <row r="144" spans="2:32" ht="18">
      <c r="B144" t="s">
        <v>552</v>
      </c>
      <c r="C144" t="s">
        <v>553</v>
      </c>
      <c r="D144" s="2">
        <v>0</v>
      </c>
      <c r="E144" s="2">
        <v>0</v>
      </c>
      <c r="F144">
        <v>0</v>
      </c>
      <c r="G144">
        <v>0</v>
      </c>
      <c r="H144">
        <v>9</v>
      </c>
      <c r="I144" t="s">
        <v>25</v>
      </c>
      <c r="J144">
        <v>99</v>
      </c>
      <c r="K144" t="s">
        <v>25</v>
      </c>
      <c r="L144">
        <v>999</v>
      </c>
      <c r="M144" t="s">
        <v>25</v>
      </c>
      <c r="N144">
        <v>99999</v>
      </c>
      <c r="O144" t="s">
        <v>25</v>
      </c>
      <c r="P144">
        <v>999999999</v>
      </c>
      <c r="Q144" t="s">
        <v>25</v>
      </c>
      <c r="R144">
        <v>999999</v>
      </c>
      <c r="S144" t="s">
        <v>24</v>
      </c>
      <c r="T144">
        <v>9999999</v>
      </c>
      <c r="U144" t="s">
        <v>24</v>
      </c>
      <c r="V144">
        <v>300</v>
      </c>
      <c r="W144" t="s">
        <v>25</v>
      </c>
      <c r="X144" t="s">
        <v>56</v>
      </c>
      <c r="Y144" t="s">
        <v>65</v>
      </c>
      <c r="Z144">
        <v>1</v>
      </c>
      <c r="AA144" t="s">
        <v>61</v>
      </c>
      <c r="AB144">
        <v>99</v>
      </c>
      <c r="AC144" t="s">
        <v>25</v>
      </c>
      <c r="AD144" t="s">
        <v>554</v>
      </c>
      <c r="AE144"/>
      <c r="AF144" s="2" t="s">
        <v>552</v>
      </c>
    </row>
    <row r="145" spans="2:32" ht="18">
      <c r="B145" t="s">
        <v>555</v>
      </c>
      <c r="C145" t="s">
        <v>556</v>
      </c>
      <c r="D145" s="2">
        <v>0</v>
      </c>
      <c r="E145" s="2">
        <v>0</v>
      </c>
      <c r="F145">
        <v>0</v>
      </c>
      <c r="G145">
        <v>0</v>
      </c>
      <c r="H145">
        <v>9</v>
      </c>
      <c r="I145" t="s">
        <v>25</v>
      </c>
      <c r="J145">
        <v>99</v>
      </c>
      <c r="K145" t="s">
        <v>25</v>
      </c>
      <c r="L145">
        <v>999</v>
      </c>
      <c r="M145" t="s">
        <v>25</v>
      </c>
      <c r="N145">
        <v>99999</v>
      </c>
      <c r="O145" t="s">
        <v>25</v>
      </c>
      <c r="P145">
        <v>999999999</v>
      </c>
      <c r="Q145" t="s">
        <v>25</v>
      </c>
      <c r="R145">
        <v>999999</v>
      </c>
      <c r="S145" t="s">
        <v>24</v>
      </c>
      <c r="T145">
        <v>9999999</v>
      </c>
      <c r="U145" t="s">
        <v>24</v>
      </c>
      <c r="V145">
        <v>300</v>
      </c>
      <c r="W145" t="s">
        <v>25</v>
      </c>
      <c r="X145" t="s">
        <v>56</v>
      </c>
      <c r="Y145" t="s">
        <v>65</v>
      </c>
      <c r="Z145">
        <v>1</v>
      </c>
      <c r="AA145" t="s">
        <v>61</v>
      </c>
      <c r="AB145">
        <v>99</v>
      </c>
      <c r="AC145" t="s">
        <v>25</v>
      </c>
      <c r="AD145" t="s">
        <v>557</v>
      </c>
      <c r="AE145"/>
      <c r="AF145" s="2" t="s">
        <v>555</v>
      </c>
    </row>
    <row r="146" spans="2:32" ht="18">
      <c r="B146" t="s">
        <v>558</v>
      </c>
      <c r="C146" t="s">
        <v>559</v>
      </c>
      <c r="D146" s="2">
        <v>0</v>
      </c>
      <c r="E146" s="2">
        <v>0</v>
      </c>
      <c r="F146">
        <v>0</v>
      </c>
      <c r="G146">
        <v>0</v>
      </c>
      <c r="H146">
        <v>9</v>
      </c>
      <c r="I146" t="s">
        <v>25</v>
      </c>
      <c r="J146">
        <v>99</v>
      </c>
      <c r="K146" t="s">
        <v>25</v>
      </c>
      <c r="L146">
        <v>999</v>
      </c>
      <c r="M146" t="s">
        <v>25</v>
      </c>
      <c r="N146">
        <v>99999</v>
      </c>
      <c r="O146" t="s">
        <v>25</v>
      </c>
      <c r="P146">
        <v>999999999</v>
      </c>
      <c r="Q146" t="s">
        <v>25</v>
      </c>
      <c r="R146">
        <v>999999</v>
      </c>
      <c r="S146" t="s">
        <v>24</v>
      </c>
      <c r="T146">
        <v>9999999</v>
      </c>
      <c r="U146" t="s">
        <v>24</v>
      </c>
      <c r="V146">
        <v>300</v>
      </c>
      <c r="W146" t="s">
        <v>25</v>
      </c>
      <c r="X146" t="s">
        <v>56</v>
      </c>
      <c r="Y146" t="s">
        <v>65</v>
      </c>
      <c r="Z146">
        <v>1</v>
      </c>
      <c r="AA146" t="s">
        <v>61</v>
      </c>
      <c r="AB146">
        <v>99</v>
      </c>
      <c r="AC146" t="s">
        <v>25</v>
      </c>
      <c r="AD146" t="s">
        <v>560</v>
      </c>
      <c r="AE146"/>
      <c r="AF146" s="2" t="s">
        <v>558</v>
      </c>
    </row>
    <row r="147" spans="2:32" ht="18">
      <c r="B147" t="s">
        <v>561</v>
      </c>
      <c r="C147" t="s">
        <v>562</v>
      </c>
      <c r="D147" s="2">
        <v>0</v>
      </c>
      <c r="E147" s="2">
        <v>0</v>
      </c>
      <c r="F147">
        <v>0</v>
      </c>
      <c r="G147">
        <v>0</v>
      </c>
      <c r="H147">
        <v>9</v>
      </c>
      <c r="I147" t="s">
        <v>25</v>
      </c>
      <c r="J147">
        <v>99</v>
      </c>
      <c r="K147" t="s">
        <v>25</v>
      </c>
      <c r="L147">
        <v>999</v>
      </c>
      <c r="M147" t="s">
        <v>25</v>
      </c>
      <c r="N147">
        <v>99999</v>
      </c>
      <c r="O147" t="s">
        <v>25</v>
      </c>
      <c r="P147">
        <v>999999999</v>
      </c>
      <c r="Q147" t="s">
        <v>25</v>
      </c>
      <c r="R147">
        <v>999999</v>
      </c>
      <c r="S147" t="s">
        <v>24</v>
      </c>
      <c r="T147">
        <v>9999999</v>
      </c>
      <c r="U147" t="s">
        <v>24</v>
      </c>
      <c r="V147">
        <v>300</v>
      </c>
      <c r="W147" t="s">
        <v>25</v>
      </c>
      <c r="X147" t="s">
        <v>56</v>
      </c>
      <c r="Y147" t="s">
        <v>65</v>
      </c>
      <c r="Z147">
        <v>1</v>
      </c>
      <c r="AA147" t="s">
        <v>61</v>
      </c>
      <c r="AB147">
        <v>99</v>
      </c>
      <c r="AC147" t="s">
        <v>25</v>
      </c>
      <c r="AD147" t="s">
        <v>563</v>
      </c>
      <c r="AE147"/>
      <c r="AF147" s="2" t="s">
        <v>561</v>
      </c>
    </row>
    <row r="148" spans="2:32" ht="18">
      <c r="B148" t="s">
        <v>564</v>
      </c>
      <c r="C148" t="s">
        <v>565</v>
      </c>
      <c r="D148" s="2">
        <v>0</v>
      </c>
      <c r="E148" s="2">
        <v>0</v>
      </c>
      <c r="F148">
        <v>0</v>
      </c>
      <c r="G148">
        <v>0</v>
      </c>
      <c r="H148">
        <v>9</v>
      </c>
      <c r="I148" t="s">
        <v>25</v>
      </c>
      <c r="J148">
        <v>99</v>
      </c>
      <c r="K148" t="s">
        <v>25</v>
      </c>
      <c r="L148">
        <v>999</v>
      </c>
      <c r="M148" t="s">
        <v>25</v>
      </c>
      <c r="N148">
        <v>99999</v>
      </c>
      <c r="O148" t="s">
        <v>25</v>
      </c>
      <c r="P148">
        <v>999999999</v>
      </c>
      <c r="Q148" t="s">
        <v>25</v>
      </c>
      <c r="R148">
        <v>999999</v>
      </c>
      <c r="S148" t="s">
        <v>24</v>
      </c>
      <c r="T148">
        <v>9999999</v>
      </c>
      <c r="U148" t="s">
        <v>24</v>
      </c>
      <c r="V148">
        <v>300</v>
      </c>
      <c r="W148" t="s">
        <v>25</v>
      </c>
      <c r="X148" t="s">
        <v>39</v>
      </c>
      <c r="Y148" t="s">
        <v>64</v>
      </c>
      <c r="Z148">
        <v>1</v>
      </c>
      <c r="AA148" t="s">
        <v>61</v>
      </c>
      <c r="AB148">
        <v>99</v>
      </c>
      <c r="AC148" t="s">
        <v>25</v>
      </c>
      <c r="AD148" t="s">
        <v>566</v>
      </c>
      <c r="AE148"/>
      <c r="AF148" s="2" t="s">
        <v>564</v>
      </c>
    </row>
    <row r="149" spans="2:32" ht="18">
      <c r="B149" t="s">
        <v>567</v>
      </c>
      <c r="C149" t="s">
        <v>568</v>
      </c>
      <c r="D149" s="2">
        <v>0</v>
      </c>
      <c r="E149" s="2">
        <v>0</v>
      </c>
      <c r="F149">
        <v>0</v>
      </c>
      <c r="G149">
        <v>0</v>
      </c>
      <c r="H149">
        <v>9</v>
      </c>
      <c r="I149" t="s">
        <v>25</v>
      </c>
      <c r="J149">
        <v>99</v>
      </c>
      <c r="K149" t="s">
        <v>25</v>
      </c>
      <c r="L149">
        <v>999</v>
      </c>
      <c r="M149" t="s">
        <v>25</v>
      </c>
      <c r="N149">
        <v>99999</v>
      </c>
      <c r="O149" t="s">
        <v>25</v>
      </c>
      <c r="P149">
        <v>999999999</v>
      </c>
      <c r="Q149" t="s">
        <v>25</v>
      </c>
      <c r="R149">
        <v>999999</v>
      </c>
      <c r="S149" t="s">
        <v>24</v>
      </c>
      <c r="T149">
        <v>9999999</v>
      </c>
      <c r="U149" t="s">
        <v>24</v>
      </c>
      <c r="V149">
        <v>300</v>
      </c>
      <c r="W149" t="s">
        <v>25</v>
      </c>
      <c r="X149" t="s">
        <v>56</v>
      </c>
      <c r="Y149" t="s">
        <v>65</v>
      </c>
      <c r="Z149">
        <v>1</v>
      </c>
      <c r="AA149" t="s">
        <v>61</v>
      </c>
      <c r="AB149">
        <v>99</v>
      </c>
      <c r="AC149" t="s">
        <v>25</v>
      </c>
      <c r="AD149" t="s">
        <v>569</v>
      </c>
      <c r="AE149"/>
      <c r="AF149" s="2" t="s">
        <v>567</v>
      </c>
    </row>
    <row r="150" spans="2:32" ht="18">
      <c r="B150" t="s">
        <v>570</v>
      </c>
      <c r="C150" t="s">
        <v>571</v>
      </c>
      <c r="D150" s="2">
        <v>0</v>
      </c>
      <c r="E150" s="2">
        <v>0</v>
      </c>
      <c r="F150">
        <v>0</v>
      </c>
      <c r="G150">
        <v>0</v>
      </c>
      <c r="H150">
        <v>9</v>
      </c>
      <c r="I150" t="s">
        <v>25</v>
      </c>
      <c r="J150">
        <v>99</v>
      </c>
      <c r="K150" t="s">
        <v>25</v>
      </c>
      <c r="L150">
        <v>999</v>
      </c>
      <c r="M150" t="s">
        <v>25</v>
      </c>
      <c r="N150">
        <v>99999</v>
      </c>
      <c r="O150" t="s">
        <v>25</v>
      </c>
      <c r="P150">
        <v>999999999</v>
      </c>
      <c r="Q150" t="s">
        <v>25</v>
      </c>
      <c r="R150">
        <v>999999</v>
      </c>
      <c r="S150" t="s">
        <v>24</v>
      </c>
      <c r="T150">
        <v>9999999</v>
      </c>
      <c r="U150" t="s">
        <v>24</v>
      </c>
      <c r="V150">
        <v>300</v>
      </c>
      <c r="W150" t="s">
        <v>25</v>
      </c>
      <c r="X150" t="s">
        <v>39</v>
      </c>
      <c r="Y150" t="s">
        <v>64</v>
      </c>
      <c r="Z150">
        <v>1</v>
      </c>
      <c r="AA150" t="s">
        <v>61</v>
      </c>
      <c r="AB150">
        <v>99</v>
      </c>
      <c r="AC150" t="s">
        <v>25</v>
      </c>
      <c r="AD150" t="s">
        <v>572</v>
      </c>
      <c r="AE150"/>
      <c r="AF150" s="2" t="s">
        <v>570</v>
      </c>
    </row>
    <row r="151" spans="2:32" ht="18">
      <c r="B151" t="s">
        <v>573</v>
      </c>
      <c r="C151" t="s">
        <v>574</v>
      </c>
      <c r="D151" s="2">
        <v>0</v>
      </c>
      <c r="E151" s="2">
        <v>128000</v>
      </c>
      <c r="F151" s="21">
        <v>128000</v>
      </c>
      <c r="G151" s="21">
        <v>128000</v>
      </c>
      <c r="H151">
        <v>9</v>
      </c>
      <c r="I151" t="s">
        <v>25</v>
      </c>
      <c r="J151">
        <v>99</v>
      </c>
      <c r="K151" t="s">
        <v>25</v>
      </c>
      <c r="L151">
        <v>999</v>
      </c>
      <c r="M151" t="s">
        <v>25</v>
      </c>
      <c r="N151">
        <v>99999</v>
      </c>
      <c r="O151" t="s">
        <v>25</v>
      </c>
      <c r="P151">
        <v>999999999</v>
      </c>
      <c r="Q151" t="s">
        <v>25</v>
      </c>
      <c r="R151">
        <v>999999</v>
      </c>
      <c r="S151" t="s">
        <v>24</v>
      </c>
      <c r="T151">
        <v>9999999</v>
      </c>
      <c r="U151" t="s">
        <v>24</v>
      </c>
      <c r="V151">
        <v>300</v>
      </c>
      <c r="W151" t="s">
        <v>25</v>
      </c>
      <c r="X151" t="s">
        <v>38</v>
      </c>
      <c r="Y151" t="s">
        <v>60</v>
      </c>
      <c r="Z151">
        <v>1</v>
      </c>
      <c r="AA151" t="s">
        <v>61</v>
      </c>
      <c r="AB151">
        <v>99</v>
      </c>
      <c r="AC151" t="s">
        <v>25</v>
      </c>
      <c r="AD151" t="s">
        <v>575</v>
      </c>
      <c r="AE151"/>
      <c r="AF151" s="2" t="s">
        <v>573</v>
      </c>
    </row>
    <row r="152" spans="2:32" ht="18">
      <c r="B152" t="s">
        <v>576</v>
      </c>
      <c r="C152" t="s">
        <v>577</v>
      </c>
      <c r="D152" s="2">
        <v>0</v>
      </c>
      <c r="E152" s="2">
        <v>0</v>
      </c>
      <c r="F152">
        <v>0</v>
      </c>
      <c r="G152">
        <v>0</v>
      </c>
      <c r="H152">
        <v>3</v>
      </c>
      <c r="I152" t="s">
        <v>57</v>
      </c>
      <c r="J152">
        <v>30</v>
      </c>
      <c r="K152" t="s">
        <v>58</v>
      </c>
      <c r="L152">
        <v>309</v>
      </c>
      <c r="M152" t="s">
        <v>25</v>
      </c>
      <c r="N152">
        <v>30999</v>
      </c>
      <c r="O152" t="s">
        <v>25</v>
      </c>
      <c r="P152">
        <v>309999999</v>
      </c>
      <c r="Q152" t="s">
        <v>25</v>
      </c>
      <c r="R152">
        <v>999999</v>
      </c>
      <c r="S152" t="s">
        <v>24</v>
      </c>
      <c r="T152">
        <v>9999999</v>
      </c>
      <c r="U152" t="s">
        <v>24</v>
      </c>
      <c r="V152">
        <v>300</v>
      </c>
      <c r="W152" t="s">
        <v>25</v>
      </c>
      <c r="X152" t="s">
        <v>39</v>
      </c>
      <c r="Y152" t="s">
        <v>64</v>
      </c>
      <c r="Z152">
        <v>1</v>
      </c>
      <c r="AA152" t="s">
        <v>61</v>
      </c>
      <c r="AB152">
        <v>30</v>
      </c>
      <c r="AC152" t="s">
        <v>58</v>
      </c>
      <c r="AD152" t="s">
        <v>578</v>
      </c>
      <c r="AE152"/>
      <c r="AF152" s="2" t="s">
        <v>576</v>
      </c>
    </row>
    <row r="153" spans="2:32" ht="18">
      <c r="B153" t="s">
        <v>579</v>
      </c>
      <c r="C153" t="s">
        <v>580</v>
      </c>
      <c r="D153" s="2">
        <v>0</v>
      </c>
      <c r="E153" s="2">
        <v>0</v>
      </c>
      <c r="F153">
        <v>0</v>
      </c>
      <c r="G153">
        <v>0</v>
      </c>
      <c r="H153">
        <v>2</v>
      </c>
      <c r="I153" t="s">
        <v>70</v>
      </c>
      <c r="J153">
        <v>20</v>
      </c>
      <c r="K153" t="s">
        <v>70</v>
      </c>
      <c r="L153">
        <v>209</v>
      </c>
      <c r="M153" t="s">
        <v>25</v>
      </c>
      <c r="N153">
        <v>20999</v>
      </c>
      <c r="O153" t="s">
        <v>25</v>
      </c>
      <c r="P153">
        <v>209999999</v>
      </c>
      <c r="Q153" t="s">
        <v>25</v>
      </c>
      <c r="R153">
        <v>999999</v>
      </c>
      <c r="S153" t="s">
        <v>24</v>
      </c>
      <c r="T153">
        <v>9999999</v>
      </c>
      <c r="U153" t="s">
        <v>24</v>
      </c>
      <c r="V153">
        <v>300</v>
      </c>
      <c r="W153" t="s">
        <v>25</v>
      </c>
      <c r="X153" t="s">
        <v>56</v>
      </c>
      <c r="Y153" t="s">
        <v>65</v>
      </c>
      <c r="Z153">
        <v>1</v>
      </c>
      <c r="AA153" t="s">
        <v>61</v>
      </c>
      <c r="AB153">
        <v>20</v>
      </c>
      <c r="AC153" t="s">
        <v>70</v>
      </c>
      <c r="AD153" t="s">
        <v>581</v>
      </c>
      <c r="AE153"/>
      <c r="AF153" s="2" t="s">
        <v>579</v>
      </c>
    </row>
    <row r="154" spans="2:32" ht="18">
      <c r="B154" t="s">
        <v>582</v>
      </c>
      <c r="C154" t="s">
        <v>583</v>
      </c>
      <c r="D154" s="2">
        <v>0</v>
      </c>
      <c r="E154" s="2">
        <v>5880</v>
      </c>
      <c r="F154" s="21">
        <v>5880</v>
      </c>
      <c r="G154">
        <v>0</v>
      </c>
      <c r="H154">
        <v>1</v>
      </c>
      <c r="I154" t="s">
        <v>68</v>
      </c>
      <c r="J154">
        <v>10</v>
      </c>
      <c r="K154" t="s">
        <v>68</v>
      </c>
      <c r="L154">
        <v>109</v>
      </c>
      <c r="M154" t="s">
        <v>25</v>
      </c>
      <c r="N154">
        <v>10999</v>
      </c>
      <c r="O154" t="s">
        <v>25</v>
      </c>
      <c r="P154">
        <v>109999999</v>
      </c>
      <c r="Q154" t="s">
        <v>25</v>
      </c>
      <c r="R154">
        <v>999999</v>
      </c>
      <c r="S154" t="s">
        <v>24</v>
      </c>
      <c r="T154">
        <v>9999999</v>
      </c>
      <c r="U154" t="s">
        <v>24</v>
      </c>
      <c r="V154">
        <v>300</v>
      </c>
      <c r="W154" t="s">
        <v>25</v>
      </c>
      <c r="X154" t="s">
        <v>56</v>
      </c>
      <c r="Y154" t="s">
        <v>65</v>
      </c>
      <c r="Z154">
        <v>1</v>
      </c>
      <c r="AA154" t="s">
        <v>61</v>
      </c>
      <c r="AB154">
        <v>10</v>
      </c>
      <c r="AC154" t="s">
        <v>68</v>
      </c>
      <c r="AD154" t="s">
        <v>584</v>
      </c>
      <c r="AE154"/>
      <c r="AF154" s="2" t="s">
        <v>582</v>
      </c>
    </row>
    <row r="155" spans="2:32" ht="18">
      <c r="B155" t="s">
        <v>585</v>
      </c>
      <c r="C155" t="s">
        <v>586</v>
      </c>
      <c r="D155" s="2">
        <v>0</v>
      </c>
      <c r="E155" s="2">
        <v>0</v>
      </c>
      <c r="F155">
        <v>0</v>
      </c>
      <c r="G155">
        <v>0</v>
      </c>
      <c r="H155">
        <v>1</v>
      </c>
      <c r="I155" t="s">
        <v>68</v>
      </c>
      <c r="J155">
        <v>10</v>
      </c>
      <c r="K155" t="s">
        <v>68</v>
      </c>
      <c r="L155">
        <v>109</v>
      </c>
      <c r="M155" t="s">
        <v>25</v>
      </c>
      <c r="N155">
        <v>10999</v>
      </c>
      <c r="O155" t="s">
        <v>25</v>
      </c>
      <c r="P155">
        <v>109999999</v>
      </c>
      <c r="Q155" t="s">
        <v>25</v>
      </c>
      <c r="R155">
        <v>999999</v>
      </c>
      <c r="S155" t="s">
        <v>24</v>
      </c>
      <c r="T155">
        <v>9999999</v>
      </c>
      <c r="U155" t="s">
        <v>24</v>
      </c>
      <c r="V155">
        <v>300</v>
      </c>
      <c r="W155" t="s">
        <v>25</v>
      </c>
      <c r="X155" t="s">
        <v>39</v>
      </c>
      <c r="Y155" t="s">
        <v>64</v>
      </c>
      <c r="Z155">
        <v>1</v>
      </c>
      <c r="AA155" t="s">
        <v>61</v>
      </c>
      <c r="AB155">
        <v>10</v>
      </c>
      <c r="AC155" t="s">
        <v>68</v>
      </c>
      <c r="AD155" t="s">
        <v>587</v>
      </c>
      <c r="AE155"/>
      <c r="AF155" s="2" t="s">
        <v>585</v>
      </c>
    </row>
    <row r="156" spans="2:32" ht="18">
      <c r="B156" t="s">
        <v>588</v>
      </c>
      <c r="C156" t="s">
        <v>589</v>
      </c>
      <c r="D156" s="2">
        <v>0</v>
      </c>
      <c r="E156" s="2">
        <v>0</v>
      </c>
      <c r="F156">
        <v>0</v>
      </c>
      <c r="G156">
        <v>0</v>
      </c>
      <c r="H156">
        <v>3</v>
      </c>
      <c r="I156" t="s">
        <v>57</v>
      </c>
      <c r="J156">
        <v>32</v>
      </c>
      <c r="K156" t="s">
        <v>69</v>
      </c>
      <c r="L156">
        <v>329</v>
      </c>
      <c r="M156" t="s">
        <v>25</v>
      </c>
      <c r="N156">
        <v>32999</v>
      </c>
      <c r="O156" t="s">
        <v>25</v>
      </c>
      <c r="P156">
        <v>329990001</v>
      </c>
      <c r="Q156" t="s">
        <v>30</v>
      </c>
      <c r="R156">
        <v>999999</v>
      </c>
      <c r="S156" t="s">
        <v>24</v>
      </c>
      <c r="T156">
        <v>9999999</v>
      </c>
      <c r="U156" t="s">
        <v>24</v>
      </c>
      <c r="V156">
        <v>300</v>
      </c>
      <c r="W156" t="s">
        <v>25</v>
      </c>
      <c r="X156" t="s">
        <v>56</v>
      </c>
      <c r="Y156" t="s">
        <v>65</v>
      </c>
      <c r="Z156">
        <v>1</v>
      </c>
      <c r="AA156" t="s">
        <v>61</v>
      </c>
      <c r="AB156">
        <v>32</v>
      </c>
      <c r="AC156" t="s">
        <v>69</v>
      </c>
      <c r="AD156" t="s">
        <v>590</v>
      </c>
      <c r="AE156"/>
      <c r="AF156" s="2" t="s">
        <v>588</v>
      </c>
    </row>
    <row r="157" spans="2:32" ht="18">
      <c r="B157" t="s">
        <v>591</v>
      </c>
      <c r="C157" t="s">
        <v>592</v>
      </c>
      <c r="D157" s="2">
        <v>0</v>
      </c>
      <c r="E157" s="2">
        <v>0</v>
      </c>
      <c r="F157">
        <v>0</v>
      </c>
      <c r="G157">
        <v>0</v>
      </c>
      <c r="H157">
        <v>3</v>
      </c>
      <c r="I157" t="s">
        <v>57</v>
      </c>
      <c r="J157">
        <v>32</v>
      </c>
      <c r="K157" t="s">
        <v>69</v>
      </c>
      <c r="L157">
        <v>329</v>
      </c>
      <c r="M157" t="s">
        <v>25</v>
      </c>
      <c r="N157">
        <v>32999</v>
      </c>
      <c r="O157" t="s">
        <v>25</v>
      </c>
      <c r="P157">
        <v>329990001</v>
      </c>
      <c r="Q157" t="s">
        <v>30</v>
      </c>
      <c r="R157">
        <v>999999</v>
      </c>
      <c r="S157" t="s">
        <v>24</v>
      </c>
      <c r="T157">
        <v>9999999</v>
      </c>
      <c r="U157" t="s">
        <v>24</v>
      </c>
      <c r="V157">
        <v>300</v>
      </c>
      <c r="W157" t="s">
        <v>25</v>
      </c>
      <c r="X157" t="s">
        <v>56</v>
      </c>
      <c r="Y157" t="s">
        <v>65</v>
      </c>
      <c r="Z157">
        <v>1</v>
      </c>
      <c r="AA157" t="s">
        <v>61</v>
      </c>
      <c r="AB157">
        <v>32</v>
      </c>
      <c r="AC157" t="s">
        <v>69</v>
      </c>
      <c r="AD157" t="s">
        <v>593</v>
      </c>
      <c r="AE157"/>
      <c r="AF157" s="2" t="s">
        <v>591</v>
      </c>
    </row>
    <row r="158" spans="2:32" ht="18">
      <c r="B158" t="s">
        <v>594</v>
      </c>
      <c r="C158" t="s">
        <v>595</v>
      </c>
      <c r="D158" s="2">
        <v>0</v>
      </c>
      <c r="E158" s="2">
        <v>0</v>
      </c>
      <c r="F158">
        <v>0</v>
      </c>
      <c r="G158">
        <v>0</v>
      </c>
      <c r="H158">
        <v>1</v>
      </c>
      <c r="I158" t="s">
        <v>68</v>
      </c>
      <c r="J158">
        <v>10</v>
      </c>
      <c r="K158" t="s">
        <v>68</v>
      </c>
      <c r="L158">
        <v>109</v>
      </c>
      <c r="M158" t="s">
        <v>25</v>
      </c>
      <c r="N158">
        <v>10999</v>
      </c>
      <c r="O158" t="s">
        <v>25</v>
      </c>
      <c r="P158">
        <v>109999999</v>
      </c>
      <c r="Q158" t="s">
        <v>25</v>
      </c>
      <c r="R158">
        <v>999999</v>
      </c>
      <c r="S158" t="s">
        <v>24</v>
      </c>
      <c r="T158">
        <v>9999999</v>
      </c>
      <c r="U158" t="s">
        <v>24</v>
      </c>
      <c r="V158">
        <v>300</v>
      </c>
      <c r="W158" t="s">
        <v>25</v>
      </c>
      <c r="X158" t="s">
        <v>56</v>
      </c>
      <c r="Y158" t="s">
        <v>65</v>
      </c>
      <c r="Z158">
        <v>1</v>
      </c>
      <c r="AA158" t="s">
        <v>61</v>
      </c>
      <c r="AB158">
        <v>10</v>
      </c>
      <c r="AC158" t="s">
        <v>68</v>
      </c>
      <c r="AD158" t="s">
        <v>596</v>
      </c>
      <c r="AE158"/>
      <c r="AF158" s="2" t="s">
        <v>594</v>
      </c>
    </row>
    <row r="159" spans="2:32" ht="18">
      <c r="B159" t="s">
        <v>597</v>
      </c>
      <c r="C159" t="s">
        <v>598</v>
      </c>
      <c r="D159" s="2">
        <v>0</v>
      </c>
      <c r="E159" s="2">
        <v>0</v>
      </c>
      <c r="F159">
        <v>0</v>
      </c>
      <c r="G159">
        <v>0</v>
      </c>
      <c r="H159">
        <v>1</v>
      </c>
      <c r="I159" t="s">
        <v>68</v>
      </c>
      <c r="J159">
        <v>10</v>
      </c>
      <c r="K159" t="s">
        <v>68</v>
      </c>
      <c r="L159">
        <v>102</v>
      </c>
      <c r="M159" t="s">
        <v>73</v>
      </c>
      <c r="N159">
        <v>10200</v>
      </c>
      <c r="O159" t="s">
        <v>73</v>
      </c>
      <c r="P159">
        <v>102000009</v>
      </c>
      <c r="Q159" t="s">
        <v>28</v>
      </c>
      <c r="R159">
        <v>999999</v>
      </c>
      <c r="S159" t="s">
        <v>24</v>
      </c>
      <c r="T159">
        <v>9999999</v>
      </c>
      <c r="U159" t="s">
        <v>24</v>
      </c>
      <c r="V159">
        <v>300</v>
      </c>
      <c r="W159" t="s">
        <v>25</v>
      </c>
      <c r="X159" t="s">
        <v>56</v>
      </c>
      <c r="Y159" t="s">
        <v>65</v>
      </c>
      <c r="Z159">
        <v>1</v>
      </c>
      <c r="AA159" t="s">
        <v>61</v>
      </c>
      <c r="AB159">
        <v>10</v>
      </c>
      <c r="AC159" t="s">
        <v>68</v>
      </c>
      <c r="AD159" t="s">
        <v>599</v>
      </c>
      <c r="AE159"/>
      <c r="AF159" s="2" t="s">
        <v>597</v>
      </c>
    </row>
    <row r="160" spans="2:32" ht="18">
      <c r="B160" t="s">
        <v>600</v>
      </c>
      <c r="C160" t="s">
        <v>601</v>
      </c>
      <c r="D160" s="2">
        <v>0</v>
      </c>
      <c r="E160" s="2">
        <v>0</v>
      </c>
      <c r="F160">
        <v>0</v>
      </c>
      <c r="G160">
        <v>0</v>
      </c>
      <c r="H160">
        <v>1</v>
      </c>
      <c r="I160" t="s">
        <v>68</v>
      </c>
      <c r="J160">
        <v>10</v>
      </c>
      <c r="K160" t="s">
        <v>68</v>
      </c>
      <c r="L160">
        <v>102</v>
      </c>
      <c r="M160" t="s">
        <v>73</v>
      </c>
      <c r="N160">
        <v>10200</v>
      </c>
      <c r="O160" t="s">
        <v>73</v>
      </c>
      <c r="P160">
        <v>102000009</v>
      </c>
      <c r="Q160" t="s">
        <v>28</v>
      </c>
      <c r="R160">
        <v>999999</v>
      </c>
      <c r="S160" t="s">
        <v>24</v>
      </c>
      <c r="T160">
        <v>9999999</v>
      </c>
      <c r="U160" t="s">
        <v>24</v>
      </c>
      <c r="V160">
        <v>300</v>
      </c>
      <c r="W160" t="s">
        <v>25</v>
      </c>
      <c r="X160" t="s">
        <v>56</v>
      </c>
      <c r="Y160" t="s">
        <v>65</v>
      </c>
      <c r="Z160">
        <v>1</v>
      </c>
      <c r="AA160" t="s">
        <v>61</v>
      </c>
      <c r="AB160">
        <v>10</v>
      </c>
      <c r="AC160" t="s">
        <v>68</v>
      </c>
      <c r="AD160" t="s">
        <v>602</v>
      </c>
      <c r="AE160"/>
      <c r="AF160" s="2" t="s">
        <v>600</v>
      </c>
    </row>
    <row r="161" spans="2:32" ht="18">
      <c r="B161" t="s">
        <v>603</v>
      </c>
      <c r="C161" t="s">
        <v>604</v>
      </c>
      <c r="D161" s="2">
        <v>0</v>
      </c>
      <c r="E161" s="2">
        <v>0</v>
      </c>
      <c r="F161">
        <v>0</v>
      </c>
      <c r="G161">
        <v>0</v>
      </c>
      <c r="H161">
        <v>9</v>
      </c>
      <c r="I161" t="s">
        <v>25</v>
      </c>
      <c r="J161">
        <v>99</v>
      </c>
      <c r="K161" t="s">
        <v>25</v>
      </c>
      <c r="L161">
        <v>999</v>
      </c>
      <c r="M161" t="s">
        <v>25</v>
      </c>
      <c r="N161">
        <v>99999</v>
      </c>
      <c r="O161" t="s">
        <v>25</v>
      </c>
      <c r="P161">
        <v>999999999</v>
      </c>
      <c r="Q161" t="s">
        <v>25</v>
      </c>
      <c r="R161">
        <v>999999</v>
      </c>
      <c r="S161" t="s">
        <v>24</v>
      </c>
      <c r="T161">
        <v>9999999</v>
      </c>
      <c r="U161" t="s">
        <v>24</v>
      </c>
      <c r="V161">
        <v>300</v>
      </c>
      <c r="W161" t="s">
        <v>25</v>
      </c>
      <c r="X161" t="s">
        <v>56</v>
      </c>
      <c r="Y161" t="s">
        <v>65</v>
      </c>
      <c r="Z161">
        <v>1</v>
      </c>
      <c r="AA161" t="s">
        <v>61</v>
      </c>
      <c r="AB161">
        <v>99</v>
      </c>
      <c r="AC161" t="s">
        <v>25</v>
      </c>
      <c r="AD161" t="s">
        <v>605</v>
      </c>
      <c r="AE161"/>
      <c r="AF161" s="2" t="s">
        <v>603</v>
      </c>
    </row>
    <row r="162" spans="2:32" ht="18">
      <c r="B162" t="s">
        <v>606</v>
      </c>
      <c r="C162" t="s">
        <v>607</v>
      </c>
      <c r="D162" s="2">
        <v>0</v>
      </c>
      <c r="E162" s="2">
        <v>0</v>
      </c>
      <c r="F162">
        <v>0</v>
      </c>
      <c r="G162">
        <v>0</v>
      </c>
      <c r="H162">
        <v>9</v>
      </c>
      <c r="I162" t="s">
        <v>25</v>
      </c>
      <c r="J162">
        <v>99</v>
      </c>
      <c r="K162" t="s">
        <v>25</v>
      </c>
      <c r="L162">
        <v>999</v>
      </c>
      <c r="M162" t="s">
        <v>25</v>
      </c>
      <c r="N162">
        <v>99999</v>
      </c>
      <c r="O162" t="s">
        <v>25</v>
      </c>
      <c r="P162">
        <v>999999999</v>
      </c>
      <c r="Q162" t="s">
        <v>25</v>
      </c>
      <c r="R162">
        <v>999999</v>
      </c>
      <c r="S162" t="s">
        <v>24</v>
      </c>
      <c r="T162">
        <v>9999999</v>
      </c>
      <c r="U162" t="s">
        <v>24</v>
      </c>
      <c r="V162">
        <v>300</v>
      </c>
      <c r="W162" t="s">
        <v>25</v>
      </c>
      <c r="X162" t="s">
        <v>56</v>
      </c>
      <c r="Y162" t="s">
        <v>65</v>
      </c>
      <c r="Z162">
        <v>1</v>
      </c>
      <c r="AA162" t="s">
        <v>61</v>
      </c>
      <c r="AB162">
        <v>99</v>
      </c>
      <c r="AC162" t="s">
        <v>25</v>
      </c>
      <c r="AD162" t="s">
        <v>608</v>
      </c>
      <c r="AE162"/>
      <c r="AF162" s="2" t="s">
        <v>606</v>
      </c>
    </row>
    <row r="163" spans="2:32" ht="18">
      <c r="B163" t="s">
        <v>609</v>
      </c>
      <c r="C163" t="s">
        <v>610</v>
      </c>
      <c r="D163" s="2">
        <v>0</v>
      </c>
      <c r="E163" s="2">
        <v>0</v>
      </c>
      <c r="F163">
        <v>0</v>
      </c>
      <c r="G163">
        <v>0</v>
      </c>
      <c r="H163">
        <v>1</v>
      </c>
      <c r="I163" t="s">
        <v>68</v>
      </c>
      <c r="J163">
        <v>10</v>
      </c>
      <c r="K163" t="s">
        <v>68</v>
      </c>
      <c r="L163">
        <v>109</v>
      </c>
      <c r="M163" t="s">
        <v>25</v>
      </c>
      <c r="N163">
        <v>10999</v>
      </c>
      <c r="O163" t="s">
        <v>25</v>
      </c>
      <c r="P163">
        <v>109999999</v>
      </c>
      <c r="Q163" t="s">
        <v>25</v>
      </c>
      <c r="R163">
        <v>999999</v>
      </c>
      <c r="S163" t="s">
        <v>24</v>
      </c>
      <c r="T163">
        <v>9999999</v>
      </c>
      <c r="U163" t="s">
        <v>24</v>
      </c>
      <c r="V163">
        <v>300</v>
      </c>
      <c r="W163" t="s">
        <v>25</v>
      </c>
      <c r="X163" t="s">
        <v>56</v>
      </c>
      <c r="Y163" t="s">
        <v>65</v>
      </c>
      <c r="Z163">
        <v>1</v>
      </c>
      <c r="AA163" t="s">
        <v>61</v>
      </c>
      <c r="AB163">
        <v>10</v>
      </c>
      <c r="AC163" t="s">
        <v>68</v>
      </c>
      <c r="AD163" t="s">
        <v>611</v>
      </c>
      <c r="AE163"/>
      <c r="AF163" s="2" t="s">
        <v>609</v>
      </c>
    </row>
    <row r="164" spans="2:32" ht="18">
      <c r="B164" t="s">
        <v>612</v>
      </c>
      <c r="C164" t="s">
        <v>613</v>
      </c>
      <c r="D164" s="2">
        <v>0</v>
      </c>
      <c r="E164" s="2">
        <v>13000</v>
      </c>
      <c r="F164" s="21">
        <v>13000</v>
      </c>
      <c r="G164" s="21">
        <v>13000</v>
      </c>
      <c r="H164">
        <v>1</v>
      </c>
      <c r="I164" t="s">
        <v>68</v>
      </c>
      <c r="J164">
        <v>10</v>
      </c>
      <c r="K164" t="s">
        <v>68</v>
      </c>
      <c r="L164">
        <v>109</v>
      </c>
      <c r="M164" t="s">
        <v>25</v>
      </c>
      <c r="N164">
        <v>10999</v>
      </c>
      <c r="O164" t="s">
        <v>25</v>
      </c>
      <c r="P164">
        <v>109999999</v>
      </c>
      <c r="Q164" t="s">
        <v>25</v>
      </c>
      <c r="R164">
        <v>999999</v>
      </c>
      <c r="S164" t="s">
        <v>24</v>
      </c>
      <c r="T164">
        <v>9999999</v>
      </c>
      <c r="U164" t="s">
        <v>24</v>
      </c>
      <c r="V164">
        <v>300</v>
      </c>
      <c r="W164" t="s">
        <v>25</v>
      </c>
      <c r="X164" t="s">
        <v>56</v>
      </c>
      <c r="Y164" t="s">
        <v>65</v>
      </c>
      <c r="Z164">
        <v>1</v>
      </c>
      <c r="AA164" t="s">
        <v>61</v>
      </c>
      <c r="AB164">
        <v>10</v>
      </c>
      <c r="AC164" t="s">
        <v>68</v>
      </c>
      <c r="AD164" t="s">
        <v>614</v>
      </c>
      <c r="AE164"/>
      <c r="AF164" s="2" t="s">
        <v>612</v>
      </c>
    </row>
    <row r="165" spans="2:32" ht="18">
      <c r="B165" t="s">
        <v>615</v>
      </c>
      <c r="C165" t="s">
        <v>616</v>
      </c>
      <c r="D165" s="2">
        <v>0</v>
      </c>
      <c r="E165" s="2">
        <v>17000</v>
      </c>
      <c r="F165" s="21">
        <v>17000</v>
      </c>
      <c r="G165" s="21">
        <v>17000</v>
      </c>
      <c r="H165">
        <v>1</v>
      </c>
      <c r="I165" t="s">
        <v>68</v>
      </c>
      <c r="J165">
        <v>10</v>
      </c>
      <c r="K165" t="s">
        <v>68</v>
      </c>
      <c r="L165">
        <v>109</v>
      </c>
      <c r="M165" t="s">
        <v>25</v>
      </c>
      <c r="N165">
        <v>10999</v>
      </c>
      <c r="O165" t="s">
        <v>25</v>
      </c>
      <c r="P165">
        <v>109999999</v>
      </c>
      <c r="Q165" t="s">
        <v>25</v>
      </c>
      <c r="R165">
        <v>999999</v>
      </c>
      <c r="S165" t="s">
        <v>24</v>
      </c>
      <c r="T165">
        <v>9999999</v>
      </c>
      <c r="U165" t="s">
        <v>24</v>
      </c>
      <c r="V165">
        <v>300</v>
      </c>
      <c r="W165" t="s">
        <v>25</v>
      </c>
      <c r="X165" t="s">
        <v>56</v>
      </c>
      <c r="Y165" t="s">
        <v>65</v>
      </c>
      <c r="Z165">
        <v>1</v>
      </c>
      <c r="AA165" t="s">
        <v>61</v>
      </c>
      <c r="AB165">
        <v>10</v>
      </c>
      <c r="AC165" t="s">
        <v>68</v>
      </c>
      <c r="AD165" t="s">
        <v>617</v>
      </c>
      <c r="AE165"/>
      <c r="AF165" s="2" t="s">
        <v>615</v>
      </c>
    </row>
    <row r="166" spans="2:32" ht="18">
      <c r="B166" t="s">
        <v>618</v>
      </c>
      <c r="C166" t="s">
        <v>619</v>
      </c>
      <c r="D166" s="2">
        <v>0</v>
      </c>
      <c r="E166" s="2">
        <v>20000</v>
      </c>
      <c r="F166" s="21">
        <v>20000</v>
      </c>
      <c r="G166" s="21">
        <v>20000</v>
      </c>
      <c r="H166">
        <v>1</v>
      </c>
      <c r="I166" t="s">
        <v>68</v>
      </c>
      <c r="J166">
        <v>10</v>
      </c>
      <c r="K166" t="s">
        <v>68</v>
      </c>
      <c r="L166">
        <v>109</v>
      </c>
      <c r="M166" t="s">
        <v>25</v>
      </c>
      <c r="N166">
        <v>10999</v>
      </c>
      <c r="O166" t="s">
        <v>25</v>
      </c>
      <c r="P166">
        <v>109999999</v>
      </c>
      <c r="Q166" t="s">
        <v>25</v>
      </c>
      <c r="R166">
        <v>999999</v>
      </c>
      <c r="S166" t="s">
        <v>24</v>
      </c>
      <c r="T166">
        <v>9999999</v>
      </c>
      <c r="U166" t="s">
        <v>24</v>
      </c>
      <c r="V166">
        <v>300</v>
      </c>
      <c r="W166" t="s">
        <v>25</v>
      </c>
      <c r="X166" t="s">
        <v>56</v>
      </c>
      <c r="Y166" t="s">
        <v>65</v>
      </c>
      <c r="Z166">
        <v>1</v>
      </c>
      <c r="AA166" t="s">
        <v>61</v>
      </c>
      <c r="AB166">
        <v>10</v>
      </c>
      <c r="AC166" t="s">
        <v>68</v>
      </c>
      <c r="AD166" t="s">
        <v>620</v>
      </c>
      <c r="AE166"/>
      <c r="AF166" s="2" t="s">
        <v>618</v>
      </c>
    </row>
    <row r="167" spans="2:32" ht="18">
      <c r="B167" t="s">
        <v>621</v>
      </c>
      <c r="C167" t="s">
        <v>622</v>
      </c>
      <c r="D167" s="2">
        <v>0</v>
      </c>
      <c r="E167" s="2">
        <v>0</v>
      </c>
      <c r="F167">
        <v>0</v>
      </c>
      <c r="G167">
        <v>0</v>
      </c>
      <c r="H167">
        <v>3</v>
      </c>
      <c r="I167" t="s">
        <v>57</v>
      </c>
      <c r="J167">
        <v>31</v>
      </c>
      <c r="K167" t="s">
        <v>67</v>
      </c>
      <c r="L167">
        <v>319</v>
      </c>
      <c r="M167" t="s">
        <v>25</v>
      </c>
      <c r="N167">
        <v>31999</v>
      </c>
      <c r="O167" t="s">
        <v>25</v>
      </c>
      <c r="P167">
        <v>319999999</v>
      </c>
      <c r="Q167" t="s">
        <v>25</v>
      </c>
      <c r="R167">
        <v>999999</v>
      </c>
      <c r="S167" t="s">
        <v>24</v>
      </c>
      <c r="T167">
        <v>9999999</v>
      </c>
      <c r="U167" t="s">
        <v>24</v>
      </c>
      <c r="V167">
        <v>300</v>
      </c>
      <c r="W167" t="s">
        <v>25</v>
      </c>
      <c r="X167" t="s">
        <v>56</v>
      </c>
      <c r="Y167" t="s">
        <v>65</v>
      </c>
      <c r="Z167">
        <v>1</v>
      </c>
      <c r="AA167" t="s">
        <v>61</v>
      </c>
      <c r="AB167">
        <v>31</v>
      </c>
      <c r="AC167" t="s">
        <v>67</v>
      </c>
      <c r="AD167" t="s">
        <v>623</v>
      </c>
      <c r="AE167"/>
      <c r="AF167" s="2" t="s">
        <v>621</v>
      </c>
    </row>
    <row r="168" spans="2:32" ht="18">
      <c r="B168" t="s">
        <v>624</v>
      </c>
      <c r="C168" t="s">
        <v>625</v>
      </c>
      <c r="D168" s="2">
        <v>0</v>
      </c>
      <c r="E168" s="2">
        <v>0</v>
      </c>
      <c r="F168">
        <v>0</v>
      </c>
      <c r="G168">
        <v>0</v>
      </c>
      <c r="H168">
        <v>3</v>
      </c>
      <c r="I168" t="s">
        <v>57</v>
      </c>
      <c r="J168">
        <v>32</v>
      </c>
      <c r="K168" t="s">
        <v>69</v>
      </c>
      <c r="L168">
        <v>329</v>
      </c>
      <c r="M168" t="s">
        <v>25</v>
      </c>
      <c r="N168">
        <v>32999</v>
      </c>
      <c r="O168" t="s">
        <v>25</v>
      </c>
      <c r="P168">
        <v>329990001</v>
      </c>
      <c r="Q168" t="s">
        <v>30</v>
      </c>
      <c r="R168">
        <v>999999</v>
      </c>
      <c r="S168" t="s">
        <v>24</v>
      </c>
      <c r="T168">
        <v>9999999</v>
      </c>
      <c r="U168" t="s">
        <v>24</v>
      </c>
      <c r="V168">
        <v>300</v>
      </c>
      <c r="W168" t="s">
        <v>25</v>
      </c>
      <c r="X168" t="s">
        <v>56</v>
      </c>
      <c r="Y168" t="s">
        <v>65</v>
      </c>
      <c r="Z168">
        <v>1</v>
      </c>
      <c r="AA168" t="s">
        <v>61</v>
      </c>
      <c r="AB168">
        <v>32</v>
      </c>
      <c r="AC168" t="s">
        <v>69</v>
      </c>
      <c r="AD168" t="s">
        <v>626</v>
      </c>
      <c r="AE168"/>
      <c r="AF168" s="2" t="s">
        <v>624</v>
      </c>
    </row>
    <row r="169" spans="2:32" ht="18">
      <c r="B169" t="s">
        <v>627</v>
      </c>
      <c r="C169" t="s">
        <v>628</v>
      </c>
      <c r="D169" s="2">
        <v>0</v>
      </c>
      <c r="E169" s="2">
        <v>15000</v>
      </c>
      <c r="F169" s="21">
        <v>15000</v>
      </c>
      <c r="G169" s="21">
        <v>15000</v>
      </c>
      <c r="H169">
        <v>1</v>
      </c>
      <c r="I169" t="s">
        <v>68</v>
      </c>
      <c r="J169">
        <v>10</v>
      </c>
      <c r="K169" t="s">
        <v>68</v>
      </c>
      <c r="L169">
        <v>109</v>
      </c>
      <c r="M169" t="s">
        <v>25</v>
      </c>
      <c r="N169">
        <v>10999</v>
      </c>
      <c r="O169" t="s">
        <v>25</v>
      </c>
      <c r="P169">
        <v>109990003</v>
      </c>
      <c r="Q169" t="s">
        <v>79</v>
      </c>
      <c r="R169">
        <v>999999</v>
      </c>
      <c r="S169" t="s">
        <v>24</v>
      </c>
      <c r="T169">
        <v>9999999</v>
      </c>
      <c r="U169" t="s">
        <v>24</v>
      </c>
      <c r="V169">
        <v>300</v>
      </c>
      <c r="W169" t="s">
        <v>25</v>
      </c>
      <c r="X169" t="s">
        <v>56</v>
      </c>
      <c r="Y169" t="s">
        <v>65</v>
      </c>
      <c r="Z169">
        <v>1</v>
      </c>
      <c r="AA169" t="s">
        <v>61</v>
      </c>
      <c r="AB169">
        <v>10</v>
      </c>
      <c r="AC169" t="s">
        <v>68</v>
      </c>
      <c r="AD169" t="s">
        <v>629</v>
      </c>
      <c r="AE169"/>
      <c r="AF169" s="2" t="s">
        <v>627</v>
      </c>
    </row>
    <row r="170" spans="2:32" ht="18">
      <c r="B170" t="s">
        <v>630</v>
      </c>
      <c r="C170" t="s">
        <v>631</v>
      </c>
      <c r="D170" s="2">
        <v>0</v>
      </c>
      <c r="E170" s="2">
        <v>25000</v>
      </c>
      <c r="F170" s="21">
        <v>25000</v>
      </c>
      <c r="G170" s="21">
        <v>25000</v>
      </c>
      <c r="H170">
        <v>1</v>
      </c>
      <c r="I170" t="s">
        <v>68</v>
      </c>
      <c r="J170">
        <v>10</v>
      </c>
      <c r="K170" t="s">
        <v>68</v>
      </c>
      <c r="L170">
        <v>109</v>
      </c>
      <c r="M170" t="s">
        <v>25</v>
      </c>
      <c r="N170">
        <v>10999</v>
      </c>
      <c r="O170" t="s">
        <v>25</v>
      </c>
      <c r="P170">
        <v>109990003</v>
      </c>
      <c r="Q170" t="s">
        <v>79</v>
      </c>
      <c r="R170">
        <v>999999</v>
      </c>
      <c r="S170" t="s">
        <v>24</v>
      </c>
      <c r="T170">
        <v>9999999</v>
      </c>
      <c r="U170" t="s">
        <v>24</v>
      </c>
      <c r="V170">
        <v>300</v>
      </c>
      <c r="W170" t="s">
        <v>25</v>
      </c>
      <c r="X170" t="s">
        <v>56</v>
      </c>
      <c r="Y170" t="s">
        <v>65</v>
      </c>
      <c r="Z170">
        <v>1</v>
      </c>
      <c r="AA170" t="s">
        <v>61</v>
      </c>
      <c r="AB170">
        <v>10</v>
      </c>
      <c r="AC170" t="s">
        <v>68</v>
      </c>
      <c r="AD170" t="s">
        <v>632</v>
      </c>
      <c r="AE170"/>
      <c r="AF170" s="2" t="s">
        <v>630</v>
      </c>
    </row>
    <row r="171" spans="2:32" ht="18">
      <c r="B171" t="s">
        <v>633</v>
      </c>
      <c r="C171" t="s">
        <v>634</v>
      </c>
      <c r="D171" s="2">
        <v>0</v>
      </c>
      <c r="E171" s="2">
        <v>40000</v>
      </c>
      <c r="F171" s="21">
        <v>40000</v>
      </c>
      <c r="G171" s="21">
        <v>40000</v>
      </c>
      <c r="H171">
        <v>1</v>
      </c>
      <c r="I171" t="s">
        <v>68</v>
      </c>
      <c r="J171">
        <v>10</v>
      </c>
      <c r="K171" t="s">
        <v>68</v>
      </c>
      <c r="L171">
        <v>109</v>
      </c>
      <c r="M171" t="s">
        <v>25</v>
      </c>
      <c r="N171">
        <v>10999</v>
      </c>
      <c r="O171" t="s">
        <v>25</v>
      </c>
      <c r="P171">
        <v>109990003</v>
      </c>
      <c r="Q171" t="s">
        <v>79</v>
      </c>
      <c r="R171">
        <v>999999</v>
      </c>
      <c r="S171" t="s">
        <v>24</v>
      </c>
      <c r="T171">
        <v>9999999</v>
      </c>
      <c r="U171" t="s">
        <v>24</v>
      </c>
      <c r="V171">
        <v>300</v>
      </c>
      <c r="W171" t="s">
        <v>25</v>
      </c>
      <c r="X171" t="s">
        <v>56</v>
      </c>
      <c r="Y171" t="s">
        <v>65</v>
      </c>
      <c r="Z171">
        <v>1</v>
      </c>
      <c r="AA171" t="s">
        <v>61</v>
      </c>
      <c r="AB171">
        <v>10</v>
      </c>
      <c r="AC171" t="s">
        <v>68</v>
      </c>
      <c r="AD171" t="s">
        <v>635</v>
      </c>
      <c r="AE171"/>
      <c r="AF171" s="2" t="s">
        <v>633</v>
      </c>
    </row>
    <row r="172" spans="2:32" ht="18">
      <c r="B172" t="s">
        <v>636</v>
      </c>
      <c r="C172" t="s">
        <v>637</v>
      </c>
      <c r="D172" s="2">
        <v>0</v>
      </c>
      <c r="E172" s="2">
        <v>28000</v>
      </c>
      <c r="F172" s="21">
        <v>28000</v>
      </c>
      <c r="G172" s="21">
        <v>28000</v>
      </c>
      <c r="H172">
        <v>1</v>
      </c>
      <c r="I172" t="s">
        <v>68</v>
      </c>
      <c r="J172">
        <v>10</v>
      </c>
      <c r="K172" t="s">
        <v>68</v>
      </c>
      <c r="L172">
        <v>109</v>
      </c>
      <c r="M172" t="s">
        <v>25</v>
      </c>
      <c r="N172">
        <v>10999</v>
      </c>
      <c r="O172" t="s">
        <v>25</v>
      </c>
      <c r="P172">
        <v>109990003</v>
      </c>
      <c r="Q172" t="s">
        <v>79</v>
      </c>
      <c r="R172">
        <v>999999</v>
      </c>
      <c r="S172" t="s">
        <v>24</v>
      </c>
      <c r="T172">
        <v>9999999</v>
      </c>
      <c r="U172" t="s">
        <v>24</v>
      </c>
      <c r="V172">
        <v>300</v>
      </c>
      <c r="W172" t="s">
        <v>25</v>
      </c>
      <c r="X172" t="s">
        <v>56</v>
      </c>
      <c r="Y172" t="s">
        <v>65</v>
      </c>
      <c r="Z172">
        <v>1</v>
      </c>
      <c r="AA172" t="s">
        <v>61</v>
      </c>
      <c r="AB172">
        <v>10</v>
      </c>
      <c r="AC172" t="s">
        <v>68</v>
      </c>
      <c r="AD172" t="s">
        <v>638</v>
      </c>
      <c r="AE172"/>
      <c r="AF172" s="2" t="s">
        <v>636</v>
      </c>
    </row>
    <row r="173" spans="2:32" ht="18">
      <c r="B173" t="s">
        <v>639</v>
      </c>
      <c r="C173" t="s">
        <v>640</v>
      </c>
      <c r="D173" s="2">
        <v>0</v>
      </c>
      <c r="E173" s="2">
        <v>35000</v>
      </c>
      <c r="F173" s="21">
        <v>35000</v>
      </c>
      <c r="G173" s="21">
        <v>35000</v>
      </c>
      <c r="H173">
        <v>1</v>
      </c>
      <c r="I173" t="s">
        <v>68</v>
      </c>
      <c r="J173">
        <v>10</v>
      </c>
      <c r="K173" t="s">
        <v>68</v>
      </c>
      <c r="L173">
        <v>109</v>
      </c>
      <c r="M173" t="s">
        <v>25</v>
      </c>
      <c r="N173">
        <v>10999</v>
      </c>
      <c r="O173" t="s">
        <v>25</v>
      </c>
      <c r="P173">
        <v>109990003</v>
      </c>
      <c r="Q173" t="s">
        <v>79</v>
      </c>
      <c r="R173">
        <v>999999</v>
      </c>
      <c r="S173" t="s">
        <v>24</v>
      </c>
      <c r="T173">
        <v>9999999</v>
      </c>
      <c r="U173" t="s">
        <v>24</v>
      </c>
      <c r="V173">
        <v>300</v>
      </c>
      <c r="W173" t="s">
        <v>25</v>
      </c>
      <c r="X173" t="s">
        <v>56</v>
      </c>
      <c r="Y173" t="s">
        <v>65</v>
      </c>
      <c r="Z173">
        <v>1</v>
      </c>
      <c r="AA173" t="s">
        <v>61</v>
      </c>
      <c r="AB173">
        <v>10</v>
      </c>
      <c r="AC173" t="s">
        <v>68</v>
      </c>
      <c r="AD173" t="s">
        <v>641</v>
      </c>
      <c r="AE173"/>
      <c r="AF173" s="2" t="s">
        <v>639</v>
      </c>
    </row>
    <row r="174" spans="2:32" ht="18">
      <c r="B174" t="s">
        <v>642</v>
      </c>
      <c r="C174" t="s">
        <v>643</v>
      </c>
      <c r="D174" s="2">
        <v>0</v>
      </c>
      <c r="E174" s="2">
        <v>50000</v>
      </c>
      <c r="F174" s="21">
        <v>50000</v>
      </c>
      <c r="G174" s="21">
        <v>50000</v>
      </c>
      <c r="H174">
        <v>1</v>
      </c>
      <c r="I174" t="s">
        <v>68</v>
      </c>
      <c r="J174">
        <v>10</v>
      </c>
      <c r="K174" t="s">
        <v>68</v>
      </c>
      <c r="L174">
        <v>109</v>
      </c>
      <c r="M174" t="s">
        <v>25</v>
      </c>
      <c r="N174">
        <v>10999</v>
      </c>
      <c r="O174" t="s">
        <v>25</v>
      </c>
      <c r="P174">
        <v>109990003</v>
      </c>
      <c r="Q174" t="s">
        <v>79</v>
      </c>
      <c r="R174">
        <v>999999</v>
      </c>
      <c r="S174" t="s">
        <v>24</v>
      </c>
      <c r="T174">
        <v>9999999</v>
      </c>
      <c r="U174" t="s">
        <v>24</v>
      </c>
      <c r="V174">
        <v>300</v>
      </c>
      <c r="W174" t="s">
        <v>25</v>
      </c>
      <c r="X174" t="s">
        <v>56</v>
      </c>
      <c r="Y174" t="s">
        <v>65</v>
      </c>
      <c r="Z174">
        <v>1</v>
      </c>
      <c r="AA174" t="s">
        <v>61</v>
      </c>
      <c r="AB174">
        <v>10</v>
      </c>
      <c r="AC174" t="s">
        <v>68</v>
      </c>
      <c r="AD174" t="s">
        <v>644</v>
      </c>
      <c r="AE174"/>
      <c r="AF174" s="2" t="s">
        <v>642</v>
      </c>
    </row>
    <row r="175" spans="2:32" ht="18">
      <c r="B175" t="s">
        <v>645</v>
      </c>
      <c r="C175" t="s">
        <v>628</v>
      </c>
      <c r="D175" s="2">
        <v>0</v>
      </c>
      <c r="E175" s="2">
        <v>26000</v>
      </c>
      <c r="F175" s="21">
        <v>26000</v>
      </c>
      <c r="G175" s="21">
        <v>26000</v>
      </c>
      <c r="H175">
        <v>1</v>
      </c>
      <c r="I175" t="s">
        <v>68</v>
      </c>
      <c r="J175">
        <v>10</v>
      </c>
      <c r="K175" t="s">
        <v>68</v>
      </c>
      <c r="L175">
        <v>109</v>
      </c>
      <c r="M175" t="s">
        <v>25</v>
      </c>
      <c r="N175">
        <v>10999</v>
      </c>
      <c r="O175" t="s">
        <v>25</v>
      </c>
      <c r="P175">
        <v>109990003</v>
      </c>
      <c r="Q175" t="s">
        <v>79</v>
      </c>
      <c r="R175">
        <v>999999</v>
      </c>
      <c r="S175" t="s">
        <v>24</v>
      </c>
      <c r="T175">
        <v>9999999</v>
      </c>
      <c r="U175" t="s">
        <v>24</v>
      </c>
      <c r="V175">
        <v>300</v>
      </c>
      <c r="W175" t="s">
        <v>25</v>
      </c>
      <c r="X175" t="s">
        <v>56</v>
      </c>
      <c r="Y175" t="s">
        <v>65</v>
      </c>
      <c r="Z175">
        <v>1</v>
      </c>
      <c r="AA175" t="s">
        <v>61</v>
      </c>
      <c r="AB175">
        <v>10</v>
      </c>
      <c r="AC175" t="s">
        <v>68</v>
      </c>
      <c r="AD175" t="s">
        <v>646</v>
      </c>
      <c r="AE175"/>
      <c r="AF175" s="2" t="s">
        <v>645</v>
      </c>
    </row>
    <row r="176" spans="2:32" ht="18">
      <c r="B176" t="s">
        <v>647</v>
      </c>
      <c r="C176" t="s">
        <v>648</v>
      </c>
      <c r="D176" s="2">
        <v>0</v>
      </c>
      <c r="E176" s="2">
        <v>30000</v>
      </c>
      <c r="F176" s="21">
        <v>30000</v>
      </c>
      <c r="G176" s="21">
        <v>30000</v>
      </c>
      <c r="H176">
        <v>1</v>
      </c>
      <c r="I176" t="s">
        <v>68</v>
      </c>
      <c r="J176">
        <v>10</v>
      </c>
      <c r="K176" t="s">
        <v>68</v>
      </c>
      <c r="L176">
        <v>109</v>
      </c>
      <c r="M176" t="s">
        <v>25</v>
      </c>
      <c r="N176">
        <v>10999</v>
      </c>
      <c r="O176" t="s">
        <v>25</v>
      </c>
      <c r="P176">
        <v>109990003</v>
      </c>
      <c r="Q176" t="s">
        <v>79</v>
      </c>
      <c r="R176">
        <v>999999</v>
      </c>
      <c r="S176" t="s">
        <v>24</v>
      </c>
      <c r="T176">
        <v>9999999</v>
      </c>
      <c r="U176" t="s">
        <v>24</v>
      </c>
      <c r="V176">
        <v>300</v>
      </c>
      <c r="W176" t="s">
        <v>25</v>
      </c>
      <c r="X176" t="s">
        <v>56</v>
      </c>
      <c r="Y176" t="s">
        <v>65</v>
      </c>
      <c r="Z176">
        <v>1</v>
      </c>
      <c r="AA176" t="s">
        <v>61</v>
      </c>
      <c r="AB176">
        <v>10</v>
      </c>
      <c r="AC176" t="s">
        <v>68</v>
      </c>
      <c r="AD176" t="s">
        <v>649</v>
      </c>
      <c r="AE176"/>
      <c r="AF176" s="2" t="s">
        <v>647</v>
      </c>
    </row>
    <row r="177" spans="2:32" ht="18">
      <c r="B177" t="s">
        <v>650</v>
      </c>
      <c r="C177" t="s">
        <v>651</v>
      </c>
      <c r="D177" s="2">
        <v>0</v>
      </c>
      <c r="E177" s="2">
        <v>56000</v>
      </c>
      <c r="F177" s="21">
        <v>56000</v>
      </c>
      <c r="G177" s="21">
        <v>56000</v>
      </c>
      <c r="H177">
        <v>1</v>
      </c>
      <c r="I177" t="s">
        <v>68</v>
      </c>
      <c r="J177">
        <v>10</v>
      </c>
      <c r="K177" t="s">
        <v>68</v>
      </c>
      <c r="L177">
        <v>109</v>
      </c>
      <c r="M177" t="s">
        <v>25</v>
      </c>
      <c r="N177">
        <v>10999</v>
      </c>
      <c r="O177" t="s">
        <v>25</v>
      </c>
      <c r="P177">
        <v>109990003</v>
      </c>
      <c r="Q177" t="s">
        <v>79</v>
      </c>
      <c r="R177">
        <v>999999</v>
      </c>
      <c r="S177" t="s">
        <v>24</v>
      </c>
      <c r="T177">
        <v>9999999</v>
      </c>
      <c r="U177" t="s">
        <v>24</v>
      </c>
      <c r="V177">
        <v>300</v>
      </c>
      <c r="W177" t="s">
        <v>25</v>
      </c>
      <c r="X177" t="s">
        <v>56</v>
      </c>
      <c r="Y177" t="s">
        <v>65</v>
      </c>
      <c r="Z177">
        <v>1</v>
      </c>
      <c r="AA177" t="s">
        <v>61</v>
      </c>
      <c r="AB177">
        <v>10</v>
      </c>
      <c r="AC177" t="s">
        <v>68</v>
      </c>
      <c r="AD177" t="s">
        <v>652</v>
      </c>
      <c r="AE177"/>
      <c r="AF177" s="2" t="s">
        <v>650</v>
      </c>
    </row>
    <row r="178" spans="2:32" ht="18">
      <c r="B178" t="s">
        <v>653</v>
      </c>
      <c r="C178" t="s">
        <v>654</v>
      </c>
      <c r="D178" s="2">
        <v>0</v>
      </c>
      <c r="E178" s="2">
        <v>40000</v>
      </c>
      <c r="F178" s="21">
        <v>40000</v>
      </c>
      <c r="G178" s="21">
        <v>40000</v>
      </c>
      <c r="H178">
        <v>1</v>
      </c>
      <c r="I178" t="s">
        <v>68</v>
      </c>
      <c r="J178">
        <v>10</v>
      </c>
      <c r="K178" t="s">
        <v>68</v>
      </c>
      <c r="L178">
        <v>109</v>
      </c>
      <c r="M178" t="s">
        <v>25</v>
      </c>
      <c r="N178">
        <v>10999</v>
      </c>
      <c r="O178" t="s">
        <v>25</v>
      </c>
      <c r="P178">
        <v>109990003</v>
      </c>
      <c r="Q178" t="s">
        <v>79</v>
      </c>
      <c r="R178">
        <v>999999</v>
      </c>
      <c r="S178" t="s">
        <v>24</v>
      </c>
      <c r="T178">
        <v>9999999</v>
      </c>
      <c r="U178" t="s">
        <v>24</v>
      </c>
      <c r="V178">
        <v>300</v>
      </c>
      <c r="W178" t="s">
        <v>25</v>
      </c>
      <c r="X178" t="s">
        <v>56</v>
      </c>
      <c r="Y178" t="s">
        <v>65</v>
      </c>
      <c r="Z178">
        <v>1</v>
      </c>
      <c r="AA178" t="s">
        <v>61</v>
      </c>
      <c r="AB178">
        <v>10</v>
      </c>
      <c r="AC178" t="s">
        <v>68</v>
      </c>
      <c r="AD178" t="s">
        <v>655</v>
      </c>
      <c r="AE178"/>
      <c r="AF178" s="2" t="s">
        <v>653</v>
      </c>
    </row>
    <row r="179" spans="2:32" ht="18">
      <c r="B179" t="s">
        <v>656</v>
      </c>
      <c r="C179" t="s">
        <v>657</v>
      </c>
      <c r="D179" s="2">
        <v>0</v>
      </c>
      <c r="E179" s="2">
        <v>45000</v>
      </c>
      <c r="F179" s="21">
        <v>45000</v>
      </c>
      <c r="G179" s="21">
        <v>45000</v>
      </c>
      <c r="H179">
        <v>1</v>
      </c>
      <c r="I179" t="s">
        <v>68</v>
      </c>
      <c r="J179">
        <v>10</v>
      </c>
      <c r="K179" t="s">
        <v>68</v>
      </c>
      <c r="L179">
        <v>109</v>
      </c>
      <c r="M179" t="s">
        <v>25</v>
      </c>
      <c r="N179">
        <v>10999</v>
      </c>
      <c r="O179" t="s">
        <v>25</v>
      </c>
      <c r="P179">
        <v>109990003</v>
      </c>
      <c r="Q179" t="s">
        <v>79</v>
      </c>
      <c r="R179">
        <v>999999</v>
      </c>
      <c r="S179" t="s">
        <v>24</v>
      </c>
      <c r="T179">
        <v>9999999</v>
      </c>
      <c r="U179" t="s">
        <v>24</v>
      </c>
      <c r="V179">
        <v>300</v>
      </c>
      <c r="W179" t="s">
        <v>25</v>
      </c>
      <c r="X179" t="s">
        <v>56</v>
      </c>
      <c r="Y179" t="s">
        <v>65</v>
      </c>
      <c r="Z179">
        <v>1</v>
      </c>
      <c r="AA179" t="s">
        <v>61</v>
      </c>
      <c r="AB179">
        <v>10</v>
      </c>
      <c r="AC179" t="s">
        <v>68</v>
      </c>
      <c r="AD179" t="s">
        <v>658</v>
      </c>
      <c r="AE179"/>
      <c r="AF179" s="2" t="s">
        <v>656</v>
      </c>
    </row>
    <row r="180" spans="2:32" ht="18">
      <c r="B180" t="s">
        <v>659</v>
      </c>
      <c r="C180" t="s">
        <v>660</v>
      </c>
      <c r="D180" s="2">
        <v>0</v>
      </c>
      <c r="E180" s="2">
        <v>68000</v>
      </c>
      <c r="F180" s="21">
        <v>68000</v>
      </c>
      <c r="G180" s="21">
        <v>68000</v>
      </c>
      <c r="H180">
        <v>1</v>
      </c>
      <c r="I180" t="s">
        <v>68</v>
      </c>
      <c r="J180">
        <v>10</v>
      </c>
      <c r="K180" t="s">
        <v>68</v>
      </c>
      <c r="L180">
        <v>109</v>
      </c>
      <c r="M180" t="s">
        <v>25</v>
      </c>
      <c r="N180">
        <v>10999</v>
      </c>
      <c r="O180" t="s">
        <v>25</v>
      </c>
      <c r="P180">
        <v>109990003</v>
      </c>
      <c r="Q180" t="s">
        <v>79</v>
      </c>
      <c r="R180">
        <v>999999</v>
      </c>
      <c r="S180" t="s">
        <v>24</v>
      </c>
      <c r="T180">
        <v>9999999</v>
      </c>
      <c r="U180" t="s">
        <v>24</v>
      </c>
      <c r="V180">
        <v>300</v>
      </c>
      <c r="W180" t="s">
        <v>25</v>
      </c>
      <c r="X180" t="s">
        <v>56</v>
      </c>
      <c r="Y180" t="s">
        <v>65</v>
      </c>
      <c r="Z180">
        <v>1</v>
      </c>
      <c r="AA180" t="s">
        <v>61</v>
      </c>
      <c r="AB180">
        <v>10</v>
      </c>
      <c r="AC180" t="s">
        <v>68</v>
      </c>
      <c r="AD180" t="s">
        <v>661</v>
      </c>
      <c r="AE180"/>
      <c r="AF180" s="2" t="s">
        <v>659</v>
      </c>
    </row>
    <row r="181" spans="2:32" ht="18">
      <c r="B181" t="s">
        <v>662</v>
      </c>
      <c r="C181" t="s">
        <v>663</v>
      </c>
      <c r="D181" s="2">
        <v>0</v>
      </c>
      <c r="E181" s="2">
        <v>30000</v>
      </c>
      <c r="F181" s="21">
        <v>30000</v>
      </c>
      <c r="G181" s="21">
        <v>30000</v>
      </c>
      <c r="H181">
        <v>1</v>
      </c>
      <c r="I181" t="s">
        <v>68</v>
      </c>
      <c r="J181">
        <v>10</v>
      </c>
      <c r="K181" t="s">
        <v>68</v>
      </c>
      <c r="L181">
        <v>109</v>
      </c>
      <c r="M181" t="s">
        <v>25</v>
      </c>
      <c r="N181">
        <v>10999</v>
      </c>
      <c r="O181" t="s">
        <v>25</v>
      </c>
      <c r="P181">
        <v>109990003</v>
      </c>
      <c r="Q181" t="s">
        <v>79</v>
      </c>
      <c r="R181">
        <v>999999</v>
      </c>
      <c r="S181" t="s">
        <v>24</v>
      </c>
      <c r="T181">
        <v>9999999</v>
      </c>
      <c r="U181" t="s">
        <v>24</v>
      </c>
      <c r="V181">
        <v>300</v>
      </c>
      <c r="W181" t="s">
        <v>25</v>
      </c>
      <c r="X181" t="s">
        <v>56</v>
      </c>
      <c r="Y181" t="s">
        <v>65</v>
      </c>
      <c r="Z181">
        <v>1</v>
      </c>
      <c r="AA181" t="s">
        <v>61</v>
      </c>
      <c r="AB181">
        <v>10</v>
      </c>
      <c r="AC181" t="s">
        <v>68</v>
      </c>
      <c r="AD181" t="s">
        <v>664</v>
      </c>
      <c r="AE181"/>
      <c r="AF181" s="2" t="s">
        <v>662</v>
      </c>
    </row>
    <row r="182" spans="2:32" ht="18">
      <c r="B182" t="s">
        <v>665</v>
      </c>
      <c r="C182" t="s">
        <v>666</v>
      </c>
      <c r="D182" s="2">
        <v>0</v>
      </c>
      <c r="E182" s="2">
        <v>0</v>
      </c>
      <c r="F182">
        <v>0</v>
      </c>
      <c r="G182">
        <v>0</v>
      </c>
      <c r="H182">
        <v>1</v>
      </c>
      <c r="I182" t="s">
        <v>68</v>
      </c>
      <c r="J182">
        <v>10</v>
      </c>
      <c r="K182" t="s">
        <v>68</v>
      </c>
      <c r="L182">
        <v>109</v>
      </c>
      <c r="M182" t="s">
        <v>25</v>
      </c>
      <c r="N182">
        <v>10999</v>
      </c>
      <c r="O182" t="s">
        <v>25</v>
      </c>
      <c r="P182">
        <v>109999999</v>
      </c>
      <c r="Q182" t="s">
        <v>25</v>
      </c>
      <c r="R182">
        <v>999999</v>
      </c>
      <c r="S182" t="s">
        <v>24</v>
      </c>
      <c r="T182">
        <v>9999999</v>
      </c>
      <c r="U182" t="s">
        <v>24</v>
      </c>
      <c r="V182">
        <v>300</v>
      </c>
      <c r="W182" t="s">
        <v>25</v>
      </c>
      <c r="X182" t="s">
        <v>56</v>
      </c>
      <c r="Y182" t="s">
        <v>65</v>
      </c>
      <c r="Z182">
        <v>1</v>
      </c>
      <c r="AA182" t="s">
        <v>61</v>
      </c>
      <c r="AB182">
        <v>10</v>
      </c>
      <c r="AC182" t="s">
        <v>68</v>
      </c>
      <c r="AD182" t="s">
        <v>667</v>
      </c>
      <c r="AE182"/>
      <c r="AF182" s="2" t="s">
        <v>665</v>
      </c>
    </row>
    <row r="183" spans="2:32" ht="18">
      <c r="B183" t="s">
        <v>668</v>
      </c>
      <c r="C183" t="s">
        <v>669</v>
      </c>
      <c r="D183" s="2">
        <v>0</v>
      </c>
      <c r="E183" s="2">
        <v>0</v>
      </c>
      <c r="F183">
        <v>0</v>
      </c>
      <c r="G183">
        <v>0</v>
      </c>
      <c r="H183">
        <v>1</v>
      </c>
      <c r="I183" t="s">
        <v>68</v>
      </c>
      <c r="J183">
        <v>10</v>
      </c>
      <c r="K183" t="s">
        <v>68</v>
      </c>
      <c r="L183">
        <v>109</v>
      </c>
      <c r="M183" t="s">
        <v>25</v>
      </c>
      <c r="N183">
        <v>10999</v>
      </c>
      <c r="O183" t="s">
        <v>25</v>
      </c>
      <c r="P183">
        <v>109999999</v>
      </c>
      <c r="Q183" t="s">
        <v>25</v>
      </c>
      <c r="R183">
        <v>999999</v>
      </c>
      <c r="S183" t="s">
        <v>24</v>
      </c>
      <c r="T183">
        <v>9999999</v>
      </c>
      <c r="U183" t="s">
        <v>24</v>
      </c>
      <c r="V183">
        <v>300</v>
      </c>
      <c r="W183" t="s">
        <v>25</v>
      </c>
      <c r="X183" t="s">
        <v>39</v>
      </c>
      <c r="Y183" t="s">
        <v>64</v>
      </c>
      <c r="Z183">
        <v>1</v>
      </c>
      <c r="AA183" t="s">
        <v>61</v>
      </c>
      <c r="AB183">
        <v>10</v>
      </c>
      <c r="AC183" t="s">
        <v>68</v>
      </c>
      <c r="AD183" t="s">
        <v>670</v>
      </c>
      <c r="AE183"/>
      <c r="AF183" s="2" t="s">
        <v>668</v>
      </c>
    </row>
    <row r="184" spans="2:32" ht="18">
      <c r="B184" t="s">
        <v>671</v>
      </c>
      <c r="C184" t="s">
        <v>672</v>
      </c>
      <c r="D184" s="2">
        <v>0</v>
      </c>
      <c r="E184" s="2">
        <v>2800</v>
      </c>
      <c r="F184" s="21">
        <v>2800</v>
      </c>
      <c r="G184" s="21">
        <v>2800</v>
      </c>
      <c r="H184">
        <v>3</v>
      </c>
      <c r="I184" t="s">
        <v>57</v>
      </c>
      <c r="J184">
        <v>33</v>
      </c>
      <c r="K184" t="s">
        <v>62</v>
      </c>
      <c r="L184">
        <v>339</v>
      </c>
      <c r="M184" t="s">
        <v>25</v>
      </c>
      <c r="N184">
        <v>33999</v>
      </c>
      <c r="O184" t="s">
        <v>25</v>
      </c>
      <c r="P184">
        <v>339999999</v>
      </c>
      <c r="Q184" t="s">
        <v>25</v>
      </c>
      <c r="R184">
        <v>999999</v>
      </c>
      <c r="S184" t="s">
        <v>24</v>
      </c>
      <c r="T184">
        <v>9999999</v>
      </c>
      <c r="U184" t="s">
        <v>24</v>
      </c>
      <c r="V184">
        <v>300</v>
      </c>
      <c r="W184" t="s">
        <v>25</v>
      </c>
      <c r="X184" t="s">
        <v>38</v>
      </c>
      <c r="Y184" t="s">
        <v>60</v>
      </c>
      <c r="Z184">
        <v>1</v>
      </c>
      <c r="AA184" t="s">
        <v>61</v>
      </c>
      <c r="AB184">
        <v>33</v>
      </c>
      <c r="AC184" t="s">
        <v>62</v>
      </c>
      <c r="AD184" t="s">
        <v>673</v>
      </c>
      <c r="AE184"/>
      <c r="AF184" s="2" t="s">
        <v>671</v>
      </c>
    </row>
    <row r="185" spans="2:32" ht="18">
      <c r="B185" t="s">
        <v>674</v>
      </c>
      <c r="C185" t="s">
        <v>675</v>
      </c>
      <c r="D185" s="2">
        <v>0</v>
      </c>
      <c r="E185" s="2">
        <v>8000</v>
      </c>
      <c r="F185" s="21">
        <v>8000</v>
      </c>
      <c r="G185" s="21">
        <v>8000</v>
      </c>
      <c r="H185">
        <v>3</v>
      </c>
      <c r="I185" t="s">
        <v>57</v>
      </c>
      <c r="J185">
        <v>33</v>
      </c>
      <c r="K185" t="s">
        <v>62</v>
      </c>
      <c r="L185">
        <v>339</v>
      </c>
      <c r="M185" t="s">
        <v>25</v>
      </c>
      <c r="N185">
        <v>33999</v>
      </c>
      <c r="O185" t="s">
        <v>25</v>
      </c>
      <c r="P185">
        <v>339999999</v>
      </c>
      <c r="Q185" t="s">
        <v>25</v>
      </c>
      <c r="R185">
        <v>999999</v>
      </c>
      <c r="S185" t="s">
        <v>24</v>
      </c>
      <c r="T185">
        <v>9999999</v>
      </c>
      <c r="U185" t="s">
        <v>24</v>
      </c>
      <c r="V185">
        <v>300</v>
      </c>
      <c r="W185" t="s">
        <v>25</v>
      </c>
      <c r="X185" t="s">
        <v>38</v>
      </c>
      <c r="Y185" t="s">
        <v>60</v>
      </c>
      <c r="Z185">
        <v>1</v>
      </c>
      <c r="AA185" t="s">
        <v>61</v>
      </c>
      <c r="AB185">
        <v>33</v>
      </c>
      <c r="AC185" t="s">
        <v>62</v>
      </c>
      <c r="AD185" t="s">
        <v>676</v>
      </c>
      <c r="AE185"/>
      <c r="AF185" s="2" t="s">
        <v>674</v>
      </c>
    </row>
    <row r="186" spans="2:32" ht="18">
      <c r="B186" t="s">
        <v>677</v>
      </c>
      <c r="C186" t="s">
        <v>678</v>
      </c>
      <c r="D186" s="2">
        <v>0</v>
      </c>
      <c r="E186" s="2">
        <v>600</v>
      </c>
      <c r="F186">
        <v>600</v>
      </c>
      <c r="G186">
        <v>600</v>
      </c>
      <c r="H186">
        <v>3</v>
      </c>
      <c r="I186" t="s">
        <v>57</v>
      </c>
      <c r="J186">
        <v>33</v>
      </c>
      <c r="K186" t="s">
        <v>62</v>
      </c>
      <c r="L186">
        <v>339</v>
      </c>
      <c r="M186" t="s">
        <v>25</v>
      </c>
      <c r="N186">
        <v>33999</v>
      </c>
      <c r="O186" t="s">
        <v>25</v>
      </c>
      <c r="P186">
        <v>339999999</v>
      </c>
      <c r="Q186" t="s">
        <v>25</v>
      </c>
      <c r="R186">
        <v>999999</v>
      </c>
      <c r="S186" t="s">
        <v>24</v>
      </c>
      <c r="T186">
        <v>9999999</v>
      </c>
      <c r="U186" t="s">
        <v>24</v>
      </c>
      <c r="V186">
        <v>300</v>
      </c>
      <c r="W186" t="s">
        <v>25</v>
      </c>
      <c r="X186" t="s">
        <v>38</v>
      </c>
      <c r="Y186" t="s">
        <v>60</v>
      </c>
      <c r="Z186">
        <v>1</v>
      </c>
      <c r="AA186" t="s">
        <v>61</v>
      </c>
      <c r="AB186">
        <v>33</v>
      </c>
      <c r="AC186" t="s">
        <v>62</v>
      </c>
      <c r="AD186" t="s">
        <v>679</v>
      </c>
      <c r="AE186"/>
      <c r="AF186" s="2" t="s">
        <v>677</v>
      </c>
    </row>
    <row r="187" spans="2:32" ht="18">
      <c r="B187" t="s">
        <v>680</v>
      </c>
      <c r="C187" t="s">
        <v>681</v>
      </c>
      <c r="D187" s="2">
        <v>0</v>
      </c>
      <c r="E187" s="2">
        <v>0</v>
      </c>
      <c r="F187">
        <v>0</v>
      </c>
      <c r="G187">
        <v>0</v>
      </c>
      <c r="H187">
        <v>3</v>
      </c>
      <c r="I187" t="s">
        <v>57</v>
      </c>
      <c r="J187">
        <v>32</v>
      </c>
      <c r="K187" t="s">
        <v>69</v>
      </c>
      <c r="L187">
        <v>322</v>
      </c>
      <c r="M187" t="s">
        <v>25</v>
      </c>
      <c r="N187">
        <v>32299</v>
      </c>
      <c r="O187" t="s">
        <v>25</v>
      </c>
      <c r="P187">
        <v>322990002</v>
      </c>
      <c r="Q187" t="s">
        <v>29</v>
      </c>
      <c r="R187">
        <v>999999</v>
      </c>
      <c r="S187" t="s">
        <v>24</v>
      </c>
      <c r="T187">
        <v>9999999</v>
      </c>
      <c r="U187" t="s">
        <v>24</v>
      </c>
      <c r="V187">
        <v>300</v>
      </c>
      <c r="W187" t="s">
        <v>25</v>
      </c>
      <c r="X187" t="s">
        <v>56</v>
      </c>
      <c r="Y187" t="s">
        <v>65</v>
      </c>
      <c r="Z187">
        <v>1</v>
      </c>
      <c r="AA187" t="s">
        <v>61</v>
      </c>
      <c r="AB187">
        <v>32</v>
      </c>
      <c r="AC187" t="s">
        <v>69</v>
      </c>
      <c r="AD187" t="s">
        <v>76</v>
      </c>
      <c r="AE187"/>
      <c r="AF187" s="2" t="s">
        <v>680</v>
      </c>
    </row>
    <row r="188" spans="2:32" ht="18">
      <c r="B188" t="s">
        <v>682</v>
      </c>
      <c r="C188" t="s">
        <v>683</v>
      </c>
      <c r="D188" s="2">
        <v>0</v>
      </c>
      <c r="E188" s="2">
        <v>0</v>
      </c>
      <c r="F188">
        <v>0</v>
      </c>
      <c r="G188">
        <v>0</v>
      </c>
      <c r="H188">
        <v>3</v>
      </c>
      <c r="I188" t="s">
        <v>57</v>
      </c>
      <c r="J188">
        <v>32</v>
      </c>
      <c r="K188" t="s">
        <v>69</v>
      </c>
      <c r="L188">
        <v>322</v>
      </c>
      <c r="M188" t="s">
        <v>25</v>
      </c>
      <c r="N188">
        <v>32299</v>
      </c>
      <c r="O188" t="s">
        <v>25</v>
      </c>
      <c r="P188">
        <v>322990001</v>
      </c>
      <c r="Q188" t="s">
        <v>79</v>
      </c>
      <c r="R188">
        <v>999999</v>
      </c>
      <c r="S188" t="s">
        <v>24</v>
      </c>
      <c r="T188">
        <v>9999999</v>
      </c>
      <c r="U188" t="s">
        <v>24</v>
      </c>
      <c r="V188">
        <v>300</v>
      </c>
      <c r="W188" t="s">
        <v>25</v>
      </c>
      <c r="X188" t="s">
        <v>56</v>
      </c>
      <c r="Y188" t="s">
        <v>65</v>
      </c>
      <c r="Z188">
        <v>1</v>
      </c>
      <c r="AA188" t="s">
        <v>61</v>
      </c>
      <c r="AB188">
        <v>32</v>
      </c>
      <c r="AC188" t="s">
        <v>69</v>
      </c>
      <c r="AD188" t="s">
        <v>684</v>
      </c>
      <c r="AE188"/>
      <c r="AF188" s="2" t="s">
        <v>682</v>
      </c>
    </row>
    <row r="189" spans="2:32" ht="18">
      <c r="B189" t="s">
        <v>685</v>
      </c>
      <c r="C189" t="s">
        <v>686</v>
      </c>
      <c r="D189" s="2">
        <v>0</v>
      </c>
      <c r="E189" s="2">
        <v>0</v>
      </c>
      <c r="F189">
        <v>0</v>
      </c>
      <c r="G189">
        <v>0</v>
      </c>
      <c r="H189">
        <v>3</v>
      </c>
      <c r="I189" t="s">
        <v>57</v>
      </c>
      <c r="J189">
        <v>32</v>
      </c>
      <c r="K189" t="s">
        <v>69</v>
      </c>
      <c r="L189">
        <v>329</v>
      </c>
      <c r="M189" t="s">
        <v>25</v>
      </c>
      <c r="N189">
        <v>32999</v>
      </c>
      <c r="O189" t="s">
        <v>25</v>
      </c>
      <c r="P189">
        <v>329990001</v>
      </c>
      <c r="Q189" t="s">
        <v>30</v>
      </c>
      <c r="R189">
        <v>999999</v>
      </c>
      <c r="S189" t="s">
        <v>24</v>
      </c>
      <c r="T189">
        <v>9999999</v>
      </c>
      <c r="U189" t="s">
        <v>24</v>
      </c>
      <c r="V189">
        <v>300</v>
      </c>
      <c r="W189" t="s">
        <v>25</v>
      </c>
      <c r="X189" t="s">
        <v>56</v>
      </c>
      <c r="Y189" t="s">
        <v>65</v>
      </c>
      <c r="Z189">
        <v>1</v>
      </c>
      <c r="AA189" t="s">
        <v>61</v>
      </c>
      <c r="AB189">
        <v>32</v>
      </c>
      <c r="AC189" t="s">
        <v>69</v>
      </c>
      <c r="AD189" t="s">
        <v>687</v>
      </c>
      <c r="AE189"/>
      <c r="AF189" s="2" t="s">
        <v>685</v>
      </c>
    </row>
    <row r="190" spans="2:32" ht="18">
      <c r="B190" t="s">
        <v>688</v>
      </c>
      <c r="C190" t="s">
        <v>689</v>
      </c>
      <c r="D190" s="2">
        <v>0</v>
      </c>
      <c r="E190" s="2">
        <v>85000</v>
      </c>
      <c r="F190" s="21">
        <v>85000</v>
      </c>
      <c r="G190" s="21">
        <v>85000</v>
      </c>
      <c r="H190">
        <v>1</v>
      </c>
      <c r="I190" t="s">
        <v>68</v>
      </c>
      <c r="J190">
        <v>10</v>
      </c>
      <c r="K190" t="s">
        <v>68</v>
      </c>
      <c r="L190">
        <v>102</v>
      </c>
      <c r="M190" t="s">
        <v>77</v>
      </c>
      <c r="N190">
        <v>10201</v>
      </c>
      <c r="O190" t="s">
        <v>77</v>
      </c>
      <c r="P190">
        <v>102010001</v>
      </c>
      <c r="Q190" t="s">
        <v>29</v>
      </c>
      <c r="R190">
        <v>999999</v>
      </c>
      <c r="S190" t="s">
        <v>24</v>
      </c>
      <c r="T190">
        <v>9999999</v>
      </c>
      <c r="U190" t="s">
        <v>24</v>
      </c>
      <c r="V190">
        <v>300</v>
      </c>
      <c r="W190" t="s">
        <v>25</v>
      </c>
      <c r="X190" t="s">
        <v>56</v>
      </c>
      <c r="Y190" t="s">
        <v>65</v>
      </c>
      <c r="Z190">
        <v>1</v>
      </c>
      <c r="AA190" t="s">
        <v>61</v>
      </c>
      <c r="AB190">
        <v>10</v>
      </c>
      <c r="AC190" t="s">
        <v>68</v>
      </c>
      <c r="AD190" t="s">
        <v>690</v>
      </c>
      <c r="AE190"/>
      <c r="AF190" s="2" t="s">
        <v>688</v>
      </c>
    </row>
    <row r="191" spans="2:32" ht="18">
      <c r="B191" t="s">
        <v>691</v>
      </c>
      <c r="C191" t="s">
        <v>692</v>
      </c>
      <c r="D191" s="2">
        <v>0</v>
      </c>
      <c r="E191" s="2">
        <v>125000</v>
      </c>
      <c r="F191" s="21">
        <v>125000</v>
      </c>
      <c r="G191" s="21">
        <v>125000</v>
      </c>
      <c r="H191">
        <v>1</v>
      </c>
      <c r="I191" t="s">
        <v>68</v>
      </c>
      <c r="J191">
        <v>10</v>
      </c>
      <c r="K191" t="s">
        <v>68</v>
      </c>
      <c r="L191">
        <v>102</v>
      </c>
      <c r="M191" t="s">
        <v>77</v>
      </c>
      <c r="N191">
        <v>10201</v>
      </c>
      <c r="O191" t="s">
        <v>77</v>
      </c>
      <c r="P191">
        <v>102010001</v>
      </c>
      <c r="Q191" t="s">
        <v>29</v>
      </c>
      <c r="R191">
        <v>999999</v>
      </c>
      <c r="S191" t="s">
        <v>24</v>
      </c>
      <c r="T191">
        <v>9999999</v>
      </c>
      <c r="U191" t="s">
        <v>24</v>
      </c>
      <c r="V191">
        <v>300</v>
      </c>
      <c r="W191" t="s">
        <v>25</v>
      </c>
      <c r="X191" t="s">
        <v>56</v>
      </c>
      <c r="Y191" t="s">
        <v>65</v>
      </c>
      <c r="Z191">
        <v>1</v>
      </c>
      <c r="AA191" t="s">
        <v>61</v>
      </c>
      <c r="AB191">
        <v>10</v>
      </c>
      <c r="AC191" t="s">
        <v>68</v>
      </c>
      <c r="AD191" t="s">
        <v>693</v>
      </c>
      <c r="AE191"/>
      <c r="AF191" s="2" t="s">
        <v>691</v>
      </c>
    </row>
    <row r="192" spans="2:32" ht="18">
      <c r="B192" t="s">
        <v>694</v>
      </c>
      <c r="C192" t="s">
        <v>695</v>
      </c>
      <c r="D192" s="2">
        <v>0</v>
      </c>
      <c r="E192" s="2">
        <v>95000</v>
      </c>
      <c r="F192" s="21">
        <v>95000</v>
      </c>
      <c r="G192" s="21">
        <v>95000</v>
      </c>
      <c r="H192">
        <v>1</v>
      </c>
      <c r="I192" t="s">
        <v>68</v>
      </c>
      <c r="J192">
        <v>10</v>
      </c>
      <c r="K192" t="s">
        <v>68</v>
      </c>
      <c r="L192">
        <v>102</v>
      </c>
      <c r="M192" t="s">
        <v>77</v>
      </c>
      <c r="N192">
        <v>10201</v>
      </c>
      <c r="O192" t="s">
        <v>77</v>
      </c>
      <c r="P192">
        <v>102010001</v>
      </c>
      <c r="Q192" t="s">
        <v>29</v>
      </c>
      <c r="R192">
        <v>999999</v>
      </c>
      <c r="S192" t="s">
        <v>24</v>
      </c>
      <c r="T192">
        <v>9999999</v>
      </c>
      <c r="U192" t="s">
        <v>24</v>
      </c>
      <c r="V192">
        <v>300</v>
      </c>
      <c r="W192" t="s">
        <v>25</v>
      </c>
      <c r="X192" t="s">
        <v>56</v>
      </c>
      <c r="Y192" t="s">
        <v>65</v>
      </c>
      <c r="Z192">
        <v>1</v>
      </c>
      <c r="AA192" t="s">
        <v>61</v>
      </c>
      <c r="AB192">
        <v>10</v>
      </c>
      <c r="AC192" t="s">
        <v>68</v>
      </c>
      <c r="AD192" t="s">
        <v>696</v>
      </c>
      <c r="AE192"/>
      <c r="AF192" s="2" t="s">
        <v>694</v>
      </c>
    </row>
    <row r="193" spans="2:32" ht="18">
      <c r="B193" t="s">
        <v>697</v>
      </c>
      <c r="C193" t="s">
        <v>698</v>
      </c>
      <c r="D193" s="2">
        <v>0</v>
      </c>
      <c r="E193" s="2">
        <v>135000</v>
      </c>
      <c r="F193" s="21">
        <v>135000</v>
      </c>
      <c r="G193" s="21">
        <v>135000</v>
      </c>
      <c r="H193">
        <v>1</v>
      </c>
      <c r="I193" t="s">
        <v>68</v>
      </c>
      <c r="J193">
        <v>10</v>
      </c>
      <c r="K193" t="s">
        <v>68</v>
      </c>
      <c r="L193">
        <v>102</v>
      </c>
      <c r="M193" t="s">
        <v>77</v>
      </c>
      <c r="N193">
        <v>10201</v>
      </c>
      <c r="O193" t="s">
        <v>77</v>
      </c>
      <c r="P193">
        <v>102010001</v>
      </c>
      <c r="Q193" t="s">
        <v>29</v>
      </c>
      <c r="R193">
        <v>999999</v>
      </c>
      <c r="S193" t="s">
        <v>24</v>
      </c>
      <c r="T193">
        <v>9999999</v>
      </c>
      <c r="U193" t="s">
        <v>24</v>
      </c>
      <c r="V193">
        <v>300</v>
      </c>
      <c r="W193" t="s">
        <v>25</v>
      </c>
      <c r="X193" t="s">
        <v>56</v>
      </c>
      <c r="Y193" t="s">
        <v>65</v>
      </c>
      <c r="Z193">
        <v>1</v>
      </c>
      <c r="AA193" t="s">
        <v>61</v>
      </c>
      <c r="AB193">
        <v>10</v>
      </c>
      <c r="AC193" t="s">
        <v>68</v>
      </c>
      <c r="AD193" t="s">
        <v>699</v>
      </c>
      <c r="AE193"/>
      <c r="AF193" s="2" t="s">
        <v>697</v>
      </c>
    </row>
    <row r="194" spans="2:32" ht="18">
      <c r="B194" t="s">
        <v>700</v>
      </c>
      <c r="C194" t="s">
        <v>701</v>
      </c>
      <c r="D194" s="2">
        <v>0</v>
      </c>
      <c r="E194" s="2">
        <v>47000</v>
      </c>
      <c r="F194" s="21">
        <v>47000</v>
      </c>
      <c r="G194" s="21">
        <v>47000</v>
      </c>
      <c r="H194">
        <v>1</v>
      </c>
      <c r="I194" t="s">
        <v>68</v>
      </c>
      <c r="J194">
        <v>10</v>
      </c>
      <c r="K194" t="s">
        <v>68</v>
      </c>
      <c r="L194">
        <v>102</v>
      </c>
      <c r="M194" t="s">
        <v>77</v>
      </c>
      <c r="N194">
        <v>10201</v>
      </c>
      <c r="O194" t="s">
        <v>77</v>
      </c>
      <c r="P194">
        <v>102010001</v>
      </c>
      <c r="Q194" t="s">
        <v>29</v>
      </c>
      <c r="R194">
        <v>999999</v>
      </c>
      <c r="S194" t="s">
        <v>24</v>
      </c>
      <c r="T194">
        <v>9999999</v>
      </c>
      <c r="U194" t="s">
        <v>24</v>
      </c>
      <c r="V194">
        <v>300</v>
      </c>
      <c r="W194" t="s">
        <v>25</v>
      </c>
      <c r="X194" t="s">
        <v>56</v>
      </c>
      <c r="Y194" t="s">
        <v>65</v>
      </c>
      <c r="Z194">
        <v>1</v>
      </c>
      <c r="AA194" t="s">
        <v>61</v>
      </c>
      <c r="AB194">
        <v>10</v>
      </c>
      <c r="AC194" t="s">
        <v>68</v>
      </c>
      <c r="AD194" t="s">
        <v>702</v>
      </c>
      <c r="AE194"/>
      <c r="AF194" s="2" t="s">
        <v>700</v>
      </c>
    </row>
    <row r="195" spans="2:32" ht="18">
      <c r="B195" t="s">
        <v>703</v>
      </c>
      <c r="C195" t="s">
        <v>704</v>
      </c>
      <c r="D195" s="2">
        <v>0</v>
      </c>
      <c r="E195" s="2">
        <v>77000</v>
      </c>
      <c r="F195" s="21">
        <v>77000</v>
      </c>
      <c r="G195" s="21">
        <v>77000</v>
      </c>
      <c r="H195">
        <v>1</v>
      </c>
      <c r="I195" t="s">
        <v>68</v>
      </c>
      <c r="J195">
        <v>10</v>
      </c>
      <c r="K195" t="s">
        <v>68</v>
      </c>
      <c r="L195">
        <v>102</v>
      </c>
      <c r="M195" t="s">
        <v>77</v>
      </c>
      <c r="N195">
        <v>10201</v>
      </c>
      <c r="O195" t="s">
        <v>77</v>
      </c>
      <c r="P195">
        <v>102010001</v>
      </c>
      <c r="Q195" t="s">
        <v>29</v>
      </c>
      <c r="R195">
        <v>999999</v>
      </c>
      <c r="S195" t="s">
        <v>24</v>
      </c>
      <c r="T195">
        <v>9999999</v>
      </c>
      <c r="U195" t="s">
        <v>24</v>
      </c>
      <c r="V195">
        <v>300</v>
      </c>
      <c r="W195" t="s">
        <v>25</v>
      </c>
      <c r="X195" t="s">
        <v>56</v>
      </c>
      <c r="Y195" t="s">
        <v>65</v>
      </c>
      <c r="Z195">
        <v>1</v>
      </c>
      <c r="AA195" t="s">
        <v>61</v>
      </c>
      <c r="AB195">
        <v>10</v>
      </c>
      <c r="AC195" t="s">
        <v>68</v>
      </c>
      <c r="AD195" t="s">
        <v>705</v>
      </c>
      <c r="AE195"/>
      <c r="AF195" s="2" t="s">
        <v>703</v>
      </c>
    </row>
    <row r="196" spans="2:32" ht="18">
      <c r="B196" t="s">
        <v>706</v>
      </c>
      <c r="C196" t="s">
        <v>707</v>
      </c>
      <c r="D196" s="2">
        <v>0</v>
      </c>
      <c r="E196" s="2">
        <v>43000</v>
      </c>
      <c r="F196" s="21">
        <v>43000</v>
      </c>
      <c r="G196" s="21">
        <v>43000</v>
      </c>
      <c r="H196">
        <v>1</v>
      </c>
      <c r="I196" t="s">
        <v>68</v>
      </c>
      <c r="J196">
        <v>10</v>
      </c>
      <c r="K196" t="s">
        <v>68</v>
      </c>
      <c r="L196">
        <v>102</v>
      </c>
      <c r="M196" t="s">
        <v>77</v>
      </c>
      <c r="N196">
        <v>10201</v>
      </c>
      <c r="O196" t="s">
        <v>77</v>
      </c>
      <c r="P196">
        <v>102010001</v>
      </c>
      <c r="Q196" t="s">
        <v>29</v>
      </c>
      <c r="R196">
        <v>999999</v>
      </c>
      <c r="S196" t="s">
        <v>24</v>
      </c>
      <c r="T196">
        <v>9999999</v>
      </c>
      <c r="U196" t="s">
        <v>24</v>
      </c>
      <c r="V196">
        <v>300</v>
      </c>
      <c r="W196" t="s">
        <v>25</v>
      </c>
      <c r="X196" t="s">
        <v>56</v>
      </c>
      <c r="Y196" t="s">
        <v>65</v>
      </c>
      <c r="Z196">
        <v>1</v>
      </c>
      <c r="AA196" t="s">
        <v>61</v>
      </c>
      <c r="AB196">
        <v>10</v>
      </c>
      <c r="AC196" t="s">
        <v>68</v>
      </c>
      <c r="AD196" t="s">
        <v>708</v>
      </c>
      <c r="AE196"/>
      <c r="AF196" s="2" t="s">
        <v>706</v>
      </c>
    </row>
    <row r="197" spans="2:32" ht="18">
      <c r="B197" t="s">
        <v>709</v>
      </c>
      <c r="C197" t="s">
        <v>710</v>
      </c>
      <c r="D197" s="2">
        <v>0</v>
      </c>
      <c r="E197" s="2">
        <v>73000</v>
      </c>
      <c r="F197" s="21">
        <v>73000</v>
      </c>
      <c r="G197" s="21">
        <v>73000</v>
      </c>
      <c r="H197">
        <v>1</v>
      </c>
      <c r="I197" t="s">
        <v>68</v>
      </c>
      <c r="J197">
        <v>10</v>
      </c>
      <c r="K197" t="s">
        <v>68</v>
      </c>
      <c r="L197">
        <v>102</v>
      </c>
      <c r="M197" t="s">
        <v>77</v>
      </c>
      <c r="N197">
        <v>10201</v>
      </c>
      <c r="O197" t="s">
        <v>77</v>
      </c>
      <c r="P197">
        <v>102010001</v>
      </c>
      <c r="Q197" t="s">
        <v>29</v>
      </c>
      <c r="R197">
        <v>999999</v>
      </c>
      <c r="S197" t="s">
        <v>24</v>
      </c>
      <c r="T197">
        <v>9999999</v>
      </c>
      <c r="U197" t="s">
        <v>24</v>
      </c>
      <c r="V197">
        <v>300</v>
      </c>
      <c r="W197" t="s">
        <v>25</v>
      </c>
      <c r="X197" t="s">
        <v>56</v>
      </c>
      <c r="Y197" t="s">
        <v>65</v>
      </c>
      <c r="Z197">
        <v>1</v>
      </c>
      <c r="AA197" t="s">
        <v>61</v>
      </c>
      <c r="AB197">
        <v>10</v>
      </c>
      <c r="AC197" t="s">
        <v>68</v>
      </c>
      <c r="AD197" t="s">
        <v>711</v>
      </c>
      <c r="AE197"/>
      <c r="AF197" s="2" t="s">
        <v>709</v>
      </c>
    </row>
    <row r="198" spans="2:32" ht="18">
      <c r="B198" t="s">
        <v>712</v>
      </c>
      <c r="C198" t="s">
        <v>713</v>
      </c>
      <c r="D198" s="2">
        <v>0</v>
      </c>
      <c r="E198" s="2">
        <v>0</v>
      </c>
      <c r="F198">
        <v>0</v>
      </c>
      <c r="G198">
        <v>0</v>
      </c>
      <c r="H198">
        <v>1</v>
      </c>
      <c r="I198" t="s">
        <v>68</v>
      </c>
      <c r="J198">
        <v>10</v>
      </c>
      <c r="K198" t="s">
        <v>68</v>
      </c>
      <c r="L198">
        <v>109</v>
      </c>
      <c r="M198" t="s">
        <v>25</v>
      </c>
      <c r="N198">
        <v>10999</v>
      </c>
      <c r="O198" t="s">
        <v>25</v>
      </c>
      <c r="P198">
        <v>109999999</v>
      </c>
      <c r="Q198" t="s">
        <v>25</v>
      </c>
      <c r="R198">
        <v>999999</v>
      </c>
      <c r="S198" t="s">
        <v>24</v>
      </c>
      <c r="T198">
        <v>9999999</v>
      </c>
      <c r="U198" t="s">
        <v>24</v>
      </c>
      <c r="V198">
        <v>300</v>
      </c>
      <c r="W198" t="s">
        <v>25</v>
      </c>
      <c r="X198" t="s">
        <v>56</v>
      </c>
      <c r="Y198" t="s">
        <v>65</v>
      </c>
      <c r="Z198">
        <v>1</v>
      </c>
      <c r="AA198" t="s">
        <v>61</v>
      </c>
      <c r="AB198">
        <v>10</v>
      </c>
      <c r="AC198" t="s">
        <v>68</v>
      </c>
      <c r="AD198" t="s">
        <v>714</v>
      </c>
      <c r="AE198"/>
      <c r="AF198" s="2" t="s">
        <v>712</v>
      </c>
    </row>
    <row r="199" spans="2:32" ht="18">
      <c r="B199" t="s">
        <v>715</v>
      </c>
      <c r="C199" t="s">
        <v>716</v>
      </c>
      <c r="D199" s="2">
        <v>0</v>
      </c>
      <c r="E199" s="2">
        <v>0</v>
      </c>
      <c r="F199">
        <v>0</v>
      </c>
      <c r="G199">
        <v>0</v>
      </c>
      <c r="H199">
        <v>1</v>
      </c>
      <c r="I199" t="s">
        <v>68</v>
      </c>
      <c r="J199">
        <v>10</v>
      </c>
      <c r="K199" t="s">
        <v>68</v>
      </c>
      <c r="L199">
        <v>109</v>
      </c>
      <c r="M199" t="s">
        <v>25</v>
      </c>
      <c r="N199">
        <v>10999</v>
      </c>
      <c r="O199" t="s">
        <v>25</v>
      </c>
      <c r="P199">
        <v>109999999</v>
      </c>
      <c r="Q199" t="s">
        <v>25</v>
      </c>
      <c r="R199">
        <v>999999</v>
      </c>
      <c r="S199" t="s">
        <v>24</v>
      </c>
      <c r="T199">
        <v>9999999</v>
      </c>
      <c r="U199" t="s">
        <v>24</v>
      </c>
      <c r="V199">
        <v>300</v>
      </c>
      <c r="W199" t="s">
        <v>25</v>
      </c>
      <c r="X199" t="s">
        <v>56</v>
      </c>
      <c r="Y199" t="s">
        <v>65</v>
      </c>
      <c r="Z199">
        <v>1</v>
      </c>
      <c r="AA199" t="s">
        <v>61</v>
      </c>
      <c r="AB199">
        <v>10</v>
      </c>
      <c r="AC199" t="s">
        <v>68</v>
      </c>
      <c r="AD199" t="s">
        <v>717</v>
      </c>
      <c r="AE199"/>
      <c r="AF199" s="2" t="s">
        <v>715</v>
      </c>
    </row>
    <row r="200" spans="2:32" ht="18">
      <c r="B200" t="s">
        <v>718</v>
      </c>
      <c r="C200" t="s">
        <v>719</v>
      </c>
      <c r="D200" s="2">
        <v>0</v>
      </c>
      <c r="E200" s="2">
        <v>0</v>
      </c>
      <c r="F200">
        <v>0</v>
      </c>
      <c r="G200">
        <v>0</v>
      </c>
      <c r="H200">
        <v>3</v>
      </c>
      <c r="I200" t="s">
        <v>57</v>
      </c>
      <c r="J200">
        <v>32</v>
      </c>
      <c r="K200" t="s">
        <v>69</v>
      </c>
      <c r="L200">
        <v>329</v>
      </c>
      <c r="M200" t="s">
        <v>25</v>
      </c>
      <c r="N200">
        <v>32999</v>
      </c>
      <c r="O200" t="s">
        <v>25</v>
      </c>
      <c r="P200">
        <v>329999999</v>
      </c>
      <c r="Q200" t="s">
        <v>25</v>
      </c>
      <c r="R200">
        <v>999999</v>
      </c>
      <c r="S200" t="s">
        <v>24</v>
      </c>
      <c r="T200">
        <v>9999999</v>
      </c>
      <c r="U200" t="s">
        <v>24</v>
      </c>
      <c r="V200">
        <v>300</v>
      </c>
      <c r="W200" t="s">
        <v>25</v>
      </c>
      <c r="X200" t="s">
        <v>56</v>
      </c>
      <c r="Y200" t="s">
        <v>65</v>
      </c>
      <c r="Z200">
        <v>1</v>
      </c>
      <c r="AA200" t="s">
        <v>61</v>
      </c>
      <c r="AB200">
        <v>32</v>
      </c>
      <c r="AC200" t="s">
        <v>69</v>
      </c>
      <c r="AD200" t="s">
        <v>720</v>
      </c>
      <c r="AE200"/>
      <c r="AF200" s="2" t="s">
        <v>718</v>
      </c>
    </row>
    <row r="201" spans="2:32" ht="18">
      <c r="B201" t="s">
        <v>721</v>
      </c>
      <c r="C201" t="s">
        <v>722</v>
      </c>
      <c r="D201" s="2">
        <v>0</v>
      </c>
      <c r="E201" s="2">
        <v>30000</v>
      </c>
      <c r="F201" s="21">
        <v>30000</v>
      </c>
      <c r="G201" s="21">
        <v>30000</v>
      </c>
      <c r="H201">
        <v>3</v>
      </c>
      <c r="I201" t="s">
        <v>57</v>
      </c>
      <c r="J201">
        <v>32</v>
      </c>
      <c r="K201" t="s">
        <v>69</v>
      </c>
      <c r="L201">
        <v>322</v>
      </c>
      <c r="M201" t="s">
        <v>25</v>
      </c>
      <c r="N201">
        <v>32299</v>
      </c>
      <c r="O201" t="s">
        <v>25</v>
      </c>
      <c r="P201">
        <v>322990001</v>
      </c>
      <c r="Q201" t="s">
        <v>79</v>
      </c>
      <c r="R201">
        <v>999999</v>
      </c>
      <c r="S201" t="s">
        <v>24</v>
      </c>
      <c r="T201">
        <v>9999999</v>
      </c>
      <c r="U201" t="s">
        <v>24</v>
      </c>
      <c r="V201">
        <v>300</v>
      </c>
      <c r="W201" t="s">
        <v>25</v>
      </c>
      <c r="X201" t="s">
        <v>38</v>
      </c>
      <c r="Y201" t="s">
        <v>60</v>
      </c>
      <c r="Z201">
        <v>1</v>
      </c>
      <c r="AA201" t="s">
        <v>61</v>
      </c>
      <c r="AB201">
        <v>32</v>
      </c>
      <c r="AC201" t="s">
        <v>69</v>
      </c>
      <c r="AD201" t="s">
        <v>80</v>
      </c>
      <c r="AE201"/>
      <c r="AF201" s="2" t="s">
        <v>721</v>
      </c>
    </row>
    <row r="202" spans="2:32" ht="18">
      <c r="B202" t="s">
        <v>723</v>
      </c>
      <c r="C202" t="s">
        <v>724</v>
      </c>
      <c r="D202" s="2">
        <v>0</v>
      </c>
      <c r="E202" s="2">
        <v>45000</v>
      </c>
      <c r="F202" s="21">
        <v>45000</v>
      </c>
      <c r="G202" s="21">
        <v>45000</v>
      </c>
      <c r="H202">
        <v>3</v>
      </c>
      <c r="I202" t="s">
        <v>57</v>
      </c>
      <c r="J202">
        <v>32</v>
      </c>
      <c r="K202" t="s">
        <v>69</v>
      </c>
      <c r="L202">
        <v>322</v>
      </c>
      <c r="M202" t="s">
        <v>25</v>
      </c>
      <c r="N202">
        <v>32299</v>
      </c>
      <c r="O202" t="s">
        <v>25</v>
      </c>
      <c r="P202">
        <v>322990001</v>
      </c>
      <c r="Q202" t="s">
        <v>79</v>
      </c>
      <c r="R202">
        <v>999999</v>
      </c>
      <c r="S202" t="s">
        <v>24</v>
      </c>
      <c r="T202">
        <v>9999999</v>
      </c>
      <c r="U202" t="s">
        <v>24</v>
      </c>
      <c r="V202">
        <v>300</v>
      </c>
      <c r="W202" t="s">
        <v>25</v>
      </c>
      <c r="X202" t="s">
        <v>38</v>
      </c>
      <c r="Y202" t="s">
        <v>60</v>
      </c>
      <c r="Z202">
        <v>1</v>
      </c>
      <c r="AA202" t="s">
        <v>61</v>
      </c>
      <c r="AB202">
        <v>32</v>
      </c>
      <c r="AC202" t="s">
        <v>69</v>
      </c>
      <c r="AD202" t="s">
        <v>80</v>
      </c>
      <c r="AE202"/>
      <c r="AF202" s="2" t="s">
        <v>723</v>
      </c>
    </row>
    <row r="203" spans="2:32" ht="18">
      <c r="B203" t="s">
        <v>725</v>
      </c>
      <c r="C203" t="s">
        <v>726</v>
      </c>
      <c r="D203" s="2">
        <v>0</v>
      </c>
      <c r="E203" s="2">
        <v>90000</v>
      </c>
      <c r="F203" s="21">
        <v>90000</v>
      </c>
      <c r="G203" s="21">
        <v>90000</v>
      </c>
      <c r="H203">
        <v>3</v>
      </c>
      <c r="I203" t="s">
        <v>57</v>
      </c>
      <c r="J203">
        <v>32</v>
      </c>
      <c r="K203" t="s">
        <v>69</v>
      </c>
      <c r="L203">
        <v>322</v>
      </c>
      <c r="M203" t="s">
        <v>25</v>
      </c>
      <c r="N203">
        <v>32299</v>
      </c>
      <c r="O203" t="s">
        <v>25</v>
      </c>
      <c r="P203">
        <v>322990001</v>
      </c>
      <c r="Q203" t="s">
        <v>79</v>
      </c>
      <c r="R203">
        <v>999999</v>
      </c>
      <c r="S203" t="s">
        <v>24</v>
      </c>
      <c r="T203">
        <v>9999999</v>
      </c>
      <c r="U203" t="s">
        <v>24</v>
      </c>
      <c r="V203">
        <v>300</v>
      </c>
      <c r="W203" t="s">
        <v>25</v>
      </c>
      <c r="X203" t="s">
        <v>38</v>
      </c>
      <c r="Y203" t="s">
        <v>60</v>
      </c>
      <c r="Z203">
        <v>1</v>
      </c>
      <c r="AA203" t="s">
        <v>61</v>
      </c>
      <c r="AB203">
        <v>32</v>
      </c>
      <c r="AC203" t="s">
        <v>69</v>
      </c>
      <c r="AD203" t="s">
        <v>80</v>
      </c>
      <c r="AE203"/>
      <c r="AF203" s="2" t="s">
        <v>725</v>
      </c>
    </row>
    <row r="204" spans="2:32" ht="18">
      <c r="B204" t="s">
        <v>727</v>
      </c>
      <c r="C204" t="s">
        <v>728</v>
      </c>
      <c r="D204" s="2">
        <v>0</v>
      </c>
      <c r="E204" s="2">
        <v>18000</v>
      </c>
      <c r="F204" s="21">
        <v>18000</v>
      </c>
      <c r="G204" s="21">
        <v>18000</v>
      </c>
      <c r="H204">
        <v>1</v>
      </c>
      <c r="I204" t="s">
        <v>68</v>
      </c>
      <c r="J204">
        <v>10</v>
      </c>
      <c r="K204" t="s">
        <v>68</v>
      </c>
      <c r="L204">
        <v>109</v>
      </c>
      <c r="M204" t="s">
        <v>25</v>
      </c>
      <c r="N204">
        <v>10999</v>
      </c>
      <c r="O204" t="s">
        <v>25</v>
      </c>
      <c r="P204">
        <v>109990003</v>
      </c>
      <c r="Q204" t="s">
        <v>79</v>
      </c>
      <c r="R204">
        <v>999999</v>
      </c>
      <c r="S204" t="s">
        <v>24</v>
      </c>
      <c r="T204">
        <v>9999999</v>
      </c>
      <c r="U204" t="s">
        <v>24</v>
      </c>
      <c r="V204">
        <v>300</v>
      </c>
      <c r="W204" t="s">
        <v>25</v>
      </c>
      <c r="X204" t="s">
        <v>56</v>
      </c>
      <c r="Y204" t="s">
        <v>65</v>
      </c>
      <c r="Z204">
        <v>1</v>
      </c>
      <c r="AA204" t="s">
        <v>61</v>
      </c>
      <c r="AB204">
        <v>10</v>
      </c>
      <c r="AC204" t="s">
        <v>68</v>
      </c>
      <c r="AD204" t="s">
        <v>729</v>
      </c>
      <c r="AE204"/>
      <c r="AF204" s="2" t="s">
        <v>727</v>
      </c>
    </row>
    <row r="205" spans="2:32" ht="18">
      <c r="B205" t="s">
        <v>730</v>
      </c>
      <c r="C205" t="s">
        <v>731</v>
      </c>
      <c r="D205" s="2">
        <v>0</v>
      </c>
      <c r="E205" s="2">
        <v>21000</v>
      </c>
      <c r="F205" s="21">
        <v>21000</v>
      </c>
      <c r="G205" s="21">
        <v>21000</v>
      </c>
      <c r="H205">
        <v>1</v>
      </c>
      <c r="I205" t="s">
        <v>68</v>
      </c>
      <c r="J205">
        <v>10</v>
      </c>
      <c r="K205" t="s">
        <v>68</v>
      </c>
      <c r="L205">
        <v>109</v>
      </c>
      <c r="M205" t="s">
        <v>25</v>
      </c>
      <c r="N205">
        <v>10999</v>
      </c>
      <c r="O205" t="s">
        <v>25</v>
      </c>
      <c r="P205">
        <v>109990003</v>
      </c>
      <c r="Q205" t="s">
        <v>79</v>
      </c>
      <c r="R205">
        <v>999999</v>
      </c>
      <c r="S205" t="s">
        <v>24</v>
      </c>
      <c r="T205">
        <v>9999999</v>
      </c>
      <c r="U205" t="s">
        <v>24</v>
      </c>
      <c r="V205">
        <v>300</v>
      </c>
      <c r="W205" t="s">
        <v>25</v>
      </c>
      <c r="X205" t="s">
        <v>56</v>
      </c>
      <c r="Y205" t="s">
        <v>65</v>
      </c>
      <c r="Z205">
        <v>1</v>
      </c>
      <c r="AA205" t="s">
        <v>61</v>
      </c>
      <c r="AB205">
        <v>10</v>
      </c>
      <c r="AC205" t="s">
        <v>68</v>
      </c>
      <c r="AD205" t="s">
        <v>732</v>
      </c>
      <c r="AE205"/>
      <c r="AF205" s="2" t="s">
        <v>730</v>
      </c>
    </row>
    <row r="206" spans="2:32" ht="18">
      <c r="B206" t="s">
        <v>733</v>
      </c>
      <c r="C206" t="s">
        <v>734</v>
      </c>
      <c r="D206" s="2">
        <v>0</v>
      </c>
      <c r="E206" s="2">
        <v>25000</v>
      </c>
      <c r="F206" s="21">
        <v>25000</v>
      </c>
      <c r="G206" s="21">
        <v>25000</v>
      </c>
      <c r="H206">
        <v>1</v>
      </c>
      <c r="I206" t="s">
        <v>68</v>
      </c>
      <c r="J206">
        <v>10</v>
      </c>
      <c r="K206" t="s">
        <v>68</v>
      </c>
      <c r="L206">
        <v>109</v>
      </c>
      <c r="M206" t="s">
        <v>25</v>
      </c>
      <c r="N206">
        <v>10999</v>
      </c>
      <c r="O206" t="s">
        <v>25</v>
      </c>
      <c r="P206">
        <v>109990003</v>
      </c>
      <c r="Q206" t="s">
        <v>79</v>
      </c>
      <c r="R206">
        <v>999999</v>
      </c>
      <c r="S206" t="s">
        <v>24</v>
      </c>
      <c r="T206">
        <v>9999999</v>
      </c>
      <c r="U206" t="s">
        <v>24</v>
      </c>
      <c r="V206">
        <v>300</v>
      </c>
      <c r="W206" t="s">
        <v>25</v>
      </c>
      <c r="X206" t="s">
        <v>56</v>
      </c>
      <c r="Y206" t="s">
        <v>65</v>
      </c>
      <c r="Z206">
        <v>1</v>
      </c>
      <c r="AA206" t="s">
        <v>61</v>
      </c>
      <c r="AB206">
        <v>10</v>
      </c>
      <c r="AC206" t="s">
        <v>68</v>
      </c>
      <c r="AD206" t="s">
        <v>735</v>
      </c>
      <c r="AE206"/>
      <c r="AF206" s="2" t="s">
        <v>733</v>
      </c>
    </row>
    <row r="207" spans="2:32" ht="18">
      <c r="B207" t="s">
        <v>736</v>
      </c>
      <c r="C207" t="s">
        <v>737</v>
      </c>
      <c r="D207" s="2">
        <v>0</v>
      </c>
      <c r="E207" s="2">
        <v>33000</v>
      </c>
      <c r="F207" s="21">
        <v>33000</v>
      </c>
      <c r="G207" s="21">
        <v>33000</v>
      </c>
      <c r="H207">
        <v>1</v>
      </c>
      <c r="I207" t="s">
        <v>68</v>
      </c>
      <c r="J207">
        <v>10</v>
      </c>
      <c r="K207" t="s">
        <v>68</v>
      </c>
      <c r="L207">
        <v>109</v>
      </c>
      <c r="M207" t="s">
        <v>25</v>
      </c>
      <c r="N207">
        <v>10999</v>
      </c>
      <c r="O207" t="s">
        <v>25</v>
      </c>
      <c r="P207">
        <v>109990003</v>
      </c>
      <c r="Q207" t="s">
        <v>79</v>
      </c>
      <c r="R207">
        <v>999999</v>
      </c>
      <c r="S207" t="s">
        <v>24</v>
      </c>
      <c r="T207">
        <v>9999999</v>
      </c>
      <c r="U207" t="s">
        <v>24</v>
      </c>
      <c r="V207">
        <v>300</v>
      </c>
      <c r="W207" t="s">
        <v>25</v>
      </c>
      <c r="X207" t="s">
        <v>56</v>
      </c>
      <c r="Y207" t="s">
        <v>65</v>
      </c>
      <c r="Z207">
        <v>1</v>
      </c>
      <c r="AA207" t="s">
        <v>61</v>
      </c>
      <c r="AB207">
        <v>10</v>
      </c>
      <c r="AC207" t="s">
        <v>68</v>
      </c>
      <c r="AD207" t="s">
        <v>738</v>
      </c>
      <c r="AE207"/>
      <c r="AF207" s="2" t="s">
        <v>736</v>
      </c>
    </row>
    <row r="208" spans="2:32" ht="18">
      <c r="B208" t="s">
        <v>739</v>
      </c>
      <c r="C208" t="s">
        <v>740</v>
      </c>
      <c r="D208" s="2">
        <v>0</v>
      </c>
      <c r="E208" s="2">
        <v>33000</v>
      </c>
      <c r="F208" s="21">
        <v>33000</v>
      </c>
      <c r="G208" s="21">
        <v>33000</v>
      </c>
      <c r="H208">
        <v>1</v>
      </c>
      <c r="I208" t="s">
        <v>68</v>
      </c>
      <c r="J208">
        <v>10</v>
      </c>
      <c r="K208" t="s">
        <v>68</v>
      </c>
      <c r="L208">
        <v>109</v>
      </c>
      <c r="M208" t="s">
        <v>25</v>
      </c>
      <c r="N208">
        <v>10999</v>
      </c>
      <c r="O208" t="s">
        <v>25</v>
      </c>
      <c r="P208">
        <v>109990003</v>
      </c>
      <c r="Q208" t="s">
        <v>79</v>
      </c>
      <c r="R208">
        <v>999999</v>
      </c>
      <c r="S208" t="s">
        <v>24</v>
      </c>
      <c r="T208">
        <v>9999999</v>
      </c>
      <c r="U208" t="s">
        <v>24</v>
      </c>
      <c r="V208">
        <v>300</v>
      </c>
      <c r="W208" t="s">
        <v>25</v>
      </c>
      <c r="X208" t="s">
        <v>56</v>
      </c>
      <c r="Y208" t="s">
        <v>65</v>
      </c>
      <c r="Z208">
        <v>1</v>
      </c>
      <c r="AA208" t="s">
        <v>61</v>
      </c>
      <c r="AB208">
        <v>10</v>
      </c>
      <c r="AC208" t="s">
        <v>68</v>
      </c>
      <c r="AD208" t="s">
        <v>741</v>
      </c>
      <c r="AE208"/>
      <c r="AF208" s="2" t="s">
        <v>739</v>
      </c>
    </row>
    <row r="209" spans="2:32" ht="18">
      <c r="B209" t="s">
        <v>742</v>
      </c>
      <c r="C209" t="s">
        <v>743</v>
      </c>
      <c r="D209" s="2">
        <v>0</v>
      </c>
      <c r="E209" s="2">
        <v>36000</v>
      </c>
      <c r="F209" s="21">
        <v>36000</v>
      </c>
      <c r="G209" s="21">
        <v>36000</v>
      </c>
      <c r="H209">
        <v>1</v>
      </c>
      <c r="I209" t="s">
        <v>68</v>
      </c>
      <c r="J209">
        <v>10</v>
      </c>
      <c r="K209" t="s">
        <v>68</v>
      </c>
      <c r="L209">
        <v>109</v>
      </c>
      <c r="M209" t="s">
        <v>25</v>
      </c>
      <c r="N209">
        <v>10999</v>
      </c>
      <c r="O209" t="s">
        <v>25</v>
      </c>
      <c r="P209">
        <v>109990003</v>
      </c>
      <c r="Q209" t="s">
        <v>79</v>
      </c>
      <c r="R209">
        <v>999999</v>
      </c>
      <c r="S209" t="s">
        <v>24</v>
      </c>
      <c r="T209">
        <v>9999999</v>
      </c>
      <c r="U209" t="s">
        <v>24</v>
      </c>
      <c r="V209">
        <v>300</v>
      </c>
      <c r="W209" t="s">
        <v>25</v>
      </c>
      <c r="X209" t="s">
        <v>56</v>
      </c>
      <c r="Y209" t="s">
        <v>65</v>
      </c>
      <c r="Z209">
        <v>1</v>
      </c>
      <c r="AA209" t="s">
        <v>61</v>
      </c>
      <c r="AB209">
        <v>10</v>
      </c>
      <c r="AC209" t="s">
        <v>68</v>
      </c>
      <c r="AD209" t="s">
        <v>744</v>
      </c>
      <c r="AE209"/>
      <c r="AF209" s="2" t="s">
        <v>742</v>
      </c>
    </row>
    <row r="210" spans="2:32" ht="18">
      <c r="B210" t="s">
        <v>745</v>
      </c>
      <c r="C210" t="s">
        <v>746</v>
      </c>
      <c r="D210" s="2">
        <v>0</v>
      </c>
      <c r="E210" s="2">
        <v>39000</v>
      </c>
      <c r="F210" s="21">
        <v>39000</v>
      </c>
      <c r="G210" s="21">
        <v>39000</v>
      </c>
      <c r="H210">
        <v>1</v>
      </c>
      <c r="I210" t="s">
        <v>68</v>
      </c>
      <c r="J210">
        <v>10</v>
      </c>
      <c r="K210" t="s">
        <v>68</v>
      </c>
      <c r="L210">
        <v>109</v>
      </c>
      <c r="M210" t="s">
        <v>25</v>
      </c>
      <c r="N210">
        <v>10999</v>
      </c>
      <c r="O210" t="s">
        <v>25</v>
      </c>
      <c r="P210">
        <v>109990003</v>
      </c>
      <c r="Q210" t="s">
        <v>79</v>
      </c>
      <c r="R210">
        <v>999999</v>
      </c>
      <c r="S210" t="s">
        <v>24</v>
      </c>
      <c r="T210">
        <v>9999999</v>
      </c>
      <c r="U210" t="s">
        <v>24</v>
      </c>
      <c r="V210">
        <v>300</v>
      </c>
      <c r="W210" t="s">
        <v>25</v>
      </c>
      <c r="X210" t="s">
        <v>56</v>
      </c>
      <c r="Y210" t="s">
        <v>65</v>
      </c>
      <c r="Z210">
        <v>1</v>
      </c>
      <c r="AA210" t="s">
        <v>61</v>
      </c>
      <c r="AB210">
        <v>10</v>
      </c>
      <c r="AC210" t="s">
        <v>68</v>
      </c>
      <c r="AD210" t="s">
        <v>747</v>
      </c>
      <c r="AE210"/>
      <c r="AF210" s="2" t="s">
        <v>745</v>
      </c>
    </row>
    <row r="211" spans="2:32" ht="18">
      <c r="B211" t="s">
        <v>748</v>
      </c>
      <c r="C211" t="s">
        <v>749</v>
      </c>
      <c r="D211" s="2">
        <v>0</v>
      </c>
      <c r="E211" s="2">
        <v>53000</v>
      </c>
      <c r="F211" s="21">
        <v>53000</v>
      </c>
      <c r="G211" s="21">
        <v>53000</v>
      </c>
      <c r="H211">
        <v>1</v>
      </c>
      <c r="I211" t="s">
        <v>68</v>
      </c>
      <c r="J211">
        <v>10</v>
      </c>
      <c r="K211" t="s">
        <v>68</v>
      </c>
      <c r="L211">
        <v>109</v>
      </c>
      <c r="M211" t="s">
        <v>25</v>
      </c>
      <c r="N211">
        <v>10999</v>
      </c>
      <c r="O211" t="s">
        <v>25</v>
      </c>
      <c r="P211">
        <v>109990003</v>
      </c>
      <c r="Q211" t="s">
        <v>79</v>
      </c>
      <c r="R211">
        <v>999999</v>
      </c>
      <c r="S211" t="s">
        <v>24</v>
      </c>
      <c r="T211">
        <v>9999999</v>
      </c>
      <c r="U211" t="s">
        <v>24</v>
      </c>
      <c r="V211">
        <v>300</v>
      </c>
      <c r="W211" t="s">
        <v>25</v>
      </c>
      <c r="X211" t="s">
        <v>56</v>
      </c>
      <c r="Y211" t="s">
        <v>65</v>
      </c>
      <c r="Z211">
        <v>1</v>
      </c>
      <c r="AA211" t="s">
        <v>61</v>
      </c>
      <c r="AB211">
        <v>10</v>
      </c>
      <c r="AC211" t="s">
        <v>68</v>
      </c>
      <c r="AD211" t="s">
        <v>750</v>
      </c>
      <c r="AE211"/>
      <c r="AF211" s="2" t="s">
        <v>748</v>
      </c>
    </row>
    <row r="212" spans="2:32" ht="18">
      <c r="B212" t="s">
        <v>751</v>
      </c>
      <c r="C212" t="s">
        <v>752</v>
      </c>
      <c r="D212" s="2">
        <v>0</v>
      </c>
      <c r="E212" s="2">
        <v>0</v>
      </c>
      <c r="F212">
        <v>0</v>
      </c>
      <c r="G212">
        <v>0</v>
      </c>
      <c r="H212">
        <v>1</v>
      </c>
      <c r="I212" t="s">
        <v>68</v>
      </c>
      <c r="J212">
        <v>10</v>
      </c>
      <c r="K212" t="s">
        <v>68</v>
      </c>
      <c r="L212">
        <v>109</v>
      </c>
      <c r="M212" t="s">
        <v>25</v>
      </c>
      <c r="N212">
        <v>10999</v>
      </c>
      <c r="O212" t="s">
        <v>25</v>
      </c>
      <c r="P212">
        <v>109999999</v>
      </c>
      <c r="Q212" t="s">
        <v>25</v>
      </c>
      <c r="R212">
        <v>999999</v>
      </c>
      <c r="S212" t="s">
        <v>24</v>
      </c>
      <c r="T212">
        <v>9999999</v>
      </c>
      <c r="U212" t="s">
        <v>24</v>
      </c>
      <c r="V212">
        <v>300</v>
      </c>
      <c r="W212" t="s">
        <v>25</v>
      </c>
      <c r="X212" t="s">
        <v>56</v>
      </c>
      <c r="Y212" t="s">
        <v>65</v>
      </c>
      <c r="Z212">
        <v>1</v>
      </c>
      <c r="AA212" t="s">
        <v>61</v>
      </c>
      <c r="AB212">
        <v>10</v>
      </c>
      <c r="AC212" t="s">
        <v>68</v>
      </c>
      <c r="AD212" t="s">
        <v>753</v>
      </c>
      <c r="AE212"/>
      <c r="AF212" s="2" t="s">
        <v>751</v>
      </c>
    </row>
    <row r="213" spans="2:32" ht="18">
      <c r="B213" t="s">
        <v>754</v>
      </c>
      <c r="C213" t="s">
        <v>755</v>
      </c>
      <c r="D213" s="2">
        <v>0</v>
      </c>
      <c r="E213" s="2">
        <v>0</v>
      </c>
      <c r="F213">
        <v>0</v>
      </c>
      <c r="G213">
        <v>0</v>
      </c>
      <c r="H213">
        <v>1</v>
      </c>
      <c r="I213" t="s">
        <v>68</v>
      </c>
      <c r="J213">
        <v>10</v>
      </c>
      <c r="K213" t="s">
        <v>68</v>
      </c>
      <c r="L213">
        <v>109</v>
      </c>
      <c r="M213" t="s">
        <v>25</v>
      </c>
      <c r="N213">
        <v>10999</v>
      </c>
      <c r="O213" t="s">
        <v>25</v>
      </c>
      <c r="P213">
        <v>109999999</v>
      </c>
      <c r="Q213" t="s">
        <v>25</v>
      </c>
      <c r="R213">
        <v>999999</v>
      </c>
      <c r="S213" t="s">
        <v>24</v>
      </c>
      <c r="T213">
        <v>9999999</v>
      </c>
      <c r="U213" t="s">
        <v>24</v>
      </c>
      <c r="V213">
        <v>300</v>
      </c>
      <c r="W213" t="s">
        <v>25</v>
      </c>
      <c r="X213" t="s">
        <v>56</v>
      </c>
      <c r="Y213" t="s">
        <v>65</v>
      </c>
      <c r="Z213">
        <v>1</v>
      </c>
      <c r="AA213" t="s">
        <v>61</v>
      </c>
      <c r="AB213">
        <v>10</v>
      </c>
      <c r="AC213" t="s">
        <v>68</v>
      </c>
      <c r="AD213" t="s">
        <v>756</v>
      </c>
      <c r="AE213"/>
      <c r="AF213" s="2" t="s">
        <v>754</v>
      </c>
    </row>
    <row r="214" spans="2:32" ht="18">
      <c r="B214" t="s">
        <v>757</v>
      </c>
      <c r="C214" t="s">
        <v>758</v>
      </c>
      <c r="D214" s="2">
        <v>0</v>
      </c>
      <c r="E214" s="2">
        <v>0</v>
      </c>
      <c r="F214">
        <v>0</v>
      </c>
      <c r="G214">
        <v>0</v>
      </c>
      <c r="H214">
        <v>1</v>
      </c>
      <c r="I214" t="s">
        <v>68</v>
      </c>
      <c r="J214">
        <v>10</v>
      </c>
      <c r="K214" t="s">
        <v>68</v>
      </c>
      <c r="L214">
        <v>109</v>
      </c>
      <c r="M214" t="s">
        <v>25</v>
      </c>
      <c r="N214">
        <v>10999</v>
      </c>
      <c r="O214" t="s">
        <v>25</v>
      </c>
      <c r="P214">
        <v>109999999</v>
      </c>
      <c r="Q214" t="s">
        <v>25</v>
      </c>
      <c r="R214">
        <v>999999</v>
      </c>
      <c r="S214" t="s">
        <v>24</v>
      </c>
      <c r="T214">
        <v>9999999</v>
      </c>
      <c r="U214" t="s">
        <v>24</v>
      </c>
      <c r="V214">
        <v>300</v>
      </c>
      <c r="W214" t="s">
        <v>25</v>
      </c>
      <c r="X214" t="s">
        <v>56</v>
      </c>
      <c r="Y214" t="s">
        <v>65</v>
      </c>
      <c r="Z214">
        <v>1</v>
      </c>
      <c r="AA214" t="s">
        <v>61</v>
      </c>
      <c r="AB214">
        <v>10</v>
      </c>
      <c r="AC214" t="s">
        <v>68</v>
      </c>
      <c r="AD214" t="s">
        <v>759</v>
      </c>
      <c r="AE214"/>
      <c r="AF214" s="2" t="s">
        <v>757</v>
      </c>
    </row>
    <row r="215" spans="2:32" ht="18">
      <c r="B215" t="s">
        <v>760</v>
      </c>
      <c r="C215" t="s">
        <v>761</v>
      </c>
      <c r="D215" s="2">
        <v>0</v>
      </c>
      <c r="E215" s="2">
        <v>0</v>
      </c>
      <c r="F215">
        <v>0</v>
      </c>
      <c r="G215">
        <v>0</v>
      </c>
      <c r="H215">
        <v>1</v>
      </c>
      <c r="I215" t="s">
        <v>68</v>
      </c>
      <c r="J215">
        <v>10</v>
      </c>
      <c r="K215" t="s">
        <v>68</v>
      </c>
      <c r="L215">
        <v>109</v>
      </c>
      <c r="M215" t="s">
        <v>25</v>
      </c>
      <c r="N215">
        <v>10999</v>
      </c>
      <c r="O215" t="s">
        <v>25</v>
      </c>
      <c r="P215">
        <v>109999999</v>
      </c>
      <c r="Q215" t="s">
        <v>25</v>
      </c>
      <c r="R215">
        <v>999999</v>
      </c>
      <c r="S215" t="s">
        <v>24</v>
      </c>
      <c r="T215">
        <v>9999999</v>
      </c>
      <c r="U215" t="s">
        <v>24</v>
      </c>
      <c r="V215">
        <v>300</v>
      </c>
      <c r="W215" t="s">
        <v>25</v>
      </c>
      <c r="X215" t="s">
        <v>56</v>
      </c>
      <c r="Y215" t="s">
        <v>65</v>
      </c>
      <c r="Z215">
        <v>1</v>
      </c>
      <c r="AA215" t="s">
        <v>61</v>
      </c>
      <c r="AB215">
        <v>10</v>
      </c>
      <c r="AC215" t="s">
        <v>68</v>
      </c>
      <c r="AD215" t="s">
        <v>762</v>
      </c>
      <c r="AE215"/>
      <c r="AF215" s="2" t="s">
        <v>760</v>
      </c>
    </row>
    <row r="216" spans="2:32" ht="18">
      <c r="B216" t="s">
        <v>763</v>
      </c>
      <c r="C216" t="s">
        <v>764</v>
      </c>
      <c r="D216" s="2">
        <v>0</v>
      </c>
      <c r="E216" s="2">
        <v>0</v>
      </c>
      <c r="F216">
        <v>0</v>
      </c>
      <c r="G216">
        <v>0</v>
      </c>
      <c r="H216">
        <v>1</v>
      </c>
      <c r="I216" t="s">
        <v>68</v>
      </c>
      <c r="J216">
        <v>10</v>
      </c>
      <c r="K216" t="s">
        <v>68</v>
      </c>
      <c r="L216">
        <v>109</v>
      </c>
      <c r="M216" t="s">
        <v>25</v>
      </c>
      <c r="N216">
        <v>10999</v>
      </c>
      <c r="O216" t="s">
        <v>25</v>
      </c>
      <c r="P216">
        <v>109999999</v>
      </c>
      <c r="Q216" t="s">
        <v>25</v>
      </c>
      <c r="R216">
        <v>999999</v>
      </c>
      <c r="S216" t="s">
        <v>24</v>
      </c>
      <c r="T216">
        <v>9999999</v>
      </c>
      <c r="U216" t="s">
        <v>24</v>
      </c>
      <c r="V216">
        <v>300</v>
      </c>
      <c r="W216" t="s">
        <v>25</v>
      </c>
      <c r="X216" t="s">
        <v>56</v>
      </c>
      <c r="Y216" t="s">
        <v>65</v>
      </c>
      <c r="Z216">
        <v>1</v>
      </c>
      <c r="AA216" t="s">
        <v>61</v>
      </c>
      <c r="AB216">
        <v>10</v>
      </c>
      <c r="AC216" t="s">
        <v>68</v>
      </c>
      <c r="AD216" t="s">
        <v>765</v>
      </c>
      <c r="AE216"/>
      <c r="AF216" s="2" t="s">
        <v>763</v>
      </c>
    </row>
    <row r="217" spans="2:32" ht="18">
      <c r="B217" t="s">
        <v>766</v>
      </c>
      <c r="C217" t="s">
        <v>767</v>
      </c>
      <c r="D217" s="2">
        <v>0</v>
      </c>
      <c r="E217" s="2">
        <v>0</v>
      </c>
      <c r="F217">
        <v>0</v>
      </c>
      <c r="G217">
        <v>0</v>
      </c>
      <c r="H217">
        <v>1</v>
      </c>
      <c r="I217" t="s">
        <v>68</v>
      </c>
      <c r="J217">
        <v>10</v>
      </c>
      <c r="K217" t="s">
        <v>68</v>
      </c>
      <c r="L217">
        <v>109</v>
      </c>
      <c r="M217" t="s">
        <v>25</v>
      </c>
      <c r="N217">
        <v>10999</v>
      </c>
      <c r="O217" t="s">
        <v>25</v>
      </c>
      <c r="P217">
        <v>109999999</v>
      </c>
      <c r="Q217" t="s">
        <v>25</v>
      </c>
      <c r="R217">
        <v>999999</v>
      </c>
      <c r="S217" t="s">
        <v>24</v>
      </c>
      <c r="T217">
        <v>9999999</v>
      </c>
      <c r="U217" t="s">
        <v>24</v>
      </c>
      <c r="V217">
        <v>300</v>
      </c>
      <c r="W217" t="s">
        <v>25</v>
      </c>
      <c r="X217" t="s">
        <v>56</v>
      </c>
      <c r="Y217" t="s">
        <v>65</v>
      </c>
      <c r="Z217">
        <v>1</v>
      </c>
      <c r="AA217" t="s">
        <v>61</v>
      </c>
      <c r="AB217">
        <v>10</v>
      </c>
      <c r="AC217" t="s">
        <v>68</v>
      </c>
      <c r="AD217" t="s">
        <v>768</v>
      </c>
      <c r="AE217"/>
      <c r="AF217" s="2" t="s">
        <v>766</v>
      </c>
    </row>
    <row r="218" spans="2:32" ht="18">
      <c r="B218" t="s">
        <v>769</v>
      </c>
      <c r="C218" t="s">
        <v>770</v>
      </c>
      <c r="D218" s="2">
        <v>0</v>
      </c>
      <c r="E218" s="2">
        <v>0</v>
      </c>
      <c r="F218">
        <v>0</v>
      </c>
      <c r="G218">
        <v>0</v>
      </c>
      <c r="H218">
        <v>1</v>
      </c>
      <c r="I218" t="s">
        <v>68</v>
      </c>
      <c r="J218">
        <v>10</v>
      </c>
      <c r="K218" t="s">
        <v>68</v>
      </c>
      <c r="L218">
        <v>109</v>
      </c>
      <c r="M218" t="s">
        <v>25</v>
      </c>
      <c r="N218">
        <v>10999</v>
      </c>
      <c r="O218" t="s">
        <v>25</v>
      </c>
      <c r="P218">
        <v>109999999</v>
      </c>
      <c r="Q218" t="s">
        <v>25</v>
      </c>
      <c r="R218">
        <v>999999</v>
      </c>
      <c r="S218" t="s">
        <v>24</v>
      </c>
      <c r="T218">
        <v>9999999</v>
      </c>
      <c r="U218" t="s">
        <v>24</v>
      </c>
      <c r="V218">
        <v>300</v>
      </c>
      <c r="W218" t="s">
        <v>25</v>
      </c>
      <c r="X218" t="s">
        <v>56</v>
      </c>
      <c r="Y218" t="s">
        <v>65</v>
      </c>
      <c r="Z218">
        <v>1</v>
      </c>
      <c r="AA218" t="s">
        <v>61</v>
      </c>
      <c r="AB218">
        <v>10</v>
      </c>
      <c r="AC218" t="s">
        <v>68</v>
      </c>
      <c r="AD218" t="s">
        <v>771</v>
      </c>
      <c r="AE218"/>
      <c r="AF218" s="2" t="s">
        <v>769</v>
      </c>
    </row>
    <row r="219" spans="2:32" ht="18">
      <c r="B219" t="s">
        <v>772</v>
      </c>
      <c r="C219" t="s">
        <v>773</v>
      </c>
      <c r="D219" s="2">
        <v>0</v>
      </c>
      <c r="E219" s="2">
        <v>0</v>
      </c>
      <c r="F219">
        <v>0</v>
      </c>
      <c r="G219">
        <v>0</v>
      </c>
      <c r="H219">
        <v>1</v>
      </c>
      <c r="I219" t="s">
        <v>68</v>
      </c>
      <c r="J219">
        <v>10</v>
      </c>
      <c r="K219" t="s">
        <v>68</v>
      </c>
      <c r="L219">
        <v>109</v>
      </c>
      <c r="M219" t="s">
        <v>25</v>
      </c>
      <c r="N219">
        <v>10999</v>
      </c>
      <c r="O219" t="s">
        <v>25</v>
      </c>
      <c r="P219">
        <v>109999999</v>
      </c>
      <c r="Q219" t="s">
        <v>25</v>
      </c>
      <c r="R219">
        <v>999999</v>
      </c>
      <c r="S219" t="s">
        <v>24</v>
      </c>
      <c r="T219">
        <v>9999999</v>
      </c>
      <c r="U219" t="s">
        <v>24</v>
      </c>
      <c r="V219">
        <v>300</v>
      </c>
      <c r="W219" t="s">
        <v>25</v>
      </c>
      <c r="X219" t="s">
        <v>56</v>
      </c>
      <c r="Y219" t="s">
        <v>65</v>
      </c>
      <c r="Z219">
        <v>1</v>
      </c>
      <c r="AA219" t="s">
        <v>61</v>
      </c>
      <c r="AB219">
        <v>10</v>
      </c>
      <c r="AC219" t="s">
        <v>68</v>
      </c>
      <c r="AD219" t="s">
        <v>774</v>
      </c>
      <c r="AE219"/>
      <c r="AF219" s="2" t="s">
        <v>772</v>
      </c>
    </row>
    <row r="220" spans="2:32" ht="18">
      <c r="B220" t="s">
        <v>775</v>
      </c>
      <c r="C220" t="s">
        <v>776</v>
      </c>
      <c r="D220" s="2">
        <v>0</v>
      </c>
      <c r="E220" s="2">
        <v>0</v>
      </c>
      <c r="F220">
        <v>0</v>
      </c>
      <c r="G220">
        <v>0</v>
      </c>
      <c r="H220">
        <v>1</v>
      </c>
      <c r="I220" t="s">
        <v>68</v>
      </c>
      <c r="J220">
        <v>10</v>
      </c>
      <c r="K220" t="s">
        <v>68</v>
      </c>
      <c r="L220">
        <v>109</v>
      </c>
      <c r="M220" t="s">
        <v>25</v>
      </c>
      <c r="N220">
        <v>10999</v>
      </c>
      <c r="O220" t="s">
        <v>25</v>
      </c>
      <c r="P220">
        <v>109999999</v>
      </c>
      <c r="Q220" t="s">
        <v>25</v>
      </c>
      <c r="R220">
        <v>999999</v>
      </c>
      <c r="S220" t="s">
        <v>24</v>
      </c>
      <c r="T220">
        <v>9999999</v>
      </c>
      <c r="U220" t="s">
        <v>24</v>
      </c>
      <c r="V220">
        <v>300</v>
      </c>
      <c r="W220" t="s">
        <v>25</v>
      </c>
      <c r="X220" t="s">
        <v>56</v>
      </c>
      <c r="Y220" t="s">
        <v>65</v>
      </c>
      <c r="Z220">
        <v>1</v>
      </c>
      <c r="AA220" t="s">
        <v>61</v>
      </c>
      <c r="AB220">
        <v>10</v>
      </c>
      <c r="AC220" t="s">
        <v>68</v>
      </c>
      <c r="AD220" t="s">
        <v>777</v>
      </c>
      <c r="AE220"/>
      <c r="AF220" s="2" t="s">
        <v>775</v>
      </c>
    </row>
    <row r="221" spans="2:32" ht="18">
      <c r="B221" t="s">
        <v>778</v>
      </c>
      <c r="C221" t="s">
        <v>779</v>
      </c>
      <c r="D221" s="2">
        <v>0</v>
      </c>
      <c r="E221" s="2">
        <v>0</v>
      </c>
      <c r="F221">
        <v>0</v>
      </c>
      <c r="G221">
        <v>0</v>
      </c>
      <c r="H221">
        <v>1</v>
      </c>
      <c r="I221" t="s">
        <v>68</v>
      </c>
      <c r="J221">
        <v>10</v>
      </c>
      <c r="K221" t="s">
        <v>68</v>
      </c>
      <c r="L221">
        <v>109</v>
      </c>
      <c r="M221" t="s">
        <v>25</v>
      </c>
      <c r="N221">
        <v>10999</v>
      </c>
      <c r="O221" t="s">
        <v>25</v>
      </c>
      <c r="P221">
        <v>109999999</v>
      </c>
      <c r="Q221" t="s">
        <v>25</v>
      </c>
      <c r="R221">
        <v>999999</v>
      </c>
      <c r="S221" t="s">
        <v>24</v>
      </c>
      <c r="T221">
        <v>9999999</v>
      </c>
      <c r="U221" t="s">
        <v>24</v>
      </c>
      <c r="V221">
        <v>300</v>
      </c>
      <c r="W221" t="s">
        <v>25</v>
      </c>
      <c r="X221" t="s">
        <v>56</v>
      </c>
      <c r="Y221" t="s">
        <v>65</v>
      </c>
      <c r="Z221">
        <v>1</v>
      </c>
      <c r="AA221" t="s">
        <v>61</v>
      </c>
      <c r="AB221">
        <v>10</v>
      </c>
      <c r="AC221" t="s">
        <v>68</v>
      </c>
      <c r="AD221" t="s">
        <v>780</v>
      </c>
      <c r="AE221"/>
      <c r="AF221" s="2" t="s">
        <v>778</v>
      </c>
    </row>
    <row r="222" spans="2:32" ht="18">
      <c r="B222" t="s">
        <v>781</v>
      </c>
      <c r="C222" t="s">
        <v>782</v>
      </c>
      <c r="D222" s="2">
        <v>0</v>
      </c>
      <c r="E222" s="2">
        <v>0</v>
      </c>
      <c r="F222">
        <v>0</v>
      </c>
      <c r="G222">
        <v>0</v>
      </c>
      <c r="H222">
        <v>1</v>
      </c>
      <c r="I222" t="s">
        <v>68</v>
      </c>
      <c r="J222">
        <v>10</v>
      </c>
      <c r="K222" t="s">
        <v>68</v>
      </c>
      <c r="L222">
        <v>109</v>
      </c>
      <c r="M222" t="s">
        <v>25</v>
      </c>
      <c r="N222">
        <v>10999</v>
      </c>
      <c r="O222" t="s">
        <v>25</v>
      </c>
      <c r="P222">
        <v>109999999</v>
      </c>
      <c r="Q222" t="s">
        <v>25</v>
      </c>
      <c r="R222">
        <v>999999</v>
      </c>
      <c r="S222" t="s">
        <v>24</v>
      </c>
      <c r="T222">
        <v>9999999</v>
      </c>
      <c r="U222" t="s">
        <v>24</v>
      </c>
      <c r="V222">
        <v>300</v>
      </c>
      <c r="W222" t="s">
        <v>25</v>
      </c>
      <c r="X222" t="s">
        <v>56</v>
      </c>
      <c r="Y222" t="s">
        <v>65</v>
      </c>
      <c r="Z222">
        <v>1</v>
      </c>
      <c r="AA222" t="s">
        <v>61</v>
      </c>
      <c r="AB222">
        <v>10</v>
      </c>
      <c r="AC222" t="s">
        <v>68</v>
      </c>
      <c r="AD222" t="s">
        <v>783</v>
      </c>
      <c r="AE222"/>
      <c r="AF222" s="2" t="s">
        <v>781</v>
      </c>
    </row>
    <row r="223" spans="2:32" ht="18">
      <c r="B223" t="s">
        <v>784</v>
      </c>
      <c r="C223" t="s">
        <v>785</v>
      </c>
      <c r="D223" s="2">
        <v>0</v>
      </c>
      <c r="E223" s="2">
        <v>0</v>
      </c>
      <c r="F223">
        <v>0</v>
      </c>
      <c r="G223">
        <v>0</v>
      </c>
      <c r="H223">
        <v>1</v>
      </c>
      <c r="I223" t="s">
        <v>68</v>
      </c>
      <c r="J223">
        <v>10</v>
      </c>
      <c r="K223" t="s">
        <v>68</v>
      </c>
      <c r="L223">
        <v>109</v>
      </c>
      <c r="M223" t="s">
        <v>25</v>
      </c>
      <c r="N223">
        <v>10999</v>
      </c>
      <c r="O223" t="s">
        <v>25</v>
      </c>
      <c r="P223">
        <v>109999999</v>
      </c>
      <c r="Q223" t="s">
        <v>25</v>
      </c>
      <c r="R223">
        <v>999999</v>
      </c>
      <c r="S223" t="s">
        <v>24</v>
      </c>
      <c r="T223">
        <v>9999999</v>
      </c>
      <c r="U223" t="s">
        <v>24</v>
      </c>
      <c r="V223">
        <v>300</v>
      </c>
      <c r="W223" t="s">
        <v>25</v>
      </c>
      <c r="X223" t="s">
        <v>56</v>
      </c>
      <c r="Y223" t="s">
        <v>65</v>
      </c>
      <c r="Z223">
        <v>1</v>
      </c>
      <c r="AA223" t="s">
        <v>61</v>
      </c>
      <c r="AB223">
        <v>10</v>
      </c>
      <c r="AC223" t="s">
        <v>68</v>
      </c>
      <c r="AD223" t="s">
        <v>786</v>
      </c>
      <c r="AE223"/>
      <c r="AF223" s="2" t="s">
        <v>784</v>
      </c>
    </row>
    <row r="224" spans="2:32" ht="18">
      <c r="B224" t="s">
        <v>787</v>
      </c>
      <c r="C224" t="s">
        <v>788</v>
      </c>
      <c r="D224" s="2">
        <v>0</v>
      </c>
      <c r="E224" s="2">
        <v>0</v>
      </c>
      <c r="F224">
        <v>0</v>
      </c>
      <c r="G224">
        <v>0</v>
      </c>
      <c r="H224">
        <v>1</v>
      </c>
      <c r="I224" t="s">
        <v>68</v>
      </c>
      <c r="J224">
        <v>10</v>
      </c>
      <c r="K224" t="s">
        <v>68</v>
      </c>
      <c r="L224">
        <v>109</v>
      </c>
      <c r="M224" t="s">
        <v>25</v>
      </c>
      <c r="N224">
        <v>10999</v>
      </c>
      <c r="O224" t="s">
        <v>25</v>
      </c>
      <c r="P224">
        <v>109999999</v>
      </c>
      <c r="Q224" t="s">
        <v>25</v>
      </c>
      <c r="R224">
        <v>999999</v>
      </c>
      <c r="S224" t="s">
        <v>24</v>
      </c>
      <c r="T224">
        <v>9999999</v>
      </c>
      <c r="U224" t="s">
        <v>24</v>
      </c>
      <c r="V224">
        <v>300</v>
      </c>
      <c r="W224" t="s">
        <v>25</v>
      </c>
      <c r="X224" t="s">
        <v>56</v>
      </c>
      <c r="Y224" t="s">
        <v>65</v>
      </c>
      <c r="Z224">
        <v>1</v>
      </c>
      <c r="AA224" t="s">
        <v>61</v>
      </c>
      <c r="AB224">
        <v>10</v>
      </c>
      <c r="AC224" t="s">
        <v>68</v>
      </c>
      <c r="AD224" t="s">
        <v>789</v>
      </c>
      <c r="AE224"/>
      <c r="AF224" s="2" t="s">
        <v>787</v>
      </c>
    </row>
    <row r="225" spans="2:32" ht="18">
      <c r="B225" t="s">
        <v>790</v>
      </c>
      <c r="C225" t="s">
        <v>791</v>
      </c>
      <c r="D225" s="2">
        <v>0</v>
      </c>
      <c r="E225" s="2">
        <v>0</v>
      </c>
      <c r="F225">
        <v>0</v>
      </c>
      <c r="G225">
        <v>0</v>
      </c>
      <c r="H225">
        <v>1</v>
      </c>
      <c r="I225" t="s">
        <v>68</v>
      </c>
      <c r="J225">
        <v>10</v>
      </c>
      <c r="K225" t="s">
        <v>68</v>
      </c>
      <c r="L225">
        <v>109</v>
      </c>
      <c r="M225" t="s">
        <v>25</v>
      </c>
      <c r="N225">
        <v>10999</v>
      </c>
      <c r="O225" t="s">
        <v>25</v>
      </c>
      <c r="P225">
        <v>109999999</v>
      </c>
      <c r="Q225" t="s">
        <v>25</v>
      </c>
      <c r="R225">
        <v>999999</v>
      </c>
      <c r="S225" t="s">
        <v>24</v>
      </c>
      <c r="T225">
        <v>9999999</v>
      </c>
      <c r="U225" t="s">
        <v>24</v>
      </c>
      <c r="V225">
        <v>300</v>
      </c>
      <c r="W225" t="s">
        <v>25</v>
      </c>
      <c r="X225" t="s">
        <v>56</v>
      </c>
      <c r="Y225" t="s">
        <v>65</v>
      </c>
      <c r="Z225">
        <v>1</v>
      </c>
      <c r="AA225" t="s">
        <v>61</v>
      </c>
      <c r="AB225">
        <v>10</v>
      </c>
      <c r="AC225" t="s">
        <v>68</v>
      </c>
      <c r="AD225" t="s">
        <v>792</v>
      </c>
      <c r="AE225"/>
      <c r="AF225" s="2" t="s">
        <v>790</v>
      </c>
    </row>
    <row r="226" spans="2:32" ht="18">
      <c r="B226" t="s">
        <v>793</v>
      </c>
      <c r="C226" t="s">
        <v>794</v>
      </c>
      <c r="D226" s="2">
        <v>0</v>
      </c>
      <c r="E226" s="2">
        <v>600000</v>
      </c>
      <c r="F226" s="21">
        <v>600000</v>
      </c>
      <c r="G226" s="21">
        <v>600000</v>
      </c>
      <c r="H226">
        <v>1</v>
      </c>
      <c r="I226" t="s">
        <v>68</v>
      </c>
      <c r="J226">
        <v>10</v>
      </c>
      <c r="K226" t="s">
        <v>68</v>
      </c>
      <c r="L226">
        <v>109</v>
      </c>
      <c r="M226" t="s">
        <v>25</v>
      </c>
      <c r="N226">
        <v>10999</v>
      </c>
      <c r="O226" t="s">
        <v>25</v>
      </c>
      <c r="P226">
        <v>109990002</v>
      </c>
      <c r="Q226" t="s">
        <v>30</v>
      </c>
      <c r="R226">
        <v>999999</v>
      </c>
      <c r="S226" t="s">
        <v>24</v>
      </c>
      <c r="T226">
        <v>9999999</v>
      </c>
      <c r="U226" t="s">
        <v>24</v>
      </c>
      <c r="V226">
        <v>300</v>
      </c>
      <c r="W226" t="s">
        <v>25</v>
      </c>
      <c r="X226" t="s">
        <v>39</v>
      </c>
      <c r="Y226" t="s">
        <v>64</v>
      </c>
      <c r="Z226">
        <v>1</v>
      </c>
      <c r="AA226" t="s">
        <v>61</v>
      </c>
      <c r="AB226">
        <v>10</v>
      </c>
      <c r="AC226" t="s">
        <v>68</v>
      </c>
      <c r="AD226" t="s">
        <v>795</v>
      </c>
      <c r="AE226"/>
      <c r="AF226" s="2" t="s">
        <v>793</v>
      </c>
    </row>
    <row r="227" spans="2:32" ht="18">
      <c r="B227" t="s">
        <v>796</v>
      </c>
      <c r="C227" t="s">
        <v>797</v>
      </c>
      <c r="D227" s="2">
        <v>0</v>
      </c>
      <c r="E227" s="2">
        <v>0</v>
      </c>
      <c r="F227">
        <v>0</v>
      </c>
      <c r="G227">
        <v>0</v>
      </c>
      <c r="H227">
        <v>1</v>
      </c>
      <c r="I227" t="s">
        <v>68</v>
      </c>
      <c r="J227">
        <v>10</v>
      </c>
      <c r="K227" t="s">
        <v>68</v>
      </c>
      <c r="L227">
        <v>109</v>
      </c>
      <c r="M227" t="s">
        <v>25</v>
      </c>
      <c r="N227">
        <v>10999</v>
      </c>
      <c r="O227" t="s">
        <v>25</v>
      </c>
      <c r="P227">
        <v>109999999</v>
      </c>
      <c r="Q227" t="s">
        <v>25</v>
      </c>
      <c r="R227">
        <v>999999</v>
      </c>
      <c r="S227" t="s">
        <v>24</v>
      </c>
      <c r="T227">
        <v>9999999</v>
      </c>
      <c r="U227" t="s">
        <v>24</v>
      </c>
      <c r="V227">
        <v>300</v>
      </c>
      <c r="W227" t="s">
        <v>25</v>
      </c>
      <c r="X227" t="s">
        <v>39</v>
      </c>
      <c r="Y227" t="s">
        <v>64</v>
      </c>
      <c r="Z227">
        <v>1</v>
      </c>
      <c r="AA227" t="s">
        <v>61</v>
      </c>
      <c r="AB227">
        <v>10</v>
      </c>
      <c r="AC227" t="s">
        <v>68</v>
      </c>
      <c r="AD227" t="s">
        <v>798</v>
      </c>
      <c r="AE227"/>
      <c r="AF227" s="2" t="s">
        <v>796</v>
      </c>
    </row>
    <row r="228" spans="2:32" ht="18">
      <c r="B228" t="s">
        <v>799</v>
      </c>
      <c r="C228" t="s">
        <v>800</v>
      </c>
      <c r="D228" s="2">
        <v>0</v>
      </c>
      <c r="E228" s="2">
        <v>100000</v>
      </c>
      <c r="F228" s="21">
        <v>100000</v>
      </c>
      <c r="G228" s="21">
        <v>100000</v>
      </c>
      <c r="H228">
        <v>1</v>
      </c>
      <c r="I228" t="s">
        <v>68</v>
      </c>
      <c r="J228">
        <v>10</v>
      </c>
      <c r="K228" t="s">
        <v>68</v>
      </c>
      <c r="L228">
        <v>109</v>
      </c>
      <c r="M228" t="s">
        <v>25</v>
      </c>
      <c r="N228">
        <v>10999</v>
      </c>
      <c r="O228" t="s">
        <v>25</v>
      </c>
      <c r="P228">
        <v>109990003</v>
      </c>
      <c r="Q228" t="s">
        <v>79</v>
      </c>
      <c r="R228">
        <v>999999</v>
      </c>
      <c r="S228" t="s">
        <v>24</v>
      </c>
      <c r="T228">
        <v>9999999</v>
      </c>
      <c r="U228" t="s">
        <v>24</v>
      </c>
      <c r="V228">
        <v>300</v>
      </c>
      <c r="W228" t="s">
        <v>25</v>
      </c>
      <c r="X228" t="s">
        <v>56</v>
      </c>
      <c r="Y228" t="s">
        <v>65</v>
      </c>
      <c r="Z228">
        <v>1</v>
      </c>
      <c r="AA228" t="s">
        <v>61</v>
      </c>
      <c r="AB228">
        <v>10</v>
      </c>
      <c r="AC228" t="s">
        <v>68</v>
      </c>
      <c r="AD228" t="s">
        <v>801</v>
      </c>
      <c r="AE228"/>
      <c r="AF228" s="2" t="s">
        <v>799</v>
      </c>
    </row>
    <row r="229" spans="2:32" ht="18">
      <c r="B229" t="s">
        <v>802</v>
      </c>
      <c r="C229" t="s">
        <v>803</v>
      </c>
      <c r="D229" s="2">
        <v>0</v>
      </c>
      <c r="E229" s="2">
        <v>0</v>
      </c>
      <c r="F229">
        <v>0</v>
      </c>
      <c r="G229">
        <v>0</v>
      </c>
      <c r="H229">
        <v>1</v>
      </c>
      <c r="I229" t="s">
        <v>68</v>
      </c>
      <c r="J229">
        <v>10</v>
      </c>
      <c r="K229" t="s">
        <v>68</v>
      </c>
      <c r="L229">
        <v>109</v>
      </c>
      <c r="M229" t="s">
        <v>25</v>
      </c>
      <c r="N229">
        <v>10999</v>
      </c>
      <c r="O229" t="s">
        <v>25</v>
      </c>
      <c r="P229">
        <v>109990004</v>
      </c>
      <c r="Q229" t="s">
        <v>31</v>
      </c>
      <c r="R229">
        <v>999999</v>
      </c>
      <c r="S229" t="s">
        <v>24</v>
      </c>
      <c r="T229">
        <v>9999999</v>
      </c>
      <c r="U229" t="s">
        <v>24</v>
      </c>
      <c r="V229">
        <v>300</v>
      </c>
      <c r="W229" t="s">
        <v>25</v>
      </c>
      <c r="X229" t="s">
        <v>56</v>
      </c>
      <c r="Y229" t="s">
        <v>65</v>
      </c>
      <c r="Z229">
        <v>1</v>
      </c>
      <c r="AA229" t="s">
        <v>61</v>
      </c>
      <c r="AB229">
        <v>10</v>
      </c>
      <c r="AC229" t="s">
        <v>68</v>
      </c>
      <c r="AD229" t="s">
        <v>804</v>
      </c>
      <c r="AE229"/>
      <c r="AF229" s="2" t="s">
        <v>802</v>
      </c>
    </row>
    <row r="230" spans="2:32" ht="18">
      <c r="B230" t="s">
        <v>805</v>
      </c>
      <c r="C230" t="s">
        <v>806</v>
      </c>
      <c r="D230" s="2">
        <v>0</v>
      </c>
      <c r="E230" s="2">
        <v>278000</v>
      </c>
      <c r="F230" s="21">
        <v>278000</v>
      </c>
      <c r="G230" s="21">
        <v>278000</v>
      </c>
      <c r="H230">
        <v>1</v>
      </c>
      <c r="I230" t="s">
        <v>68</v>
      </c>
      <c r="J230">
        <v>10</v>
      </c>
      <c r="K230" t="s">
        <v>68</v>
      </c>
      <c r="L230">
        <v>109</v>
      </c>
      <c r="M230" t="s">
        <v>25</v>
      </c>
      <c r="N230">
        <v>10999</v>
      </c>
      <c r="O230" t="s">
        <v>25</v>
      </c>
      <c r="P230">
        <v>109990003</v>
      </c>
      <c r="Q230" t="s">
        <v>79</v>
      </c>
      <c r="R230">
        <v>999999</v>
      </c>
      <c r="S230" t="s">
        <v>24</v>
      </c>
      <c r="T230">
        <v>9999999</v>
      </c>
      <c r="U230" t="s">
        <v>24</v>
      </c>
      <c r="V230">
        <v>300</v>
      </c>
      <c r="W230" t="s">
        <v>25</v>
      </c>
      <c r="X230" t="s">
        <v>56</v>
      </c>
      <c r="Y230" t="s">
        <v>65</v>
      </c>
      <c r="Z230">
        <v>1</v>
      </c>
      <c r="AA230" t="s">
        <v>61</v>
      </c>
      <c r="AB230">
        <v>10</v>
      </c>
      <c r="AC230" t="s">
        <v>68</v>
      </c>
      <c r="AD230" t="s">
        <v>807</v>
      </c>
      <c r="AE230"/>
      <c r="AF230" s="2" t="s">
        <v>805</v>
      </c>
    </row>
    <row r="231" spans="2:32" ht="18">
      <c r="B231" t="s">
        <v>808</v>
      </c>
      <c r="C231" t="s">
        <v>809</v>
      </c>
      <c r="D231" s="2">
        <v>0</v>
      </c>
      <c r="E231" s="2">
        <v>2850000</v>
      </c>
      <c r="F231" s="21">
        <v>2850000</v>
      </c>
      <c r="G231" s="21">
        <v>2850000</v>
      </c>
      <c r="H231">
        <v>1</v>
      </c>
      <c r="I231" t="s">
        <v>68</v>
      </c>
      <c r="J231">
        <v>10</v>
      </c>
      <c r="K231" t="s">
        <v>68</v>
      </c>
      <c r="L231">
        <v>102</v>
      </c>
      <c r="M231" t="s">
        <v>77</v>
      </c>
      <c r="N231">
        <v>10201</v>
      </c>
      <c r="O231" t="s">
        <v>77</v>
      </c>
      <c r="P231">
        <v>102010001</v>
      </c>
      <c r="Q231" t="s">
        <v>29</v>
      </c>
      <c r="R231">
        <v>999999</v>
      </c>
      <c r="S231" t="s">
        <v>24</v>
      </c>
      <c r="T231">
        <v>9999999</v>
      </c>
      <c r="U231" t="s">
        <v>24</v>
      </c>
      <c r="V231">
        <v>300</v>
      </c>
      <c r="W231" t="s">
        <v>25</v>
      </c>
      <c r="X231" t="s">
        <v>56</v>
      </c>
      <c r="Y231" t="s">
        <v>65</v>
      </c>
      <c r="Z231">
        <v>1</v>
      </c>
      <c r="AA231" t="s">
        <v>61</v>
      </c>
      <c r="AB231">
        <v>10</v>
      </c>
      <c r="AC231" t="s">
        <v>68</v>
      </c>
      <c r="AD231" t="s">
        <v>810</v>
      </c>
      <c r="AE231"/>
      <c r="AF231" s="2" t="s">
        <v>808</v>
      </c>
    </row>
    <row r="232" spans="2:32" ht="18">
      <c r="B232" t="s">
        <v>811</v>
      </c>
      <c r="C232" t="s">
        <v>812</v>
      </c>
      <c r="D232" s="2">
        <v>0</v>
      </c>
      <c r="E232" s="2">
        <v>1615000</v>
      </c>
      <c r="F232" s="21">
        <v>1615000</v>
      </c>
      <c r="G232" s="21">
        <v>1615000</v>
      </c>
      <c r="H232">
        <v>1</v>
      </c>
      <c r="I232" t="s">
        <v>68</v>
      </c>
      <c r="J232">
        <v>10</v>
      </c>
      <c r="K232" t="s">
        <v>68</v>
      </c>
      <c r="L232">
        <v>102</v>
      </c>
      <c r="M232" t="s">
        <v>77</v>
      </c>
      <c r="N232">
        <v>10201</v>
      </c>
      <c r="O232" t="s">
        <v>77</v>
      </c>
      <c r="P232">
        <v>102010001</v>
      </c>
      <c r="Q232" t="s">
        <v>29</v>
      </c>
      <c r="R232">
        <v>999999</v>
      </c>
      <c r="S232" t="s">
        <v>24</v>
      </c>
      <c r="T232">
        <v>9999999</v>
      </c>
      <c r="U232" t="s">
        <v>24</v>
      </c>
      <c r="V232">
        <v>300</v>
      </c>
      <c r="W232" t="s">
        <v>25</v>
      </c>
      <c r="X232" t="s">
        <v>56</v>
      </c>
      <c r="Y232" t="s">
        <v>65</v>
      </c>
      <c r="Z232">
        <v>1</v>
      </c>
      <c r="AA232" t="s">
        <v>61</v>
      </c>
      <c r="AB232">
        <v>10</v>
      </c>
      <c r="AC232" t="s">
        <v>68</v>
      </c>
      <c r="AD232" t="s">
        <v>813</v>
      </c>
      <c r="AE232"/>
      <c r="AF232" s="2" t="s">
        <v>811</v>
      </c>
    </row>
    <row r="233" spans="2:32" ht="18">
      <c r="B233" t="s">
        <v>814</v>
      </c>
      <c r="C233" t="s">
        <v>815</v>
      </c>
      <c r="D233" s="2">
        <v>0</v>
      </c>
      <c r="E233" s="2">
        <v>950000</v>
      </c>
      <c r="F233" s="21">
        <v>950000</v>
      </c>
      <c r="G233" s="21">
        <v>950000</v>
      </c>
      <c r="H233">
        <v>1</v>
      </c>
      <c r="I233" t="s">
        <v>68</v>
      </c>
      <c r="J233">
        <v>10</v>
      </c>
      <c r="K233" t="s">
        <v>68</v>
      </c>
      <c r="L233">
        <v>102</v>
      </c>
      <c r="M233" t="s">
        <v>77</v>
      </c>
      <c r="N233">
        <v>10201</v>
      </c>
      <c r="O233" t="s">
        <v>77</v>
      </c>
      <c r="P233">
        <v>102010001</v>
      </c>
      <c r="Q233" t="s">
        <v>29</v>
      </c>
      <c r="R233">
        <v>999999</v>
      </c>
      <c r="S233" t="s">
        <v>24</v>
      </c>
      <c r="T233">
        <v>9999999</v>
      </c>
      <c r="U233" t="s">
        <v>24</v>
      </c>
      <c r="V233">
        <v>300</v>
      </c>
      <c r="W233" t="s">
        <v>25</v>
      </c>
      <c r="X233" t="s">
        <v>56</v>
      </c>
      <c r="Y233" t="s">
        <v>65</v>
      </c>
      <c r="Z233">
        <v>1</v>
      </c>
      <c r="AA233" t="s">
        <v>61</v>
      </c>
      <c r="AB233">
        <v>10</v>
      </c>
      <c r="AC233" t="s">
        <v>68</v>
      </c>
      <c r="AD233" t="s">
        <v>816</v>
      </c>
      <c r="AE233"/>
      <c r="AF233" s="2" t="s">
        <v>814</v>
      </c>
    </row>
    <row r="234" spans="2:32" ht="18">
      <c r="B234" t="s">
        <v>817</v>
      </c>
      <c r="C234" t="s">
        <v>818</v>
      </c>
      <c r="D234" s="2">
        <v>0</v>
      </c>
      <c r="E234" s="2">
        <v>0</v>
      </c>
      <c r="F234">
        <v>0</v>
      </c>
      <c r="G234">
        <v>0</v>
      </c>
      <c r="H234">
        <v>1</v>
      </c>
      <c r="I234" t="s">
        <v>68</v>
      </c>
      <c r="J234">
        <v>10</v>
      </c>
      <c r="K234" t="s">
        <v>68</v>
      </c>
      <c r="L234">
        <v>109</v>
      </c>
      <c r="M234" t="s">
        <v>25</v>
      </c>
      <c r="N234">
        <v>10999</v>
      </c>
      <c r="O234" t="s">
        <v>25</v>
      </c>
      <c r="P234">
        <v>109999999</v>
      </c>
      <c r="Q234" t="s">
        <v>25</v>
      </c>
      <c r="R234">
        <v>999999</v>
      </c>
      <c r="S234" t="s">
        <v>24</v>
      </c>
      <c r="T234">
        <v>9999999</v>
      </c>
      <c r="U234" t="s">
        <v>24</v>
      </c>
      <c r="V234">
        <v>300</v>
      </c>
      <c r="W234" t="s">
        <v>25</v>
      </c>
      <c r="X234" t="s">
        <v>56</v>
      </c>
      <c r="Y234" t="s">
        <v>65</v>
      </c>
      <c r="Z234">
        <v>1</v>
      </c>
      <c r="AA234" t="s">
        <v>61</v>
      </c>
      <c r="AB234">
        <v>10</v>
      </c>
      <c r="AC234" t="s">
        <v>68</v>
      </c>
      <c r="AD234" t="s">
        <v>819</v>
      </c>
      <c r="AE234"/>
      <c r="AF234" s="2" t="s">
        <v>817</v>
      </c>
    </row>
    <row r="235" spans="2:32" ht="18">
      <c r="B235" t="s">
        <v>820</v>
      </c>
      <c r="C235" t="s">
        <v>821</v>
      </c>
      <c r="D235" s="2">
        <v>0</v>
      </c>
      <c r="E235" s="2">
        <v>5000</v>
      </c>
      <c r="F235" s="21">
        <v>5000</v>
      </c>
      <c r="G235" s="21">
        <v>5000</v>
      </c>
      <c r="H235">
        <v>3</v>
      </c>
      <c r="I235" t="s">
        <v>57</v>
      </c>
      <c r="J235">
        <v>32</v>
      </c>
      <c r="K235" t="s">
        <v>69</v>
      </c>
      <c r="L235">
        <v>329</v>
      </c>
      <c r="M235" t="s">
        <v>25</v>
      </c>
      <c r="N235">
        <v>32999</v>
      </c>
      <c r="O235" t="s">
        <v>25</v>
      </c>
      <c r="P235">
        <v>329999999</v>
      </c>
      <c r="Q235" t="s">
        <v>25</v>
      </c>
      <c r="R235">
        <v>999999</v>
      </c>
      <c r="S235" t="s">
        <v>24</v>
      </c>
      <c r="T235">
        <v>9999999</v>
      </c>
      <c r="U235" t="s">
        <v>24</v>
      </c>
      <c r="V235">
        <v>300</v>
      </c>
      <c r="W235" t="s">
        <v>25</v>
      </c>
      <c r="X235" t="s">
        <v>38</v>
      </c>
      <c r="Y235" t="s">
        <v>60</v>
      </c>
      <c r="Z235">
        <v>1</v>
      </c>
      <c r="AA235" t="s">
        <v>61</v>
      </c>
      <c r="AB235">
        <v>32</v>
      </c>
      <c r="AC235" t="s">
        <v>69</v>
      </c>
      <c r="AD235" t="s">
        <v>822</v>
      </c>
      <c r="AE235"/>
      <c r="AF235" s="2" t="s">
        <v>820</v>
      </c>
    </row>
    <row r="236" spans="2:32" ht="18">
      <c r="B236" t="s">
        <v>823</v>
      </c>
      <c r="C236" t="s">
        <v>824</v>
      </c>
      <c r="D236" s="2">
        <v>0</v>
      </c>
      <c r="E236" s="2">
        <v>1700</v>
      </c>
      <c r="F236" s="21">
        <v>1700</v>
      </c>
      <c r="G236" s="21">
        <v>1700</v>
      </c>
      <c r="H236">
        <v>3</v>
      </c>
      <c r="I236" t="s">
        <v>57</v>
      </c>
      <c r="J236">
        <v>32</v>
      </c>
      <c r="K236" t="s">
        <v>69</v>
      </c>
      <c r="L236">
        <v>329</v>
      </c>
      <c r="M236" t="s">
        <v>25</v>
      </c>
      <c r="N236">
        <v>32999</v>
      </c>
      <c r="O236" t="s">
        <v>25</v>
      </c>
      <c r="P236">
        <v>329999999</v>
      </c>
      <c r="Q236" t="s">
        <v>25</v>
      </c>
      <c r="R236">
        <v>999999</v>
      </c>
      <c r="S236" t="s">
        <v>24</v>
      </c>
      <c r="T236">
        <v>9999999</v>
      </c>
      <c r="U236" t="s">
        <v>24</v>
      </c>
      <c r="V236">
        <v>300</v>
      </c>
      <c r="W236" t="s">
        <v>25</v>
      </c>
      <c r="X236" t="s">
        <v>38</v>
      </c>
      <c r="Y236" t="s">
        <v>60</v>
      </c>
      <c r="Z236">
        <v>1</v>
      </c>
      <c r="AA236" t="s">
        <v>61</v>
      </c>
      <c r="AB236">
        <v>32</v>
      </c>
      <c r="AC236" t="s">
        <v>69</v>
      </c>
      <c r="AD236" t="s">
        <v>825</v>
      </c>
      <c r="AE236"/>
      <c r="AF236" s="2" t="s">
        <v>823</v>
      </c>
    </row>
    <row r="237" spans="2:32" ht="18">
      <c r="B237" t="s">
        <v>826</v>
      </c>
      <c r="C237" t="s">
        <v>827</v>
      </c>
      <c r="D237" s="2">
        <v>0</v>
      </c>
      <c r="E237" s="2">
        <v>70000</v>
      </c>
      <c r="F237" s="21">
        <v>70000</v>
      </c>
      <c r="G237" s="21">
        <v>70000</v>
      </c>
      <c r="H237">
        <v>3</v>
      </c>
      <c r="I237" t="s">
        <v>57</v>
      </c>
      <c r="J237">
        <v>32</v>
      </c>
      <c r="K237" t="s">
        <v>69</v>
      </c>
      <c r="L237">
        <v>329</v>
      </c>
      <c r="M237" t="s">
        <v>25</v>
      </c>
      <c r="N237">
        <v>32999</v>
      </c>
      <c r="O237" t="s">
        <v>25</v>
      </c>
      <c r="P237">
        <v>329999999</v>
      </c>
      <c r="Q237" t="s">
        <v>25</v>
      </c>
      <c r="R237">
        <v>999999</v>
      </c>
      <c r="S237" t="s">
        <v>24</v>
      </c>
      <c r="T237">
        <v>9999999</v>
      </c>
      <c r="U237" t="s">
        <v>24</v>
      </c>
      <c r="V237">
        <v>300</v>
      </c>
      <c r="W237" t="s">
        <v>25</v>
      </c>
      <c r="X237" t="s">
        <v>38</v>
      </c>
      <c r="Y237" t="s">
        <v>60</v>
      </c>
      <c r="Z237">
        <v>1</v>
      </c>
      <c r="AA237" t="s">
        <v>61</v>
      </c>
      <c r="AB237">
        <v>32</v>
      </c>
      <c r="AC237" t="s">
        <v>69</v>
      </c>
      <c r="AD237" t="s">
        <v>828</v>
      </c>
      <c r="AE237"/>
      <c r="AF237" s="2" t="s">
        <v>826</v>
      </c>
    </row>
    <row r="238" spans="2:32" ht="18">
      <c r="B238" t="s">
        <v>829</v>
      </c>
      <c r="C238" t="s">
        <v>830</v>
      </c>
      <c r="D238" s="2">
        <v>0</v>
      </c>
      <c r="E238" s="2">
        <v>0</v>
      </c>
      <c r="F238">
        <v>0</v>
      </c>
      <c r="G238">
        <v>0</v>
      </c>
      <c r="H238">
        <v>1</v>
      </c>
      <c r="I238" t="s">
        <v>68</v>
      </c>
      <c r="J238">
        <v>10</v>
      </c>
      <c r="K238" t="s">
        <v>68</v>
      </c>
      <c r="L238">
        <v>109</v>
      </c>
      <c r="M238" t="s">
        <v>25</v>
      </c>
      <c r="N238">
        <v>10999</v>
      </c>
      <c r="O238" t="s">
        <v>25</v>
      </c>
      <c r="P238">
        <v>109999999</v>
      </c>
      <c r="Q238" t="s">
        <v>25</v>
      </c>
      <c r="R238">
        <v>999999</v>
      </c>
      <c r="S238" t="s">
        <v>24</v>
      </c>
      <c r="T238">
        <v>9999999</v>
      </c>
      <c r="U238" t="s">
        <v>24</v>
      </c>
      <c r="V238">
        <v>300</v>
      </c>
      <c r="W238" t="s">
        <v>25</v>
      </c>
      <c r="X238" t="s">
        <v>56</v>
      </c>
      <c r="Y238" t="s">
        <v>65</v>
      </c>
      <c r="Z238">
        <v>1</v>
      </c>
      <c r="AA238" t="s">
        <v>61</v>
      </c>
      <c r="AB238">
        <v>10</v>
      </c>
      <c r="AC238" t="s">
        <v>68</v>
      </c>
      <c r="AD238" t="s">
        <v>831</v>
      </c>
      <c r="AE238"/>
      <c r="AF238" s="2" t="s">
        <v>829</v>
      </c>
    </row>
    <row r="239" spans="2:32" ht="18">
      <c r="B239" t="s">
        <v>832</v>
      </c>
      <c r="C239" t="s">
        <v>833</v>
      </c>
      <c r="D239" s="2">
        <v>0</v>
      </c>
      <c r="E239" s="2">
        <v>0</v>
      </c>
      <c r="F239">
        <v>0</v>
      </c>
      <c r="G239">
        <v>0</v>
      </c>
      <c r="H239">
        <v>1</v>
      </c>
      <c r="I239" t="s">
        <v>68</v>
      </c>
      <c r="J239">
        <v>10</v>
      </c>
      <c r="K239" t="s">
        <v>68</v>
      </c>
      <c r="L239">
        <v>109</v>
      </c>
      <c r="M239" t="s">
        <v>25</v>
      </c>
      <c r="N239">
        <v>10999</v>
      </c>
      <c r="O239" t="s">
        <v>25</v>
      </c>
      <c r="P239">
        <v>109990002</v>
      </c>
      <c r="Q239" t="s">
        <v>30</v>
      </c>
      <c r="R239">
        <v>999999</v>
      </c>
      <c r="S239" t="s">
        <v>24</v>
      </c>
      <c r="T239">
        <v>9999999</v>
      </c>
      <c r="U239" t="s">
        <v>24</v>
      </c>
      <c r="V239">
        <v>300</v>
      </c>
      <c r="W239" t="s">
        <v>25</v>
      </c>
      <c r="X239" t="s">
        <v>38</v>
      </c>
      <c r="Y239" t="s">
        <v>60</v>
      </c>
      <c r="Z239">
        <v>1</v>
      </c>
      <c r="AA239" t="s">
        <v>61</v>
      </c>
      <c r="AB239">
        <v>10</v>
      </c>
      <c r="AC239" t="s">
        <v>68</v>
      </c>
      <c r="AD239" t="s">
        <v>834</v>
      </c>
      <c r="AE239"/>
      <c r="AF239" s="2" t="s">
        <v>832</v>
      </c>
    </row>
    <row r="240" spans="2:32" ht="18">
      <c r="B240" t="s">
        <v>835</v>
      </c>
      <c r="C240" t="s">
        <v>836</v>
      </c>
      <c r="D240" s="2">
        <v>0</v>
      </c>
      <c r="E240" s="2">
        <v>10000</v>
      </c>
      <c r="F240" s="21">
        <v>10000</v>
      </c>
      <c r="G240" s="21">
        <v>10000</v>
      </c>
      <c r="H240">
        <v>3</v>
      </c>
      <c r="I240" t="s">
        <v>57</v>
      </c>
      <c r="J240">
        <v>32</v>
      </c>
      <c r="K240" t="s">
        <v>69</v>
      </c>
      <c r="L240">
        <v>329</v>
      </c>
      <c r="M240" t="s">
        <v>25</v>
      </c>
      <c r="N240">
        <v>32999</v>
      </c>
      <c r="O240" t="s">
        <v>25</v>
      </c>
      <c r="P240">
        <v>329999999</v>
      </c>
      <c r="Q240" t="s">
        <v>25</v>
      </c>
      <c r="R240">
        <v>999999</v>
      </c>
      <c r="S240" t="s">
        <v>24</v>
      </c>
      <c r="T240">
        <v>9999999</v>
      </c>
      <c r="U240" t="s">
        <v>24</v>
      </c>
      <c r="V240">
        <v>300</v>
      </c>
      <c r="W240" t="s">
        <v>25</v>
      </c>
      <c r="X240" t="s">
        <v>56</v>
      </c>
      <c r="Y240" t="s">
        <v>65</v>
      </c>
      <c r="Z240">
        <v>1</v>
      </c>
      <c r="AA240" t="s">
        <v>61</v>
      </c>
      <c r="AB240">
        <v>32</v>
      </c>
      <c r="AC240" t="s">
        <v>69</v>
      </c>
      <c r="AD240" t="s">
        <v>837</v>
      </c>
      <c r="AE240"/>
      <c r="AF240" s="2" t="s">
        <v>835</v>
      </c>
    </row>
    <row r="241" spans="2:32" ht="18">
      <c r="B241" t="s">
        <v>838</v>
      </c>
      <c r="C241" t="s">
        <v>839</v>
      </c>
      <c r="D241" s="2">
        <v>0</v>
      </c>
      <c r="E241" s="2">
        <v>10000</v>
      </c>
      <c r="F241" s="21">
        <v>10000</v>
      </c>
      <c r="G241" s="21">
        <v>10000</v>
      </c>
      <c r="H241">
        <v>3</v>
      </c>
      <c r="I241" t="s">
        <v>57</v>
      </c>
      <c r="J241">
        <v>32</v>
      </c>
      <c r="K241" t="s">
        <v>69</v>
      </c>
      <c r="L241">
        <v>329</v>
      </c>
      <c r="M241" t="s">
        <v>25</v>
      </c>
      <c r="N241">
        <v>32999</v>
      </c>
      <c r="O241" t="s">
        <v>25</v>
      </c>
      <c r="P241">
        <v>329999999</v>
      </c>
      <c r="Q241" t="s">
        <v>25</v>
      </c>
      <c r="R241">
        <v>999999</v>
      </c>
      <c r="S241" t="s">
        <v>24</v>
      </c>
      <c r="T241">
        <v>9999999</v>
      </c>
      <c r="U241" t="s">
        <v>24</v>
      </c>
      <c r="V241">
        <v>300</v>
      </c>
      <c r="W241" t="s">
        <v>25</v>
      </c>
      <c r="X241" t="s">
        <v>56</v>
      </c>
      <c r="Y241" t="s">
        <v>65</v>
      </c>
      <c r="Z241">
        <v>1</v>
      </c>
      <c r="AA241" t="s">
        <v>61</v>
      </c>
      <c r="AB241">
        <v>32</v>
      </c>
      <c r="AC241" t="s">
        <v>69</v>
      </c>
      <c r="AD241" t="s">
        <v>837</v>
      </c>
      <c r="AE241"/>
      <c r="AF241" s="2" t="s">
        <v>838</v>
      </c>
    </row>
    <row r="242" spans="2:32" ht="18">
      <c r="B242" t="s">
        <v>840</v>
      </c>
      <c r="C242" t="s">
        <v>841</v>
      </c>
      <c r="D242" s="2">
        <v>0</v>
      </c>
      <c r="E242" s="2">
        <v>0</v>
      </c>
      <c r="F242">
        <v>0</v>
      </c>
      <c r="G242">
        <v>0</v>
      </c>
      <c r="H242">
        <v>9</v>
      </c>
      <c r="I242" t="s">
        <v>25</v>
      </c>
      <c r="J242">
        <v>99</v>
      </c>
      <c r="K242" t="s">
        <v>25</v>
      </c>
      <c r="L242">
        <v>999</v>
      </c>
      <c r="M242" t="s">
        <v>25</v>
      </c>
      <c r="N242">
        <v>99999</v>
      </c>
      <c r="O242" t="s">
        <v>25</v>
      </c>
      <c r="P242">
        <v>999999999</v>
      </c>
      <c r="Q242" t="s">
        <v>25</v>
      </c>
      <c r="R242">
        <v>999999</v>
      </c>
      <c r="S242" t="s">
        <v>24</v>
      </c>
      <c r="T242">
        <v>9999999</v>
      </c>
      <c r="U242" t="s">
        <v>24</v>
      </c>
      <c r="V242">
        <v>300</v>
      </c>
      <c r="W242" t="s">
        <v>25</v>
      </c>
      <c r="X242" t="s">
        <v>56</v>
      </c>
      <c r="Y242" t="s">
        <v>65</v>
      </c>
      <c r="Z242">
        <v>1</v>
      </c>
      <c r="AA242" t="s">
        <v>61</v>
      </c>
      <c r="AB242">
        <v>99</v>
      </c>
      <c r="AC242" t="s">
        <v>25</v>
      </c>
      <c r="AD242" t="s">
        <v>842</v>
      </c>
      <c r="AE242"/>
      <c r="AF242" s="2" t="s">
        <v>840</v>
      </c>
    </row>
    <row r="243" spans="2:32" ht="18">
      <c r="B243" t="s">
        <v>843</v>
      </c>
      <c r="C243" t="s">
        <v>844</v>
      </c>
      <c r="D243" s="2">
        <v>0</v>
      </c>
      <c r="E243" s="2">
        <v>0</v>
      </c>
      <c r="F243">
        <v>0</v>
      </c>
      <c r="G243">
        <v>0</v>
      </c>
      <c r="H243">
        <v>1</v>
      </c>
      <c r="I243" t="s">
        <v>68</v>
      </c>
      <c r="J243">
        <v>10</v>
      </c>
      <c r="K243" t="s">
        <v>68</v>
      </c>
      <c r="L243">
        <v>102</v>
      </c>
      <c r="M243" t="s">
        <v>73</v>
      </c>
      <c r="N243">
        <v>10200</v>
      </c>
      <c r="O243" t="s">
        <v>73</v>
      </c>
      <c r="P243">
        <v>102000009</v>
      </c>
      <c r="Q243" t="s">
        <v>28</v>
      </c>
      <c r="R243">
        <v>999999</v>
      </c>
      <c r="S243" t="s">
        <v>24</v>
      </c>
      <c r="T243">
        <v>9999999</v>
      </c>
      <c r="U243" t="s">
        <v>24</v>
      </c>
      <c r="V243">
        <v>300</v>
      </c>
      <c r="W243" t="s">
        <v>25</v>
      </c>
      <c r="X243" t="s">
        <v>56</v>
      </c>
      <c r="Y243" t="s">
        <v>65</v>
      </c>
      <c r="Z243">
        <v>1</v>
      </c>
      <c r="AA243" t="s">
        <v>61</v>
      </c>
      <c r="AB243">
        <v>10</v>
      </c>
      <c r="AC243" t="s">
        <v>68</v>
      </c>
      <c r="AD243" t="s">
        <v>845</v>
      </c>
      <c r="AE243"/>
      <c r="AF243" s="2" t="s">
        <v>843</v>
      </c>
    </row>
    <row r="244" spans="2:32" ht="18">
      <c r="B244" t="s">
        <v>846</v>
      </c>
      <c r="C244" t="s">
        <v>847</v>
      </c>
      <c r="D244" s="2">
        <v>0</v>
      </c>
      <c r="E244" s="2">
        <v>0</v>
      </c>
      <c r="F244">
        <v>0</v>
      </c>
      <c r="G244">
        <v>0</v>
      </c>
      <c r="H244">
        <v>9</v>
      </c>
      <c r="I244" t="s">
        <v>25</v>
      </c>
      <c r="J244">
        <v>99</v>
      </c>
      <c r="K244" t="s">
        <v>25</v>
      </c>
      <c r="L244">
        <v>999</v>
      </c>
      <c r="M244" t="s">
        <v>25</v>
      </c>
      <c r="N244">
        <v>99999</v>
      </c>
      <c r="O244" t="s">
        <v>25</v>
      </c>
      <c r="P244">
        <v>999999999</v>
      </c>
      <c r="Q244" t="s">
        <v>25</v>
      </c>
      <c r="R244">
        <v>999999</v>
      </c>
      <c r="S244" t="s">
        <v>24</v>
      </c>
      <c r="T244">
        <v>9999999</v>
      </c>
      <c r="U244" t="s">
        <v>24</v>
      </c>
      <c r="V244">
        <v>300</v>
      </c>
      <c r="W244" t="s">
        <v>25</v>
      </c>
      <c r="X244" t="s">
        <v>56</v>
      </c>
      <c r="Y244" t="s">
        <v>65</v>
      </c>
      <c r="Z244">
        <v>1</v>
      </c>
      <c r="AA244" t="s">
        <v>61</v>
      </c>
      <c r="AB244">
        <v>99</v>
      </c>
      <c r="AC244" t="s">
        <v>25</v>
      </c>
      <c r="AD244" t="s">
        <v>848</v>
      </c>
      <c r="AE244"/>
      <c r="AF244" s="2" t="s">
        <v>846</v>
      </c>
    </row>
    <row r="245" spans="2:32" ht="18">
      <c r="B245" t="s">
        <v>849</v>
      </c>
      <c r="C245" t="s">
        <v>850</v>
      </c>
      <c r="D245" s="2">
        <v>0</v>
      </c>
      <c r="E245" s="2">
        <v>70000</v>
      </c>
      <c r="F245" s="21">
        <v>70000</v>
      </c>
      <c r="G245" s="21">
        <v>70000</v>
      </c>
      <c r="H245">
        <v>3</v>
      </c>
      <c r="I245" t="s">
        <v>57</v>
      </c>
      <c r="J245">
        <v>32</v>
      </c>
      <c r="K245" t="s">
        <v>69</v>
      </c>
      <c r="L245">
        <v>329</v>
      </c>
      <c r="M245" t="s">
        <v>25</v>
      </c>
      <c r="N245">
        <v>32999</v>
      </c>
      <c r="O245" t="s">
        <v>25</v>
      </c>
      <c r="P245">
        <v>329999999</v>
      </c>
      <c r="Q245" t="s">
        <v>25</v>
      </c>
      <c r="R245">
        <v>999999</v>
      </c>
      <c r="S245" t="s">
        <v>24</v>
      </c>
      <c r="T245">
        <v>9999999</v>
      </c>
      <c r="U245" t="s">
        <v>24</v>
      </c>
      <c r="V245">
        <v>300</v>
      </c>
      <c r="W245" t="s">
        <v>25</v>
      </c>
      <c r="X245" t="s">
        <v>38</v>
      </c>
      <c r="Y245" t="s">
        <v>60</v>
      </c>
      <c r="Z245">
        <v>1</v>
      </c>
      <c r="AA245" t="s">
        <v>61</v>
      </c>
      <c r="AB245">
        <v>32</v>
      </c>
      <c r="AC245" t="s">
        <v>69</v>
      </c>
      <c r="AD245" t="s">
        <v>85</v>
      </c>
      <c r="AE245"/>
      <c r="AF245" s="2" t="s">
        <v>849</v>
      </c>
    </row>
    <row r="246" spans="2:32" ht="18">
      <c r="B246" t="s">
        <v>851</v>
      </c>
      <c r="C246" t="s">
        <v>852</v>
      </c>
      <c r="D246" s="2">
        <v>0</v>
      </c>
      <c r="E246" s="2">
        <v>0</v>
      </c>
      <c r="F246">
        <v>0</v>
      </c>
      <c r="G246">
        <v>0</v>
      </c>
      <c r="H246">
        <v>1</v>
      </c>
      <c r="I246" t="s">
        <v>68</v>
      </c>
      <c r="J246">
        <v>10</v>
      </c>
      <c r="K246" t="s">
        <v>68</v>
      </c>
      <c r="L246">
        <v>109</v>
      </c>
      <c r="M246" t="s">
        <v>25</v>
      </c>
      <c r="N246">
        <v>10999</v>
      </c>
      <c r="O246" t="s">
        <v>25</v>
      </c>
      <c r="P246">
        <v>109999999</v>
      </c>
      <c r="Q246" t="s">
        <v>25</v>
      </c>
      <c r="R246">
        <v>999999</v>
      </c>
      <c r="S246" t="s">
        <v>24</v>
      </c>
      <c r="T246">
        <v>9999999</v>
      </c>
      <c r="U246" t="s">
        <v>24</v>
      </c>
      <c r="V246">
        <v>300</v>
      </c>
      <c r="W246" t="s">
        <v>25</v>
      </c>
      <c r="X246" t="s">
        <v>39</v>
      </c>
      <c r="Y246" t="s">
        <v>64</v>
      </c>
      <c r="Z246">
        <v>1</v>
      </c>
      <c r="AA246" t="s">
        <v>61</v>
      </c>
      <c r="AB246">
        <v>10</v>
      </c>
      <c r="AC246" t="s">
        <v>68</v>
      </c>
      <c r="AD246" t="s">
        <v>853</v>
      </c>
      <c r="AE246"/>
      <c r="AF246" s="2" t="s">
        <v>851</v>
      </c>
    </row>
    <row r="247" spans="2:32" ht="18">
      <c r="B247" t="s">
        <v>854</v>
      </c>
      <c r="C247" t="s">
        <v>88</v>
      </c>
      <c r="D247" s="2">
        <v>0</v>
      </c>
      <c r="E247" s="2">
        <v>4000</v>
      </c>
      <c r="F247" s="21">
        <v>4000</v>
      </c>
      <c r="G247" s="21">
        <v>4000</v>
      </c>
      <c r="H247">
        <v>3</v>
      </c>
      <c r="I247" t="s">
        <v>57</v>
      </c>
      <c r="J247">
        <v>32</v>
      </c>
      <c r="K247" t="s">
        <v>69</v>
      </c>
      <c r="L247">
        <v>329</v>
      </c>
      <c r="M247" t="s">
        <v>25</v>
      </c>
      <c r="N247">
        <v>32999</v>
      </c>
      <c r="O247" t="s">
        <v>25</v>
      </c>
      <c r="P247">
        <v>329999999</v>
      </c>
      <c r="Q247" t="s">
        <v>25</v>
      </c>
      <c r="R247">
        <v>999999</v>
      </c>
      <c r="S247" t="s">
        <v>24</v>
      </c>
      <c r="T247">
        <v>9999999</v>
      </c>
      <c r="U247" t="s">
        <v>24</v>
      </c>
      <c r="V247">
        <v>300</v>
      </c>
      <c r="W247" t="s">
        <v>25</v>
      </c>
      <c r="X247" t="s">
        <v>38</v>
      </c>
      <c r="Y247" t="s">
        <v>60</v>
      </c>
      <c r="Z247">
        <v>1</v>
      </c>
      <c r="AA247" t="s">
        <v>61</v>
      </c>
      <c r="AB247">
        <v>32</v>
      </c>
      <c r="AC247" t="s">
        <v>69</v>
      </c>
      <c r="AD247" t="s">
        <v>80</v>
      </c>
      <c r="AE247"/>
      <c r="AF247" s="2" t="s">
        <v>854</v>
      </c>
    </row>
    <row r="248" spans="2:32" ht="18">
      <c r="B248" t="s">
        <v>855</v>
      </c>
      <c r="C248" t="s">
        <v>89</v>
      </c>
      <c r="D248" s="2">
        <v>0</v>
      </c>
      <c r="E248" s="2">
        <v>1200</v>
      </c>
      <c r="F248" s="21">
        <v>1200</v>
      </c>
      <c r="G248" s="21">
        <v>1200</v>
      </c>
      <c r="H248">
        <v>3</v>
      </c>
      <c r="I248" t="s">
        <v>57</v>
      </c>
      <c r="J248">
        <v>32</v>
      </c>
      <c r="K248" t="s">
        <v>69</v>
      </c>
      <c r="L248">
        <v>329</v>
      </c>
      <c r="M248" t="s">
        <v>25</v>
      </c>
      <c r="N248">
        <v>32999</v>
      </c>
      <c r="O248" t="s">
        <v>25</v>
      </c>
      <c r="P248">
        <v>329999999</v>
      </c>
      <c r="Q248" t="s">
        <v>25</v>
      </c>
      <c r="R248">
        <v>999999</v>
      </c>
      <c r="S248" t="s">
        <v>24</v>
      </c>
      <c r="T248">
        <v>9999999</v>
      </c>
      <c r="U248" t="s">
        <v>24</v>
      </c>
      <c r="V248">
        <v>300</v>
      </c>
      <c r="W248" t="s">
        <v>25</v>
      </c>
      <c r="X248" t="s">
        <v>38</v>
      </c>
      <c r="Y248" t="s">
        <v>60</v>
      </c>
      <c r="Z248">
        <v>1</v>
      </c>
      <c r="AA248" t="s">
        <v>61</v>
      </c>
      <c r="AB248">
        <v>32</v>
      </c>
      <c r="AC248" t="s">
        <v>69</v>
      </c>
      <c r="AD248" t="s">
        <v>80</v>
      </c>
      <c r="AE248"/>
      <c r="AF248" s="2" t="s">
        <v>855</v>
      </c>
    </row>
    <row r="249" spans="2:32" ht="18">
      <c r="B249" t="s">
        <v>856</v>
      </c>
      <c r="C249" t="s">
        <v>90</v>
      </c>
      <c r="D249" s="2">
        <v>0</v>
      </c>
      <c r="E249" s="2">
        <v>8000</v>
      </c>
      <c r="F249" s="21">
        <v>8000</v>
      </c>
      <c r="G249" s="21">
        <v>8000</v>
      </c>
      <c r="H249">
        <v>3</v>
      </c>
      <c r="I249" t="s">
        <v>57</v>
      </c>
      <c r="J249">
        <v>32</v>
      </c>
      <c r="K249" t="s">
        <v>69</v>
      </c>
      <c r="L249">
        <v>329</v>
      </c>
      <c r="M249" t="s">
        <v>25</v>
      </c>
      <c r="N249">
        <v>32999</v>
      </c>
      <c r="O249" t="s">
        <v>25</v>
      </c>
      <c r="P249">
        <v>329999999</v>
      </c>
      <c r="Q249" t="s">
        <v>25</v>
      </c>
      <c r="R249">
        <v>999999</v>
      </c>
      <c r="S249" t="s">
        <v>24</v>
      </c>
      <c r="T249">
        <v>9999999</v>
      </c>
      <c r="U249" t="s">
        <v>24</v>
      </c>
      <c r="V249">
        <v>300</v>
      </c>
      <c r="W249" t="s">
        <v>25</v>
      </c>
      <c r="X249" t="s">
        <v>38</v>
      </c>
      <c r="Y249" t="s">
        <v>60</v>
      </c>
      <c r="Z249">
        <v>1</v>
      </c>
      <c r="AA249" t="s">
        <v>61</v>
      </c>
      <c r="AB249">
        <v>32</v>
      </c>
      <c r="AC249" t="s">
        <v>69</v>
      </c>
      <c r="AD249" t="s">
        <v>76</v>
      </c>
      <c r="AE249"/>
      <c r="AF249" s="2" t="s">
        <v>856</v>
      </c>
    </row>
    <row r="250" spans="2:32" ht="18">
      <c r="B250" t="s">
        <v>857</v>
      </c>
      <c r="C250" t="s">
        <v>858</v>
      </c>
      <c r="D250" s="2">
        <v>0</v>
      </c>
      <c r="E250" s="2">
        <v>0</v>
      </c>
      <c r="F250">
        <v>0</v>
      </c>
      <c r="G250">
        <v>0</v>
      </c>
      <c r="H250">
        <v>1</v>
      </c>
      <c r="I250" t="s">
        <v>68</v>
      </c>
      <c r="J250">
        <v>10</v>
      </c>
      <c r="K250" t="s">
        <v>68</v>
      </c>
      <c r="L250">
        <v>109</v>
      </c>
      <c r="M250" t="s">
        <v>25</v>
      </c>
      <c r="N250">
        <v>10999</v>
      </c>
      <c r="O250" t="s">
        <v>25</v>
      </c>
      <c r="P250">
        <v>109999999</v>
      </c>
      <c r="Q250" t="s">
        <v>25</v>
      </c>
      <c r="R250">
        <v>999999</v>
      </c>
      <c r="S250" t="s">
        <v>24</v>
      </c>
      <c r="T250">
        <v>9999999</v>
      </c>
      <c r="U250" t="s">
        <v>24</v>
      </c>
      <c r="V250">
        <v>300</v>
      </c>
      <c r="W250" t="s">
        <v>25</v>
      </c>
      <c r="X250" t="s">
        <v>39</v>
      </c>
      <c r="Y250" t="s">
        <v>64</v>
      </c>
      <c r="Z250">
        <v>1</v>
      </c>
      <c r="AA250" t="s">
        <v>61</v>
      </c>
      <c r="AB250">
        <v>10</v>
      </c>
      <c r="AC250" t="s">
        <v>68</v>
      </c>
      <c r="AD250" t="s">
        <v>859</v>
      </c>
      <c r="AE250"/>
      <c r="AF250" s="2" t="s">
        <v>857</v>
      </c>
    </row>
    <row r="251" spans="2:32" ht="18">
      <c r="B251" t="s">
        <v>860</v>
      </c>
      <c r="C251" t="s">
        <v>861</v>
      </c>
      <c r="D251" s="2">
        <v>0</v>
      </c>
      <c r="E251" s="2">
        <v>0</v>
      </c>
      <c r="F251">
        <v>0</v>
      </c>
      <c r="G251">
        <v>0</v>
      </c>
      <c r="H251">
        <v>3</v>
      </c>
      <c r="I251" t="s">
        <v>57</v>
      </c>
      <c r="J251">
        <v>31</v>
      </c>
      <c r="K251" t="s">
        <v>67</v>
      </c>
      <c r="L251">
        <v>319</v>
      </c>
      <c r="M251" t="s">
        <v>25</v>
      </c>
      <c r="N251">
        <v>31999</v>
      </c>
      <c r="O251" t="s">
        <v>25</v>
      </c>
      <c r="P251">
        <v>319990001</v>
      </c>
      <c r="Q251" t="s">
        <v>30</v>
      </c>
      <c r="R251">
        <v>999999</v>
      </c>
      <c r="S251" t="s">
        <v>24</v>
      </c>
      <c r="T251">
        <v>9999999</v>
      </c>
      <c r="U251" t="s">
        <v>24</v>
      </c>
      <c r="V251">
        <v>300</v>
      </c>
      <c r="W251" t="s">
        <v>25</v>
      </c>
      <c r="X251" t="s">
        <v>56</v>
      </c>
      <c r="Y251" t="s">
        <v>65</v>
      </c>
      <c r="Z251">
        <v>1</v>
      </c>
      <c r="AA251" t="s">
        <v>61</v>
      </c>
      <c r="AB251">
        <v>31</v>
      </c>
      <c r="AC251" t="s">
        <v>67</v>
      </c>
      <c r="AD251" t="s">
        <v>862</v>
      </c>
      <c r="AE251"/>
      <c r="AF251" s="2" t="s">
        <v>860</v>
      </c>
    </row>
    <row r="252" spans="2:32" ht="18">
      <c r="B252" t="s">
        <v>863</v>
      </c>
      <c r="C252" t="s">
        <v>864</v>
      </c>
      <c r="D252" s="2">
        <v>0</v>
      </c>
      <c r="E252" s="2">
        <v>10000</v>
      </c>
      <c r="F252" s="21">
        <v>10000</v>
      </c>
      <c r="G252" s="21">
        <v>10000</v>
      </c>
      <c r="H252">
        <v>3</v>
      </c>
      <c r="I252" t="s">
        <v>57</v>
      </c>
      <c r="J252">
        <v>32</v>
      </c>
      <c r="K252" t="s">
        <v>69</v>
      </c>
      <c r="L252">
        <v>329</v>
      </c>
      <c r="M252" t="s">
        <v>25</v>
      </c>
      <c r="N252">
        <v>32999</v>
      </c>
      <c r="O252" t="s">
        <v>25</v>
      </c>
      <c r="P252">
        <v>329999999</v>
      </c>
      <c r="Q252" t="s">
        <v>25</v>
      </c>
      <c r="R252">
        <v>999999</v>
      </c>
      <c r="S252" t="s">
        <v>24</v>
      </c>
      <c r="T252">
        <v>9999999</v>
      </c>
      <c r="U252" t="s">
        <v>24</v>
      </c>
      <c r="V252">
        <v>300</v>
      </c>
      <c r="W252" t="s">
        <v>25</v>
      </c>
      <c r="X252" t="s">
        <v>56</v>
      </c>
      <c r="Y252" t="s">
        <v>65</v>
      </c>
      <c r="Z252">
        <v>1</v>
      </c>
      <c r="AA252" t="s">
        <v>61</v>
      </c>
      <c r="AB252">
        <v>32</v>
      </c>
      <c r="AC252" t="s">
        <v>69</v>
      </c>
      <c r="AD252" t="s">
        <v>865</v>
      </c>
      <c r="AE252"/>
      <c r="AF252" s="2" t="s">
        <v>863</v>
      </c>
    </row>
    <row r="253" spans="2:32" ht="18">
      <c r="B253" t="s">
        <v>866</v>
      </c>
      <c r="C253" t="s">
        <v>839</v>
      </c>
      <c r="D253" s="2">
        <v>0</v>
      </c>
      <c r="E253" s="2">
        <v>10000</v>
      </c>
      <c r="F253" s="21">
        <v>10000</v>
      </c>
      <c r="G253" s="21">
        <v>10000</v>
      </c>
      <c r="H253">
        <v>3</v>
      </c>
      <c r="I253" t="s">
        <v>57</v>
      </c>
      <c r="J253">
        <v>32</v>
      </c>
      <c r="K253" t="s">
        <v>69</v>
      </c>
      <c r="L253">
        <v>329</v>
      </c>
      <c r="M253" t="s">
        <v>25</v>
      </c>
      <c r="N253">
        <v>32999</v>
      </c>
      <c r="O253" t="s">
        <v>25</v>
      </c>
      <c r="P253">
        <v>329999999</v>
      </c>
      <c r="Q253" t="s">
        <v>25</v>
      </c>
      <c r="R253">
        <v>999999</v>
      </c>
      <c r="S253" t="s">
        <v>24</v>
      </c>
      <c r="T253">
        <v>9999999</v>
      </c>
      <c r="U253" t="s">
        <v>24</v>
      </c>
      <c r="V253">
        <v>300</v>
      </c>
      <c r="W253" t="s">
        <v>25</v>
      </c>
      <c r="X253" t="s">
        <v>56</v>
      </c>
      <c r="Y253" t="s">
        <v>65</v>
      </c>
      <c r="Z253">
        <v>1</v>
      </c>
      <c r="AA253" t="s">
        <v>61</v>
      </c>
      <c r="AB253">
        <v>32</v>
      </c>
      <c r="AC253" t="s">
        <v>69</v>
      </c>
      <c r="AD253" t="s">
        <v>867</v>
      </c>
      <c r="AE253"/>
      <c r="AF253" s="2" t="s">
        <v>866</v>
      </c>
    </row>
    <row r="254" spans="2:32" ht="18">
      <c r="B254" t="s">
        <v>868</v>
      </c>
      <c r="C254" t="s">
        <v>869</v>
      </c>
      <c r="D254" s="2">
        <v>0</v>
      </c>
      <c r="E254" s="2">
        <v>10000</v>
      </c>
      <c r="F254" s="21">
        <v>10000</v>
      </c>
      <c r="G254" s="21">
        <v>10000</v>
      </c>
      <c r="H254">
        <v>3</v>
      </c>
      <c r="I254" t="s">
        <v>57</v>
      </c>
      <c r="J254">
        <v>32</v>
      </c>
      <c r="K254" t="s">
        <v>69</v>
      </c>
      <c r="L254">
        <v>329</v>
      </c>
      <c r="M254" t="s">
        <v>25</v>
      </c>
      <c r="N254">
        <v>32999</v>
      </c>
      <c r="O254" t="s">
        <v>25</v>
      </c>
      <c r="P254">
        <v>329999999</v>
      </c>
      <c r="Q254" t="s">
        <v>25</v>
      </c>
      <c r="R254">
        <v>999999</v>
      </c>
      <c r="S254" t="s">
        <v>24</v>
      </c>
      <c r="T254">
        <v>9999999</v>
      </c>
      <c r="U254" t="s">
        <v>24</v>
      </c>
      <c r="V254">
        <v>300</v>
      </c>
      <c r="W254" t="s">
        <v>25</v>
      </c>
      <c r="X254" t="s">
        <v>56</v>
      </c>
      <c r="Y254" t="s">
        <v>65</v>
      </c>
      <c r="Z254">
        <v>1</v>
      </c>
      <c r="AA254" t="s">
        <v>61</v>
      </c>
      <c r="AB254">
        <v>32</v>
      </c>
      <c r="AC254" t="s">
        <v>69</v>
      </c>
      <c r="AD254" t="s">
        <v>870</v>
      </c>
      <c r="AE254"/>
      <c r="AF254" s="2" t="s">
        <v>868</v>
      </c>
    </row>
    <row r="255" spans="2:32" ht="18">
      <c r="B255" t="s">
        <v>871</v>
      </c>
      <c r="C255" t="s">
        <v>872</v>
      </c>
      <c r="D255" s="2">
        <v>0</v>
      </c>
      <c r="E255" s="2">
        <v>2800000</v>
      </c>
      <c r="F255" s="21">
        <v>2800000</v>
      </c>
      <c r="G255" s="21">
        <v>2800000</v>
      </c>
      <c r="H255">
        <v>3</v>
      </c>
      <c r="I255" t="s">
        <v>57</v>
      </c>
      <c r="J255">
        <v>32</v>
      </c>
      <c r="K255" t="s">
        <v>69</v>
      </c>
      <c r="L255">
        <v>329</v>
      </c>
      <c r="M255" t="s">
        <v>25</v>
      </c>
      <c r="N255">
        <v>32999</v>
      </c>
      <c r="O255" t="s">
        <v>25</v>
      </c>
      <c r="P255">
        <v>329999999</v>
      </c>
      <c r="Q255" t="s">
        <v>25</v>
      </c>
      <c r="R255">
        <v>999999</v>
      </c>
      <c r="S255" t="s">
        <v>24</v>
      </c>
      <c r="T255">
        <v>9999999</v>
      </c>
      <c r="U255" t="s">
        <v>24</v>
      </c>
      <c r="V255">
        <v>300</v>
      </c>
      <c r="W255" t="s">
        <v>25</v>
      </c>
      <c r="X255" t="s">
        <v>39</v>
      </c>
      <c r="Y255" t="s">
        <v>64</v>
      </c>
      <c r="Z255">
        <v>1</v>
      </c>
      <c r="AA255" t="s">
        <v>61</v>
      </c>
      <c r="AB255">
        <v>32</v>
      </c>
      <c r="AC255" t="s">
        <v>69</v>
      </c>
      <c r="AD255" t="s">
        <v>873</v>
      </c>
      <c r="AE255"/>
      <c r="AF255" s="2" t="s">
        <v>871</v>
      </c>
    </row>
    <row r="256" spans="2:32" ht="18">
      <c r="B256" t="s">
        <v>874</v>
      </c>
      <c r="C256" t="s">
        <v>875</v>
      </c>
      <c r="D256" s="2">
        <v>0</v>
      </c>
      <c r="E256" s="2">
        <v>300000</v>
      </c>
      <c r="F256" s="21">
        <v>300000</v>
      </c>
      <c r="G256" s="21">
        <v>300000</v>
      </c>
      <c r="H256">
        <v>3</v>
      </c>
      <c r="I256" t="s">
        <v>57</v>
      </c>
      <c r="J256">
        <v>32</v>
      </c>
      <c r="K256" t="s">
        <v>69</v>
      </c>
      <c r="L256">
        <v>329</v>
      </c>
      <c r="M256" t="s">
        <v>25</v>
      </c>
      <c r="N256">
        <v>32999</v>
      </c>
      <c r="O256" t="s">
        <v>25</v>
      </c>
      <c r="P256">
        <v>329999999</v>
      </c>
      <c r="Q256" t="s">
        <v>25</v>
      </c>
      <c r="R256">
        <v>999999</v>
      </c>
      <c r="S256" t="s">
        <v>24</v>
      </c>
      <c r="T256">
        <v>9999999</v>
      </c>
      <c r="U256" t="s">
        <v>24</v>
      </c>
      <c r="V256">
        <v>300</v>
      </c>
      <c r="W256" t="s">
        <v>25</v>
      </c>
      <c r="X256" t="s">
        <v>39</v>
      </c>
      <c r="Y256" t="s">
        <v>64</v>
      </c>
      <c r="Z256">
        <v>1</v>
      </c>
      <c r="AA256" t="s">
        <v>61</v>
      </c>
      <c r="AB256">
        <v>32</v>
      </c>
      <c r="AC256" t="s">
        <v>69</v>
      </c>
      <c r="AD256" t="s">
        <v>876</v>
      </c>
      <c r="AE256"/>
      <c r="AF256" s="2" t="s">
        <v>874</v>
      </c>
    </row>
    <row r="257" spans="2:32" ht="18">
      <c r="B257" t="s">
        <v>877</v>
      </c>
      <c r="C257" t="s">
        <v>878</v>
      </c>
      <c r="D257" s="2">
        <v>0</v>
      </c>
      <c r="E257" s="2">
        <v>0</v>
      </c>
      <c r="F257">
        <v>0</v>
      </c>
      <c r="G257">
        <v>0</v>
      </c>
      <c r="H257">
        <v>3</v>
      </c>
      <c r="I257" t="s">
        <v>57</v>
      </c>
      <c r="J257">
        <v>32</v>
      </c>
      <c r="K257" t="s">
        <v>69</v>
      </c>
      <c r="L257">
        <v>329</v>
      </c>
      <c r="M257" t="s">
        <v>25</v>
      </c>
      <c r="N257">
        <v>32999</v>
      </c>
      <c r="O257" t="s">
        <v>25</v>
      </c>
      <c r="P257">
        <v>329999999</v>
      </c>
      <c r="Q257" t="s">
        <v>25</v>
      </c>
      <c r="R257">
        <v>999999</v>
      </c>
      <c r="S257" t="s">
        <v>24</v>
      </c>
      <c r="T257">
        <v>9999999</v>
      </c>
      <c r="U257" t="s">
        <v>24</v>
      </c>
      <c r="V257">
        <v>300</v>
      </c>
      <c r="W257" t="s">
        <v>25</v>
      </c>
      <c r="X257" t="s">
        <v>39</v>
      </c>
      <c r="Y257" t="s">
        <v>64</v>
      </c>
      <c r="Z257">
        <v>1</v>
      </c>
      <c r="AA257" t="s">
        <v>61</v>
      </c>
      <c r="AB257">
        <v>32</v>
      </c>
      <c r="AC257" t="s">
        <v>69</v>
      </c>
      <c r="AD257" t="s">
        <v>879</v>
      </c>
      <c r="AE257"/>
      <c r="AF257" s="2" t="s">
        <v>877</v>
      </c>
    </row>
    <row r="258" spans="2:32" ht="18">
      <c r="B258" t="s">
        <v>880</v>
      </c>
      <c r="C258" t="s">
        <v>881</v>
      </c>
      <c r="D258" s="2">
        <v>0</v>
      </c>
      <c r="E258" s="2">
        <v>0</v>
      </c>
      <c r="F258">
        <v>0</v>
      </c>
      <c r="G258">
        <v>0</v>
      </c>
      <c r="H258">
        <v>3</v>
      </c>
      <c r="I258" t="s">
        <v>57</v>
      </c>
      <c r="J258">
        <v>32</v>
      </c>
      <c r="K258" t="s">
        <v>69</v>
      </c>
      <c r="L258">
        <v>329</v>
      </c>
      <c r="M258" t="s">
        <v>25</v>
      </c>
      <c r="N258">
        <v>32999</v>
      </c>
      <c r="O258" t="s">
        <v>25</v>
      </c>
      <c r="P258">
        <v>329999999</v>
      </c>
      <c r="Q258" t="s">
        <v>25</v>
      </c>
      <c r="R258">
        <v>999999</v>
      </c>
      <c r="S258" t="s">
        <v>24</v>
      </c>
      <c r="T258">
        <v>9999999</v>
      </c>
      <c r="U258" t="s">
        <v>24</v>
      </c>
      <c r="V258">
        <v>300</v>
      </c>
      <c r="W258" t="s">
        <v>25</v>
      </c>
      <c r="X258" t="s">
        <v>39</v>
      </c>
      <c r="Y258" t="s">
        <v>64</v>
      </c>
      <c r="Z258">
        <v>1</v>
      </c>
      <c r="AA258" t="s">
        <v>61</v>
      </c>
      <c r="AB258">
        <v>32</v>
      </c>
      <c r="AC258" t="s">
        <v>69</v>
      </c>
      <c r="AD258" t="s">
        <v>882</v>
      </c>
      <c r="AE258"/>
      <c r="AF258" s="2" t="s">
        <v>880</v>
      </c>
    </row>
    <row r="259" spans="2:32" ht="18">
      <c r="B259" t="s">
        <v>883</v>
      </c>
      <c r="C259" t="s">
        <v>884</v>
      </c>
      <c r="D259" s="2">
        <v>0</v>
      </c>
      <c r="E259" s="2">
        <v>0</v>
      </c>
      <c r="F259">
        <v>0</v>
      </c>
      <c r="G259">
        <v>0</v>
      </c>
      <c r="H259">
        <v>3</v>
      </c>
      <c r="I259" t="s">
        <v>57</v>
      </c>
      <c r="J259">
        <v>32</v>
      </c>
      <c r="K259" t="s">
        <v>69</v>
      </c>
      <c r="L259">
        <v>329</v>
      </c>
      <c r="M259" t="s">
        <v>25</v>
      </c>
      <c r="N259">
        <v>32999</v>
      </c>
      <c r="O259" t="s">
        <v>25</v>
      </c>
      <c r="P259">
        <v>329999999</v>
      </c>
      <c r="Q259" t="s">
        <v>25</v>
      </c>
      <c r="R259">
        <v>999999</v>
      </c>
      <c r="S259" t="s">
        <v>24</v>
      </c>
      <c r="T259">
        <v>9999999</v>
      </c>
      <c r="U259" t="s">
        <v>24</v>
      </c>
      <c r="V259">
        <v>300</v>
      </c>
      <c r="W259" t="s">
        <v>25</v>
      </c>
      <c r="X259" t="s">
        <v>39</v>
      </c>
      <c r="Y259" t="s">
        <v>64</v>
      </c>
      <c r="Z259">
        <v>1</v>
      </c>
      <c r="AA259" t="s">
        <v>61</v>
      </c>
      <c r="AB259">
        <v>32</v>
      </c>
      <c r="AC259" t="s">
        <v>69</v>
      </c>
      <c r="AD259" t="s">
        <v>885</v>
      </c>
      <c r="AE259"/>
      <c r="AF259" s="2" t="s">
        <v>883</v>
      </c>
    </row>
    <row r="260" spans="2:32" ht="18">
      <c r="B260" t="s">
        <v>886</v>
      </c>
      <c r="C260" t="s">
        <v>887</v>
      </c>
      <c r="D260" s="2">
        <v>0</v>
      </c>
      <c r="E260" s="2">
        <v>0</v>
      </c>
      <c r="F260">
        <v>0</v>
      </c>
      <c r="G260">
        <v>0</v>
      </c>
      <c r="H260">
        <v>3</v>
      </c>
      <c r="I260" t="s">
        <v>57</v>
      </c>
      <c r="J260">
        <v>32</v>
      </c>
      <c r="K260" t="s">
        <v>69</v>
      </c>
      <c r="L260">
        <v>329</v>
      </c>
      <c r="M260" t="s">
        <v>25</v>
      </c>
      <c r="N260">
        <v>32999</v>
      </c>
      <c r="O260" t="s">
        <v>25</v>
      </c>
      <c r="P260">
        <v>329999999</v>
      </c>
      <c r="Q260" t="s">
        <v>25</v>
      </c>
      <c r="R260">
        <v>999999</v>
      </c>
      <c r="S260" t="s">
        <v>24</v>
      </c>
      <c r="T260">
        <v>9999999</v>
      </c>
      <c r="U260" t="s">
        <v>24</v>
      </c>
      <c r="V260">
        <v>300</v>
      </c>
      <c r="W260" t="s">
        <v>25</v>
      </c>
      <c r="X260" t="s">
        <v>39</v>
      </c>
      <c r="Y260" t="s">
        <v>64</v>
      </c>
      <c r="Z260">
        <v>1</v>
      </c>
      <c r="AA260" t="s">
        <v>61</v>
      </c>
      <c r="AB260">
        <v>32</v>
      </c>
      <c r="AC260" t="s">
        <v>69</v>
      </c>
      <c r="AD260" t="s">
        <v>888</v>
      </c>
      <c r="AE260"/>
      <c r="AF260" s="2" t="s">
        <v>886</v>
      </c>
    </row>
    <row r="261" spans="2:32" ht="18">
      <c r="B261" t="s">
        <v>889</v>
      </c>
      <c r="C261" t="s">
        <v>890</v>
      </c>
      <c r="D261" s="2">
        <v>0</v>
      </c>
      <c r="E261" s="2">
        <v>30000</v>
      </c>
      <c r="F261" s="21">
        <v>30000</v>
      </c>
      <c r="G261" s="21">
        <v>30000</v>
      </c>
      <c r="H261">
        <v>3</v>
      </c>
      <c r="I261" t="s">
        <v>57</v>
      </c>
      <c r="J261">
        <v>31</v>
      </c>
      <c r="K261" t="s">
        <v>67</v>
      </c>
      <c r="L261">
        <v>319</v>
      </c>
      <c r="M261" t="s">
        <v>25</v>
      </c>
      <c r="N261">
        <v>31999</v>
      </c>
      <c r="O261" t="s">
        <v>25</v>
      </c>
      <c r="P261">
        <v>319999999</v>
      </c>
      <c r="Q261" t="s">
        <v>25</v>
      </c>
      <c r="R261">
        <v>999999</v>
      </c>
      <c r="S261" t="s">
        <v>24</v>
      </c>
      <c r="T261">
        <v>9999999</v>
      </c>
      <c r="U261" t="s">
        <v>24</v>
      </c>
      <c r="V261">
        <v>300</v>
      </c>
      <c r="W261" t="s">
        <v>25</v>
      </c>
      <c r="X261" t="s">
        <v>38</v>
      </c>
      <c r="Y261" t="s">
        <v>60</v>
      </c>
      <c r="Z261">
        <v>1</v>
      </c>
      <c r="AA261" t="s">
        <v>61</v>
      </c>
      <c r="AB261">
        <v>31</v>
      </c>
      <c r="AC261" t="s">
        <v>67</v>
      </c>
      <c r="AD261" t="s">
        <v>891</v>
      </c>
      <c r="AE261"/>
      <c r="AF261" s="2" t="s">
        <v>889</v>
      </c>
    </row>
    <row r="262" spans="2:32" ht="18">
      <c r="B262" t="s">
        <v>892</v>
      </c>
      <c r="C262" t="s">
        <v>893</v>
      </c>
      <c r="D262" s="2">
        <v>0</v>
      </c>
      <c r="E262" s="2">
        <v>238000</v>
      </c>
      <c r="F262" s="21">
        <v>238000</v>
      </c>
      <c r="G262" s="21">
        <v>238000</v>
      </c>
      <c r="H262">
        <v>1</v>
      </c>
      <c r="I262" t="s">
        <v>68</v>
      </c>
      <c r="J262">
        <v>10</v>
      </c>
      <c r="K262" t="s">
        <v>68</v>
      </c>
      <c r="L262">
        <v>109</v>
      </c>
      <c r="M262" t="s">
        <v>25</v>
      </c>
      <c r="N262">
        <v>10999</v>
      </c>
      <c r="O262" t="s">
        <v>25</v>
      </c>
      <c r="P262">
        <v>109999999</v>
      </c>
      <c r="Q262" t="s">
        <v>25</v>
      </c>
      <c r="R262">
        <v>999999</v>
      </c>
      <c r="S262" t="s">
        <v>24</v>
      </c>
      <c r="T262">
        <v>9999999</v>
      </c>
      <c r="U262" t="s">
        <v>24</v>
      </c>
      <c r="V262">
        <v>300</v>
      </c>
      <c r="W262" t="s">
        <v>25</v>
      </c>
      <c r="X262" t="s">
        <v>56</v>
      </c>
      <c r="Y262" t="s">
        <v>65</v>
      </c>
      <c r="Z262">
        <v>1</v>
      </c>
      <c r="AA262" t="s">
        <v>61</v>
      </c>
      <c r="AB262">
        <v>10</v>
      </c>
      <c r="AC262" t="s">
        <v>68</v>
      </c>
      <c r="AD262" t="s">
        <v>894</v>
      </c>
      <c r="AE262"/>
      <c r="AF262" s="2" t="s">
        <v>892</v>
      </c>
    </row>
    <row r="263" spans="2:32" ht="18">
      <c r="B263" t="s">
        <v>895</v>
      </c>
      <c r="C263" t="s">
        <v>896</v>
      </c>
      <c r="D263" s="2">
        <v>0</v>
      </c>
      <c r="E263" s="2">
        <v>0</v>
      </c>
      <c r="F263">
        <v>0</v>
      </c>
      <c r="G263">
        <v>0</v>
      </c>
      <c r="H263">
        <v>1</v>
      </c>
      <c r="I263" t="s">
        <v>68</v>
      </c>
      <c r="J263">
        <v>10</v>
      </c>
      <c r="K263" t="s">
        <v>68</v>
      </c>
      <c r="L263">
        <v>109</v>
      </c>
      <c r="M263" t="s">
        <v>25</v>
      </c>
      <c r="N263">
        <v>10999</v>
      </c>
      <c r="O263" t="s">
        <v>25</v>
      </c>
      <c r="P263">
        <v>109999999</v>
      </c>
      <c r="Q263" t="s">
        <v>25</v>
      </c>
      <c r="R263">
        <v>999999</v>
      </c>
      <c r="S263" t="s">
        <v>24</v>
      </c>
      <c r="T263">
        <v>9999999</v>
      </c>
      <c r="U263" t="s">
        <v>24</v>
      </c>
      <c r="V263">
        <v>300</v>
      </c>
      <c r="W263" t="s">
        <v>25</v>
      </c>
      <c r="X263" t="s">
        <v>56</v>
      </c>
      <c r="Y263" t="s">
        <v>65</v>
      </c>
      <c r="Z263">
        <v>1</v>
      </c>
      <c r="AA263" t="s">
        <v>61</v>
      </c>
      <c r="AB263">
        <v>10</v>
      </c>
      <c r="AC263" t="s">
        <v>68</v>
      </c>
      <c r="AD263" t="s">
        <v>897</v>
      </c>
      <c r="AE263"/>
      <c r="AF263" s="2" t="s">
        <v>895</v>
      </c>
    </row>
    <row r="264" spans="2:32" ht="18">
      <c r="B264" t="s">
        <v>898</v>
      </c>
      <c r="C264" t="s">
        <v>899</v>
      </c>
      <c r="D264" s="2">
        <v>0</v>
      </c>
      <c r="E264" s="2">
        <v>0</v>
      </c>
      <c r="F264">
        <v>0</v>
      </c>
      <c r="G264">
        <v>0</v>
      </c>
      <c r="H264">
        <v>9</v>
      </c>
      <c r="I264" t="s">
        <v>25</v>
      </c>
      <c r="J264">
        <v>99</v>
      </c>
      <c r="K264" t="s">
        <v>25</v>
      </c>
      <c r="L264">
        <v>999</v>
      </c>
      <c r="M264" t="s">
        <v>25</v>
      </c>
      <c r="N264">
        <v>99999</v>
      </c>
      <c r="O264" t="s">
        <v>25</v>
      </c>
      <c r="P264">
        <v>999999999</v>
      </c>
      <c r="Q264" t="s">
        <v>25</v>
      </c>
      <c r="R264">
        <v>999999</v>
      </c>
      <c r="S264" t="s">
        <v>24</v>
      </c>
      <c r="T264">
        <v>9999999</v>
      </c>
      <c r="U264" t="s">
        <v>24</v>
      </c>
      <c r="V264">
        <v>300</v>
      </c>
      <c r="W264" t="s">
        <v>25</v>
      </c>
      <c r="X264" t="s">
        <v>56</v>
      </c>
      <c r="Y264" t="s">
        <v>65</v>
      </c>
      <c r="Z264">
        <v>1</v>
      </c>
      <c r="AA264" t="s">
        <v>61</v>
      </c>
      <c r="AB264">
        <v>99</v>
      </c>
      <c r="AC264" t="s">
        <v>25</v>
      </c>
      <c r="AD264" t="s">
        <v>900</v>
      </c>
      <c r="AE264"/>
      <c r="AF264" s="2" t="s">
        <v>898</v>
      </c>
    </row>
    <row r="265" spans="2:32" ht="18">
      <c r="B265" t="s">
        <v>901</v>
      </c>
      <c r="C265" t="s">
        <v>902</v>
      </c>
      <c r="D265" s="2">
        <v>0</v>
      </c>
      <c r="E265" s="2">
        <v>0</v>
      </c>
      <c r="F265">
        <v>0</v>
      </c>
      <c r="G265">
        <v>0</v>
      </c>
      <c r="H265">
        <v>3</v>
      </c>
      <c r="I265" t="s">
        <v>57</v>
      </c>
      <c r="J265">
        <v>30</v>
      </c>
      <c r="K265" t="s">
        <v>58</v>
      </c>
      <c r="L265">
        <v>309</v>
      </c>
      <c r="M265" t="s">
        <v>25</v>
      </c>
      <c r="N265">
        <v>30999</v>
      </c>
      <c r="O265" t="s">
        <v>25</v>
      </c>
      <c r="P265">
        <v>309990001</v>
      </c>
      <c r="Q265" t="s">
        <v>30</v>
      </c>
      <c r="R265">
        <v>999999</v>
      </c>
      <c r="S265" t="s">
        <v>24</v>
      </c>
      <c r="T265">
        <v>9999999</v>
      </c>
      <c r="U265" t="s">
        <v>24</v>
      </c>
      <c r="V265">
        <v>300</v>
      </c>
      <c r="W265" t="s">
        <v>25</v>
      </c>
      <c r="X265" t="s">
        <v>56</v>
      </c>
      <c r="Y265" t="s">
        <v>65</v>
      </c>
      <c r="Z265">
        <v>1</v>
      </c>
      <c r="AA265" t="s">
        <v>61</v>
      </c>
      <c r="AB265">
        <v>30</v>
      </c>
      <c r="AC265" t="s">
        <v>58</v>
      </c>
      <c r="AD265" t="s">
        <v>903</v>
      </c>
      <c r="AE265"/>
      <c r="AF265" s="2" t="s">
        <v>901</v>
      </c>
    </row>
    <row r="266" spans="2:32" ht="18">
      <c r="B266" t="s">
        <v>904</v>
      </c>
      <c r="C266" t="s">
        <v>905</v>
      </c>
      <c r="D266" s="2">
        <v>0</v>
      </c>
      <c r="E266" s="2">
        <v>0</v>
      </c>
      <c r="F266">
        <v>0</v>
      </c>
      <c r="G266">
        <v>0</v>
      </c>
      <c r="H266">
        <v>3</v>
      </c>
      <c r="I266" t="s">
        <v>57</v>
      </c>
      <c r="J266">
        <v>30</v>
      </c>
      <c r="K266" t="s">
        <v>58</v>
      </c>
      <c r="L266">
        <v>309</v>
      </c>
      <c r="M266" t="s">
        <v>25</v>
      </c>
      <c r="N266">
        <v>30999</v>
      </c>
      <c r="O266" t="s">
        <v>25</v>
      </c>
      <c r="P266">
        <v>309990001</v>
      </c>
      <c r="Q266" t="s">
        <v>30</v>
      </c>
      <c r="R266">
        <v>999999</v>
      </c>
      <c r="S266" t="s">
        <v>24</v>
      </c>
      <c r="T266">
        <v>9999999</v>
      </c>
      <c r="U266" t="s">
        <v>24</v>
      </c>
      <c r="V266">
        <v>300</v>
      </c>
      <c r="W266" t="s">
        <v>25</v>
      </c>
      <c r="X266" t="s">
        <v>56</v>
      </c>
      <c r="Y266" t="s">
        <v>65</v>
      </c>
      <c r="Z266">
        <v>1</v>
      </c>
      <c r="AA266" t="s">
        <v>61</v>
      </c>
      <c r="AB266">
        <v>30</v>
      </c>
      <c r="AC266" t="s">
        <v>58</v>
      </c>
      <c r="AD266" t="s">
        <v>906</v>
      </c>
      <c r="AE266"/>
      <c r="AF266" s="2" t="s">
        <v>904</v>
      </c>
    </row>
    <row r="267" spans="2:32" ht="18">
      <c r="B267" t="s">
        <v>907</v>
      </c>
      <c r="C267" t="s">
        <v>908</v>
      </c>
      <c r="D267" s="2">
        <v>0</v>
      </c>
      <c r="E267" s="2">
        <v>0</v>
      </c>
      <c r="F267">
        <v>0</v>
      </c>
      <c r="G267">
        <v>0</v>
      </c>
      <c r="H267">
        <v>3</v>
      </c>
      <c r="I267" t="s">
        <v>57</v>
      </c>
      <c r="J267">
        <v>30</v>
      </c>
      <c r="K267" t="s">
        <v>58</v>
      </c>
      <c r="L267">
        <v>309</v>
      </c>
      <c r="M267" t="s">
        <v>25</v>
      </c>
      <c r="N267">
        <v>30999</v>
      </c>
      <c r="O267" t="s">
        <v>25</v>
      </c>
      <c r="P267">
        <v>309990001</v>
      </c>
      <c r="Q267" t="s">
        <v>30</v>
      </c>
      <c r="R267">
        <v>999999</v>
      </c>
      <c r="S267" t="s">
        <v>24</v>
      </c>
      <c r="T267">
        <v>9999999</v>
      </c>
      <c r="U267" t="s">
        <v>24</v>
      </c>
      <c r="V267">
        <v>300</v>
      </c>
      <c r="W267" t="s">
        <v>25</v>
      </c>
      <c r="X267" t="s">
        <v>56</v>
      </c>
      <c r="Y267" t="s">
        <v>65</v>
      </c>
      <c r="Z267">
        <v>1</v>
      </c>
      <c r="AA267" t="s">
        <v>61</v>
      </c>
      <c r="AB267">
        <v>30</v>
      </c>
      <c r="AC267" t="s">
        <v>58</v>
      </c>
      <c r="AD267" t="s">
        <v>909</v>
      </c>
      <c r="AE267"/>
      <c r="AF267" s="2" t="s">
        <v>907</v>
      </c>
    </row>
    <row r="268" spans="2:32" ht="18">
      <c r="B268" t="s">
        <v>910</v>
      </c>
      <c r="C268" t="s">
        <v>911</v>
      </c>
      <c r="D268" s="2">
        <v>0</v>
      </c>
      <c r="E268" s="2">
        <v>0</v>
      </c>
      <c r="F268">
        <v>0</v>
      </c>
      <c r="G268">
        <v>0</v>
      </c>
      <c r="H268">
        <v>3</v>
      </c>
      <c r="I268" t="s">
        <v>57</v>
      </c>
      <c r="J268">
        <v>30</v>
      </c>
      <c r="K268" t="s">
        <v>58</v>
      </c>
      <c r="L268">
        <v>309</v>
      </c>
      <c r="M268" t="s">
        <v>25</v>
      </c>
      <c r="N268">
        <v>30999</v>
      </c>
      <c r="O268" t="s">
        <v>25</v>
      </c>
      <c r="P268">
        <v>309990001</v>
      </c>
      <c r="Q268" t="s">
        <v>30</v>
      </c>
      <c r="R268">
        <v>999999</v>
      </c>
      <c r="S268" t="s">
        <v>24</v>
      </c>
      <c r="T268">
        <v>9999999</v>
      </c>
      <c r="U268" t="s">
        <v>24</v>
      </c>
      <c r="V268">
        <v>300</v>
      </c>
      <c r="W268" t="s">
        <v>25</v>
      </c>
      <c r="X268" t="s">
        <v>56</v>
      </c>
      <c r="Y268" t="s">
        <v>65</v>
      </c>
      <c r="Z268">
        <v>1</v>
      </c>
      <c r="AA268" t="s">
        <v>61</v>
      </c>
      <c r="AB268">
        <v>30</v>
      </c>
      <c r="AC268" t="s">
        <v>58</v>
      </c>
      <c r="AD268" t="s">
        <v>912</v>
      </c>
      <c r="AE268"/>
      <c r="AF268" s="2" t="s">
        <v>910</v>
      </c>
    </row>
    <row r="269" spans="2:32" ht="18">
      <c r="B269" t="s">
        <v>913</v>
      </c>
      <c r="C269" t="s">
        <v>914</v>
      </c>
      <c r="D269" s="2">
        <v>0</v>
      </c>
      <c r="E269" s="2">
        <v>0</v>
      </c>
      <c r="F269">
        <v>0</v>
      </c>
      <c r="G269">
        <v>0</v>
      </c>
      <c r="H269">
        <v>3</v>
      </c>
      <c r="I269" t="s">
        <v>57</v>
      </c>
      <c r="J269">
        <v>30</v>
      </c>
      <c r="K269" t="s">
        <v>58</v>
      </c>
      <c r="L269">
        <v>309</v>
      </c>
      <c r="M269" t="s">
        <v>25</v>
      </c>
      <c r="N269">
        <v>30999</v>
      </c>
      <c r="O269" t="s">
        <v>25</v>
      </c>
      <c r="P269">
        <v>309990001</v>
      </c>
      <c r="Q269" t="s">
        <v>30</v>
      </c>
      <c r="R269">
        <v>999999</v>
      </c>
      <c r="S269" t="s">
        <v>24</v>
      </c>
      <c r="T269">
        <v>9999999</v>
      </c>
      <c r="U269" t="s">
        <v>24</v>
      </c>
      <c r="V269">
        <v>300</v>
      </c>
      <c r="W269" t="s">
        <v>25</v>
      </c>
      <c r="X269" t="s">
        <v>56</v>
      </c>
      <c r="Y269" t="s">
        <v>65</v>
      </c>
      <c r="Z269">
        <v>1</v>
      </c>
      <c r="AA269" t="s">
        <v>61</v>
      </c>
      <c r="AB269">
        <v>30</v>
      </c>
      <c r="AC269" t="s">
        <v>58</v>
      </c>
      <c r="AD269" t="s">
        <v>915</v>
      </c>
      <c r="AE269"/>
      <c r="AF269" s="2" t="s">
        <v>913</v>
      </c>
    </row>
    <row r="270" spans="2:32" ht="18">
      <c r="B270" t="s">
        <v>916</v>
      </c>
      <c r="C270" t="s">
        <v>917</v>
      </c>
      <c r="D270" s="2">
        <v>0</v>
      </c>
      <c r="E270" s="2">
        <v>0</v>
      </c>
      <c r="F270">
        <v>0</v>
      </c>
      <c r="G270">
        <v>0</v>
      </c>
      <c r="H270">
        <v>3</v>
      </c>
      <c r="I270" t="s">
        <v>57</v>
      </c>
      <c r="J270">
        <v>30</v>
      </c>
      <c r="K270" t="s">
        <v>58</v>
      </c>
      <c r="L270">
        <v>309</v>
      </c>
      <c r="M270" t="s">
        <v>25</v>
      </c>
      <c r="N270">
        <v>30999</v>
      </c>
      <c r="O270" t="s">
        <v>25</v>
      </c>
      <c r="P270">
        <v>309990001</v>
      </c>
      <c r="Q270" t="s">
        <v>30</v>
      </c>
      <c r="R270">
        <v>999999</v>
      </c>
      <c r="S270" t="s">
        <v>24</v>
      </c>
      <c r="T270">
        <v>9999999</v>
      </c>
      <c r="U270" t="s">
        <v>24</v>
      </c>
      <c r="V270">
        <v>300</v>
      </c>
      <c r="W270" t="s">
        <v>25</v>
      </c>
      <c r="X270" t="s">
        <v>56</v>
      </c>
      <c r="Y270" t="s">
        <v>65</v>
      </c>
      <c r="Z270">
        <v>1</v>
      </c>
      <c r="AA270" t="s">
        <v>61</v>
      </c>
      <c r="AB270">
        <v>30</v>
      </c>
      <c r="AC270" t="s">
        <v>58</v>
      </c>
      <c r="AD270" t="s">
        <v>918</v>
      </c>
      <c r="AE270"/>
      <c r="AF270" s="2" t="s">
        <v>916</v>
      </c>
    </row>
    <row r="271" spans="2:32" ht="18">
      <c r="B271" t="s">
        <v>919</v>
      </c>
      <c r="C271" t="s">
        <v>920</v>
      </c>
      <c r="D271" s="2">
        <v>0</v>
      </c>
      <c r="E271" s="2">
        <v>0</v>
      </c>
      <c r="F271">
        <v>0</v>
      </c>
      <c r="G271">
        <v>0</v>
      </c>
      <c r="H271">
        <v>3</v>
      </c>
      <c r="I271" t="s">
        <v>57</v>
      </c>
      <c r="J271">
        <v>30</v>
      </c>
      <c r="K271" t="s">
        <v>58</v>
      </c>
      <c r="L271">
        <v>309</v>
      </c>
      <c r="M271" t="s">
        <v>25</v>
      </c>
      <c r="N271">
        <v>30999</v>
      </c>
      <c r="O271" t="s">
        <v>25</v>
      </c>
      <c r="P271">
        <v>309990001</v>
      </c>
      <c r="Q271" t="s">
        <v>30</v>
      </c>
      <c r="R271">
        <v>999999</v>
      </c>
      <c r="S271" t="s">
        <v>24</v>
      </c>
      <c r="T271">
        <v>9999999</v>
      </c>
      <c r="U271" t="s">
        <v>24</v>
      </c>
      <c r="V271">
        <v>300</v>
      </c>
      <c r="W271" t="s">
        <v>25</v>
      </c>
      <c r="X271" t="s">
        <v>56</v>
      </c>
      <c r="Y271" t="s">
        <v>65</v>
      </c>
      <c r="Z271">
        <v>1</v>
      </c>
      <c r="AA271" t="s">
        <v>61</v>
      </c>
      <c r="AB271">
        <v>30</v>
      </c>
      <c r="AC271" t="s">
        <v>58</v>
      </c>
      <c r="AD271" t="s">
        <v>921</v>
      </c>
      <c r="AE271"/>
      <c r="AF271" s="2" t="s">
        <v>919</v>
      </c>
    </row>
    <row r="272" spans="2:32" ht="18">
      <c r="B272" t="s">
        <v>922</v>
      </c>
      <c r="C272" t="s">
        <v>923</v>
      </c>
      <c r="D272" s="2">
        <v>0</v>
      </c>
      <c r="E272" s="2">
        <v>0</v>
      </c>
      <c r="F272">
        <v>0</v>
      </c>
      <c r="G272">
        <v>0</v>
      </c>
      <c r="H272">
        <v>3</v>
      </c>
      <c r="I272" t="s">
        <v>57</v>
      </c>
      <c r="J272">
        <v>30</v>
      </c>
      <c r="K272" t="s">
        <v>58</v>
      </c>
      <c r="L272">
        <v>309</v>
      </c>
      <c r="M272" t="s">
        <v>25</v>
      </c>
      <c r="N272">
        <v>30999</v>
      </c>
      <c r="O272" t="s">
        <v>25</v>
      </c>
      <c r="P272">
        <v>309990001</v>
      </c>
      <c r="Q272" t="s">
        <v>30</v>
      </c>
      <c r="R272">
        <v>999999</v>
      </c>
      <c r="S272" t="s">
        <v>24</v>
      </c>
      <c r="T272">
        <v>9999999</v>
      </c>
      <c r="U272" t="s">
        <v>24</v>
      </c>
      <c r="V272">
        <v>300</v>
      </c>
      <c r="W272" t="s">
        <v>25</v>
      </c>
      <c r="X272" t="s">
        <v>56</v>
      </c>
      <c r="Y272" t="s">
        <v>65</v>
      </c>
      <c r="Z272">
        <v>1</v>
      </c>
      <c r="AA272" t="s">
        <v>61</v>
      </c>
      <c r="AB272">
        <v>30</v>
      </c>
      <c r="AC272" t="s">
        <v>58</v>
      </c>
      <c r="AD272" t="s">
        <v>924</v>
      </c>
      <c r="AE272"/>
      <c r="AF272" s="2" t="s">
        <v>922</v>
      </c>
    </row>
    <row r="273" spans="2:32" ht="18">
      <c r="B273" t="s">
        <v>925</v>
      </c>
      <c r="C273" t="s">
        <v>926</v>
      </c>
      <c r="D273" s="2">
        <v>0</v>
      </c>
      <c r="E273" s="2">
        <v>0</v>
      </c>
      <c r="F273">
        <v>0</v>
      </c>
      <c r="G273">
        <v>0</v>
      </c>
      <c r="H273">
        <v>3</v>
      </c>
      <c r="I273" t="s">
        <v>57</v>
      </c>
      <c r="J273">
        <v>30</v>
      </c>
      <c r="K273" t="s">
        <v>58</v>
      </c>
      <c r="L273">
        <v>309</v>
      </c>
      <c r="M273" t="s">
        <v>25</v>
      </c>
      <c r="N273">
        <v>30999</v>
      </c>
      <c r="O273" t="s">
        <v>25</v>
      </c>
      <c r="P273">
        <v>309990001</v>
      </c>
      <c r="Q273" t="s">
        <v>30</v>
      </c>
      <c r="R273">
        <v>999999</v>
      </c>
      <c r="S273" t="s">
        <v>24</v>
      </c>
      <c r="T273">
        <v>9999999</v>
      </c>
      <c r="U273" t="s">
        <v>24</v>
      </c>
      <c r="V273">
        <v>300</v>
      </c>
      <c r="W273" t="s">
        <v>25</v>
      </c>
      <c r="X273" t="s">
        <v>56</v>
      </c>
      <c r="Y273" t="s">
        <v>65</v>
      </c>
      <c r="Z273">
        <v>1</v>
      </c>
      <c r="AA273" t="s">
        <v>61</v>
      </c>
      <c r="AB273">
        <v>30</v>
      </c>
      <c r="AC273" t="s">
        <v>58</v>
      </c>
      <c r="AD273" t="s">
        <v>927</v>
      </c>
      <c r="AE273"/>
      <c r="AF273" s="2" t="s">
        <v>925</v>
      </c>
    </row>
    <row r="274" spans="2:32" ht="18">
      <c r="B274" t="s">
        <v>928</v>
      </c>
      <c r="C274" t="s">
        <v>929</v>
      </c>
      <c r="D274" s="2">
        <v>0</v>
      </c>
      <c r="E274" s="2">
        <v>0</v>
      </c>
      <c r="F274">
        <v>0</v>
      </c>
      <c r="G274">
        <v>0</v>
      </c>
      <c r="H274">
        <v>3</v>
      </c>
      <c r="I274" t="s">
        <v>57</v>
      </c>
      <c r="J274">
        <v>30</v>
      </c>
      <c r="K274" t="s">
        <v>58</v>
      </c>
      <c r="L274">
        <v>309</v>
      </c>
      <c r="M274" t="s">
        <v>25</v>
      </c>
      <c r="N274">
        <v>30999</v>
      </c>
      <c r="O274" t="s">
        <v>25</v>
      </c>
      <c r="P274">
        <v>309990001</v>
      </c>
      <c r="Q274" t="s">
        <v>30</v>
      </c>
      <c r="R274">
        <v>999999</v>
      </c>
      <c r="S274" t="s">
        <v>24</v>
      </c>
      <c r="T274">
        <v>9999999</v>
      </c>
      <c r="U274" t="s">
        <v>24</v>
      </c>
      <c r="V274">
        <v>300</v>
      </c>
      <c r="W274" t="s">
        <v>25</v>
      </c>
      <c r="X274" t="s">
        <v>56</v>
      </c>
      <c r="Y274" t="s">
        <v>65</v>
      </c>
      <c r="Z274">
        <v>1</v>
      </c>
      <c r="AA274" t="s">
        <v>61</v>
      </c>
      <c r="AB274">
        <v>30</v>
      </c>
      <c r="AC274" t="s">
        <v>58</v>
      </c>
      <c r="AD274" t="s">
        <v>930</v>
      </c>
      <c r="AE274"/>
      <c r="AF274" s="2" t="s">
        <v>928</v>
      </c>
    </row>
    <row r="275" spans="2:32" ht="18">
      <c r="B275" t="s">
        <v>931</v>
      </c>
      <c r="C275" t="s">
        <v>932</v>
      </c>
      <c r="D275" s="2">
        <v>0</v>
      </c>
      <c r="E275" s="2">
        <v>0</v>
      </c>
      <c r="F275">
        <v>0</v>
      </c>
      <c r="G275">
        <v>0</v>
      </c>
      <c r="H275">
        <v>3</v>
      </c>
      <c r="I275" t="s">
        <v>57</v>
      </c>
      <c r="J275">
        <v>30</v>
      </c>
      <c r="K275" t="s">
        <v>58</v>
      </c>
      <c r="L275">
        <v>309</v>
      </c>
      <c r="M275" t="s">
        <v>25</v>
      </c>
      <c r="N275">
        <v>30999</v>
      </c>
      <c r="O275" t="s">
        <v>25</v>
      </c>
      <c r="P275">
        <v>309990001</v>
      </c>
      <c r="Q275" t="s">
        <v>30</v>
      </c>
      <c r="R275">
        <v>999999</v>
      </c>
      <c r="S275" t="s">
        <v>24</v>
      </c>
      <c r="T275">
        <v>9999999</v>
      </c>
      <c r="U275" t="s">
        <v>24</v>
      </c>
      <c r="V275">
        <v>300</v>
      </c>
      <c r="W275" t="s">
        <v>25</v>
      </c>
      <c r="X275" t="s">
        <v>56</v>
      </c>
      <c r="Y275" t="s">
        <v>65</v>
      </c>
      <c r="Z275">
        <v>1</v>
      </c>
      <c r="AA275" t="s">
        <v>61</v>
      </c>
      <c r="AB275">
        <v>30</v>
      </c>
      <c r="AC275" t="s">
        <v>58</v>
      </c>
      <c r="AD275" t="s">
        <v>933</v>
      </c>
      <c r="AE275"/>
      <c r="AF275" s="2" t="s">
        <v>931</v>
      </c>
    </row>
    <row r="276" spans="2:32" ht="18">
      <c r="B276" t="s">
        <v>934</v>
      </c>
      <c r="C276" t="s">
        <v>935</v>
      </c>
      <c r="D276" s="2">
        <v>0</v>
      </c>
      <c r="E276" s="2">
        <v>0</v>
      </c>
      <c r="F276">
        <v>0</v>
      </c>
      <c r="G276">
        <v>0</v>
      </c>
      <c r="H276">
        <v>3</v>
      </c>
      <c r="I276" t="s">
        <v>57</v>
      </c>
      <c r="J276">
        <v>30</v>
      </c>
      <c r="K276" t="s">
        <v>58</v>
      </c>
      <c r="L276">
        <v>309</v>
      </c>
      <c r="M276" t="s">
        <v>25</v>
      </c>
      <c r="N276">
        <v>30999</v>
      </c>
      <c r="O276" t="s">
        <v>25</v>
      </c>
      <c r="P276">
        <v>309990001</v>
      </c>
      <c r="Q276" t="s">
        <v>30</v>
      </c>
      <c r="R276">
        <v>999999</v>
      </c>
      <c r="S276" t="s">
        <v>24</v>
      </c>
      <c r="T276">
        <v>9999999</v>
      </c>
      <c r="U276" t="s">
        <v>24</v>
      </c>
      <c r="V276">
        <v>300</v>
      </c>
      <c r="W276" t="s">
        <v>25</v>
      </c>
      <c r="X276" t="s">
        <v>56</v>
      </c>
      <c r="Y276" t="s">
        <v>65</v>
      </c>
      <c r="Z276">
        <v>1</v>
      </c>
      <c r="AA276" t="s">
        <v>61</v>
      </c>
      <c r="AB276">
        <v>30</v>
      </c>
      <c r="AC276" t="s">
        <v>58</v>
      </c>
      <c r="AD276" t="s">
        <v>936</v>
      </c>
      <c r="AE276"/>
      <c r="AF276" s="2" t="s">
        <v>934</v>
      </c>
    </row>
    <row r="277" spans="2:32" ht="18">
      <c r="B277" t="s">
        <v>937</v>
      </c>
      <c r="C277" t="s">
        <v>938</v>
      </c>
      <c r="D277" s="2">
        <v>0</v>
      </c>
      <c r="E277" s="2">
        <v>0</v>
      </c>
      <c r="F277">
        <v>0</v>
      </c>
      <c r="G277">
        <v>0</v>
      </c>
      <c r="H277">
        <v>3</v>
      </c>
      <c r="I277" t="s">
        <v>57</v>
      </c>
      <c r="J277">
        <v>30</v>
      </c>
      <c r="K277" t="s">
        <v>58</v>
      </c>
      <c r="L277">
        <v>309</v>
      </c>
      <c r="M277" t="s">
        <v>25</v>
      </c>
      <c r="N277">
        <v>30999</v>
      </c>
      <c r="O277" t="s">
        <v>25</v>
      </c>
      <c r="P277">
        <v>309990001</v>
      </c>
      <c r="Q277" t="s">
        <v>30</v>
      </c>
      <c r="R277">
        <v>999999</v>
      </c>
      <c r="S277" t="s">
        <v>24</v>
      </c>
      <c r="T277">
        <v>9999999</v>
      </c>
      <c r="U277" t="s">
        <v>24</v>
      </c>
      <c r="V277">
        <v>300</v>
      </c>
      <c r="W277" t="s">
        <v>25</v>
      </c>
      <c r="X277" t="s">
        <v>56</v>
      </c>
      <c r="Y277" t="s">
        <v>65</v>
      </c>
      <c r="Z277">
        <v>1</v>
      </c>
      <c r="AA277" t="s">
        <v>61</v>
      </c>
      <c r="AB277">
        <v>30</v>
      </c>
      <c r="AC277" t="s">
        <v>58</v>
      </c>
      <c r="AD277" t="s">
        <v>939</v>
      </c>
      <c r="AE277"/>
      <c r="AF277" s="2" t="s">
        <v>937</v>
      </c>
    </row>
    <row r="278" spans="2:32" ht="18">
      <c r="B278" t="s">
        <v>940</v>
      </c>
      <c r="C278" t="s">
        <v>941</v>
      </c>
      <c r="D278" s="2">
        <v>0</v>
      </c>
      <c r="E278" s="2">
        <v>0</v>
      </c>
      <c r="F278">
        <v>0</v>
      </c>
      <c r="G278">
        <v>0</v>
      </c>
      <c r="H278">
        <v>3</v>
      </c>
      <c r="I278" t="s">
        <v>57</v>
      </c>
      <c r="J278">
        <v>30</v>
      </c>
      <c r="K278" t="s">
        <v>58</v>
      </c>
      <c r="L278">
        <v>309</v>
      </c>
      <c r="M278" t="s">
        <v>25</v>
      </c>
      <c r="N278">
        <v>30999</v>
      </c>
      <c r="O278" t="s">
        <v>25</v>
      </c>
      <c r="P278">
        <v>309990001</v>
      </c>
      <c r="Q278" t="s">
        <v>30</v>
      </c>
      <c r="R278">
        <v>999999</v>
      </c>
      <c r="S278" t="s">
        <v>24</v>
      </c>
      <c r="T278">
        <v>9999999</v>
      </c>
      <c r="U278" t="s">
        <v>24</v>
      </c>
      <c r="V278">
        <v>300</v>
      </c>
      <c r="W278" t="s">
        <v>25</v>
      </c>
      <c r="X278" t="s">
        <v>56</v>
      </c>
      <c r="Y278" t="s">
        <v>65</v>
      </c>
      <c r="Z278">
        <v>1</v>
      </c>
      <c r="AA278" t="s">
        <v>61</v>
      </c>
      <c r="AB278">
        <v>30</v>
      </c>
      <c r="AC278" t="s">
        <v>58</v>
      </c>
      <c r="AD278" t="s">
        <v>942</v>
      </c>
      <c r="AE278"/>
      <c r="AF278" s="2" t="s">
        <v>940</v>
      </c>
    </row>
    <row r="279" spans="2:32" ht="18">
      <c r="B279" t="s">
        <v>943</v>
      </c>
      <c r="C279" t="s">
        <v>944</v>
      </c>
      <c r="D279" s="2">
        <v>0</v>
      </c>
      <c r="E279" s="2">
        <v>0</v>
      </c>
      <c r="F279">
        <v>0</v>
      </c>
      <c r="G279">
        <v>0</v>
      </c>
      <c r="H279">
        <v>3</v>
      </c>
      <c r="I279" t="s">
        <v>57</v>
      </c>
      <c r="J279">
        <v>30</v>
      </c>
      <c r="K279" t="s">
        <v>58</v>
      </c>
      <c r="L279">
        <v>309</v>
      </c>
      <c r="M279" t="s">
        <v>25</v>
      </c>
      <c r="N279">
        <v>30999</v>
      </c>
      <c r="O279" t="s">
        <v>25</v>
      </c>
      <c r="P279">
        <v>309990001</v>
      </c>
      <c r="Q279" t="s">
        <v>30</v>
      </c>
      <c r="R279">
        <v>999999</v>
      </c>
      <c r="S279" t="s">
        <v>24</v>
      </c>
      <c r="T279">
        <v>9999999</v>
      </c>
      <c r="U279" t="s">
        <v>24</v>
      </c>
      <c r="V279">
        <v>300</v>
      </c>
      <c r="W279" t="s">
        <v>25</v>
      </c>
      <c r="X279" t="s">
        <v>56</v>
      </c>
      <c r="Y279" t="s">
        <v>65</v>
      </c>
      <c r="Z279">
        <v>1</v>
      </c>
      <c r="AA279" t="s">
        <v>61</v>
      </c>
      <c r="AB279">
        <v>30</v>
      </c>
      <c r="AC279" t="s">
        <v>58</v>
      </c>
      <c r="AD279" t="s">
        <v>26</v>
      </c>
      <c r="AE279"/>
      <c r="AF279" s="2" t="s">
        <v>943</v>
      </c>
    </row>
    <row r="280" spans="2:32" ht="18">
      <c r="B280" t="s">
        <v>945</v>
      </c>
      <c r="C280" t="s">
        <v>946</v>
      </c>
      <c r="D280" s="2">
        <v>0</v>
      </c>
      <c r="E280" s="2">
        <v>0</v>
      </c>
      <c r="F280">
        <v>0</v>
      </c>
      <c r="G280">
        <v>0</v>
      </c>
      <c r="H280">
        <v>3</v>
      </c>
      <c r="I280" t="s">
        <v>57</v>
      </c>
      <c r="J280">
        <v>30</v>
      </c>
      <c r="K280" t="s">
        <v>58</v>
      </c>
      <c r="L280">
        <v>309</v>
      </c>
      <c r="M280" t="s">
        <v>25</v>
      </c>
      <c r="N280">
        <v>30999</v>
      </c>
      <c r="O280" t="s">
        <v>25</v>
      </c>
      <c r="P280">
        <v>309990001</v>
      </c>
      <c r="Q280" t="s">
        <v>30</v>
      </c>
      <c r="R280">
        <v>999999</v>
      </c>
      <c r="S280" t="s">
        <v>24</v>
      </c>
      <c r="T280">
        <v>9999999</v>
      </c>
      <c r="U280" t="s">
        <v>24</v>
      </c>
      <c r="V280">
        <v>300</v>
      </c>
      <c r="W280" t="s">
        <v>25</v>
      </c>
      <c r="X280" t="s">
        <v>56</v>
      </c>
      <c r="Y280" t="s">
        <v>65</v>
      </c>
      <c r="Z280">
        <v>1</v>
      </c>
      <c r="AA280" t="s">
        <v>61</v>
      </c>
      <c r="AB280">
        <v>30</v>
      </c>
      <c r="AC280" t="s">
        <v>58</v>
      </c>
      <c r="AD280" t="s">
        <v>26</v>
      </c>
      <c r="AE280"/>
      <c r="AF280" s="2" t="s">
        <v>945</v>
      </c>
    </row>
    <row r="281" spans="2:32" ht="18">
      <c r="B281" t="s">
        <v>947</v>
      </c>
      <c r="C281" t="s">
        <v>948</v>
      </c>
      <c r="D281" s="2">
        <v>0</v>
      </c>
      <c r="E281" s="2">
        <v>0</v>
      </c>
      <c r="F281">
        <v>0</v>
      </c>
      <c r="G281">
        <v>0</v>
      </c>
      <c r="H281">
        <v>3</v>
      </c>
      <c r="I281" t="s">
        <v>57</v>
      </c>
      <c r="J281">
        <v>30</v>
      </c>
      <c r="K281" t="s">
        <v>58</v>
      </c>
      <c r="L281">
        <v>309</v>
      </c>
      <c r="M281" t="s">
        <v>25</v>
      </c>
      <c r="N281">
        <v>30999</v>
      </c>
      <c r="O281" t="s">
        <v>25</v>
      </c>
      <c r="P281">
        <v>309990001</v>
      </c>
      <c r="Q281" t="s">
        <v>30</v>
      </c>
      <c r="R281">
        <v>999999</v>
      </c>
      <c r="S281" t="s">
        <v>24</v>
      </c>
      <c r="T281">
        <v>9999999</v>
      </c>
      <c r="U281" t="s">
        <v>24</v>
      </c>
      <c r="V281">
        <v>300</v>
      </c>
      <c r="W281" t="s">
        <v>25</v>
      </c>
      <c r="X281" t="s">
        <v>56</v>
      </c>
      <c r="Y281" t="s">
        <v>65</v>
      </c>
      <c r="Z281">
        <v>1</v>
      </c>
      <c r="AA281" t="s">
        <v>61</v>
      </c>
      <c r="AB281">
        <v>30</v>
      </c>
      <c r="AC281" t="s">
        <v>58</v>
      </c>
      <c r="AD281" t="s">
        <v>26</v>
      </c>
      <c r="AE281"/>
      <c r="AF281" s="2" t="s">
        <v>947</v>
      </c>
    </row>
    <row r="282" spans="2:32" ht="18">
      <c r="B282" t="s">
        <v>949</v>
      </c>
      <c r="C282" t="s">
        <v>950</v>
      </c>
      <c r="D282" s="2">
        <v>0</v>
      </c>
      <c r="E282" s="2">
        <v>0</v>
      </c>
      <c r="F282">
        <v>0</v>
      </c>
      <c r="G282">
        <v>0</v>
      </c>
      <c r="H282">
        <v>3</v>
      </c>
      <c r="I282" t="s">
        <v>57</v>
      </c>
      <c r="J282">
        <v>30</v>
      </c>
      <c r="K282" t="s">
        <v>58</v>
      </c>
      <c r="L282">
        <v>309</v>
      </c>
      <c r="M282" t="s">
        <v>25</v>
      </c>
      <c r="N282">
        <v>30999</v>
      </c>
      <c r="O282" t="s">
        <v>25</v>
      </c>
      <c r="P282">
        <v>309990001</v>
      </c>
      <c r="Q282" t="s">
        <v>30</v>
      </c>
      <c r="R282">
        <v>999999</v>
      </c>
      <c r="S282" t="s">
        <v>24</v>
      </c>
      <c r="T282">
        <v>9999999</v>
      </c>
      <c r="U282" t="s">
        <v>24</v>
      </c>
      <c r="V282">
        <v>300</v>
      </c>
      <c r="W282" t="s">
        <v>25</v>
      </c>
      <c r="X282" t="s">
        <v>56</v>
      </c>
      <c r="Y282" t="s">
        <v>65</v>
      </c>
      <c r="Z282">
        <v>1</v>
      </c>
      <c r="AA282" t="s">
        <v>61</v>
      </c>
      <c r="AB282">
        <v>30</v>
      </c>
      <c r="AC282" t="s">
        <v>58</v>
      </c>
      <c r="AD282" t="s">
        <v>26</v>
      </c>
      <c r="AE282"/>
      <c r="AF282" s="2" t="s">
        <v>949</v>
      </c>
    </row>
    <row r="283" spans="2:32" ht="18">
      <c r="B283" t="s">
        <v>951</v>
      </c>
      <c r="C283" t="s">
        <v>952</v>
      </c>
      <c r="D283" s="2">
        <v>0</v>
      </c>
      <c r="E283" s="2">
        <v>0</v>
      </c>
      <c r="F283">
        <v>0</v>
      </c>
      <c r="G283">
        <v>0</v>
      </c>
      <c r="H283">
        <v>3</v>
      </c>
      <c r="I283" t="s">
        <v>57</v>
      </c>
      <c r="J283">
        <v>30</v>
      </c>
      <c r="K283" t="s">
        <v>58</v>
      </c>
      <c r="L283">
        <v>309</v>
      </c>
      <c r="M283" t="s">
        <v>25</v>
      </c>
      <c r="N283">
        <v>30999</v>
      </c>
      <c r="O283" t="s">
        <v>25</v>
      </c>
      <c r="P283">
        <v>309990001</v>
      </c>
      <c r="Q283" t="s">
        <v>30</v>
      </c>
      <c r="R283">
        <v>999999</v>
      </c>
      <c r="S283" t="s">
        <v>24</v>
      </c>
      <c r="T283">
        <v>9999999</v>
      </c>
      <c r="U283" t="s">
        <v>24</v>
      </c>
      <c r="V283">
        <v>300</v>
      </c>
      <c r="W283" t="s">
        <v>25</v>
      </c>
      <c r="X283" t="s">
        <v>56</v>
      </c>
      <c r="Y283" t="s">
        <v>65</v>
      </c>
      <c r="Z283">
        <v>1</v>
      </c>
      <c r="AA283" t="s">
        <v>61</v>
      </c>
      <c r="AB283">
        <v>30</v>
      </c>
      <c r="AC283" t="s">
        <v>58</v>
      </c>
      <c r="AD283" t="s">
        <v>26</v>
      </c>
      <c r="AE283"/>
      <c r="AF283" s="2" t="s">
        <v>951</v>
      </c>
    </row>
    <row r="284" spans="2:32" ht="18">
      <c r="B284" t="s">
        <v>953</v>
      </c>
      <c r="C284" t="s">
        <v>954</v>
      </c>
      <c r="D284" s="2">
        <v>0</v>
      </c>
      <c r="E284" s="2">
        <v>0</v>
      </c>
      <c r="F284">
        <v>0</v>
      </c>
      <c r="G284">
        <v>0</v>
      </c>
      <c r="H284">
        <v>3</v>
      </c>
      <c r="I284" t="s">
        <v>57</v>
      </c>
      <c r="J284">
        <v>30</v>
      </c>
      <c r="K284" t="s">
        <v>58</v>
      </c>
      <c r="L284">
        <v>309</v>
      </c>
      <c r="M284" t="s">
        <v>25</v>
      </c>
      <c r="N284">
        <v>30999</v>
      </c>
      <c r="O284" t="s">
        <v>25</v>
      </c>
      <c r="P284">
        <v>309990001</v>
      </c>
      <c r="Q284" t="s">
        <v>30</v>
      </c>
      <c r="R284">
        <v>999999</v>
      </c>
      <c r="S284" t="s">
        <v>24</v>
      </c>
      <c r="T284">
        <v>9999999</v>
      </c>
      <c r="U284" t="s">
        <v>24</v>
      </c>
      <c r="V284">
        <v>300</v>
      </c>
      <c r="W284" t="s">
        <v>25</v>
      </c>
      <c r="X284" t="s">
        <v>56</v>
      </c>
      <c r="Y284" t="s">
        <v>65</v>
      </c>
      <c r="Z284">
        <v>1</v>
      </c>
      <c r="AA284" t="s">
        <v>61</v>
      </c>
      <c r="AB284">
        <v>30</v>
      </c>
      <c r="AC284" t="s">
        <v>58</v>
      </c>
      <c r="AD284" t="s">
        <v>955</v>
      </c>
      <c r="AE284"/>
      <c r="AF284" s="2" t="s">
        <v>953</v>
      </c>
    </row>
    <row r="285" spans="2:32" ht="18">
      <c r="B285" t="s">
        <v>956</v>
      </c>
      <c r="C285" t="s">
        <v>957</v>
      </c>
      <c r="D285" s="2">
        <v>0</v>
      </c>
      <c r="E285" s="2">
        <v>0</v>
      </c>
      <c r="F285">
        <v>0</v>
      </c>
      <c r="G285">
        <v>0</v>
      </c>
      <c r="H285">
        <v>3</v>
      </c>
      <c r="I285" t="s">
        <v>57</v>
      </c>
      <c r="J285">
        <v>30</v>
      </c>
      <c r="K285" t="s">
        <v>58</v>
      </c>
      <c r="L285">
        <v>309</v>
      </c>
      <c r="M285" t="s">
        <v>25</v>
      </c>
      <c r="N285">
        <v>30999</v>
      </c>
      <c r="O285" t="s">
        <v>25</v>
      </c>
      <c r="P285">
        <v>309990001</v>
      </c>
      <c r="Q285" t="s">
        <v>30</v>
      </c>
      <c r="R285">
        <v>999999</v>
      </c>
      <c r="S285" t="s">
        <v>24</v>
      </c>
      <c r="T285">
        <v>9999999</v>
      </c>
      <c r="U285" t="s">
        <v>24</v>
      </c>
      <c r="V285">
        <v>300</v>
      </c>
      <c r="W285" t="s">
        <v>25</v>
      </c>
      <c r="X285" t="s">
        <v>56</v>
      </c>
      <c r="Y285" t="s">
        <v>65</v>
      </c>
      <c r="Z285">
        <v>1</v>
      </c>
      <c r="AA285" t="s">
        <v>61</v>
      </c>
      <c r="AB285">
        <v>30</v>
      </c>
      <c r="AC285" t="s">
        <v>58</v>
      </c>
      <c r="AD285" t="s">
        <v>958</v>
      </c>
      <c r="AE285"/>
      <c r="AF285" s="2" t="s">
        <v>956</v>
      </c>
    </row>
    <row r="286" spans="2:32" ht="18">
      <c r="B286" t="s">
        <v>959</v>
      </c>
      <c r="C286" t="s">
        <v>960</v>
      </c>
      <c r="D286" s="2">
        <v>0</v>
      </c>
      <c r="E286" s="2">
        <v>0</v>
      </c>
      <c r="F286">
        <v>0</v>
      </c>
      <c r="G286">
        <v>0</v>
      </c>
      <c r="H286">
        <v>3</v>
      </c>
      <c r="I286" t="s">
        <v>57</v>
      </c>
      <c r="J286">
        <v>30</v>
      </c>
      <c r="K286" t="s">
        <v>58</v>
      </c>
      <c r="L286">
        <v>309</v>
      </c>
      <c r="M286" t="s">
        <v>25</v>
      </c>
      <c r="N286">
        <v>30999</v>
      </c>
      <c r="O286" t="s">
        <v>25</v>
      </c>
      <c r="P286">
        <v>309990001</v>
      </c>
      <c r="Q286" t="s">
        <v>30</v>
      </c>
      <c r="R286">
        <v>999999</v>
      </c>
      <c r="S286" t="s">
        <v>24</v>
      </c>
      <c r="T286">
        <v>9999999</v>
      </c>
      <c r="U286" t="s">
        <v>24</v>
      </c>
      <c r="V286">
        <v>300</v>
      </c>
      <c r="W286" t="s">
        <v>25</v>
      </c>
      <c r="X286" t="s">
        <v>56</v>
      </c>
      <c r="Y286" t="s">
        <v>65</v>
      </c>
      <c r="Z286">
        <v>1</v>
      </c>
      <c r="AA286" t="s">
        <v>61</v>
      </c>
      <c r="AB286">
        <v>30</v>
      </c>
      <c r="AC286" t="s">
        <v>58</v>
      </c>
      <c r="AD286" t="s">
        <v>961</v>
      </c>
      <c r="AE286"/>
      <c r="AF286" s="2" t="s">
        <v>959</v>
      </c>
    </row>
    <row r="287" spans="2:32" ht="18">
      <c r="B287" t="s">
        <v>962</v>
      </c>
      <c r="C287" t="s">
        <v>963</v>
      </c>
      <c r="D287" s="2">
        <v>0</v>
      </c>
      <c r="E287" s="2">
        <v>0</v>
      </c>
      <c r="F287">
        <v>0</v>
      </c>
      <c r="G287">
        <v>0</v>
      </c>
      <c r="H287">
        <v>3</v>
      </c>
      <c r="I287" t="s">
        <v>57</v>
      </c>
      <c r="J287">
        <v>30</v>
      </c>
      <c r="K287" t="s">
        <v>58</v>
      </c>
      <c r="L287">
        <v>309</v>
      </c>
      <c r="M287" t="s">
        <v>25</v>
      </c>
      <c r="N287">
        <v>30999</v>
      </c>
      <c r="O287" t="s">
        <v>25</v>
      </c>
      <c r="P287">
        <v>309990001</v>
      </c>
      <c r="Q287" t="s">
        <v>30</v>
      </c>
      <c r="R287">
        <v>999999</v>
      </c>
      <c r="S287" t="s">
        <v>24</v>
      </c>
      <c r="T287">
        <v>9999999</v>
      </c>
      <c r="U287" t="s">
        <v>24</v>
      </c>
      <c r="V287">
        <v>300</v>
      </c>
      <c r="W287" t="s">
        <v>25</v>
      </c>
      <c r="X287" t="s">
        <v>56</v>
      </c>
      <c r="Y287" t="s">
        <v>65</v>
      </c>
      <c r="Z287">
        <v>1</v>
      </c>
      <c r="AA287" t="s">
        <v>61</v>
      </c>
      <c r="AB287">
        <v>30</v>
      </c>
      <c r="AC287" t="s">
        <v>58</v>
      </c>
      <c r="AD287" t="s">
        <v>964</v>
      </c>
      <c r="AE287"/>
      <c r="AF287" s="2" t="s">
        <v>962</v>
      </c>
    </row>
    <row r="288" spans="2:32" ht="18">
      <c r="B288" t="s">
        <v>965</v>
      </c>
      <c r="C288" t="s">
        <v>966</v>
      </c>
      <c r="D288" s="2">
        <v>0</v>
      </c>
      <c r="E288" s="2">
        <v>0</v>
      </c>
      <c r="F288">
        <v>0</v>
      </c>
      <c r="G288">
        <v>0</v>
      </c>
      <c r="H288">
        <v>3</v>
      </c>
      <c r="I288" t="s">
        <v>57</v>
      </c>
      <c r="J288">
        <v>30</v>
      </c>
      <c r="K288" t="s">
        <v>58</v>
      </c>
      <c r="L288">
        <v>309</v>
      </c>
      <c r="M288" t="s">
        <v>25</v>
      </c>
      <c r="N288">
        <v>30999</v>
      </c>
      <c r="O288" t="s">
        <v>25</v>
      </c>
      <c r="P288">
        <v>309990001</v>
      </c>
      <c r="Q288" t="s">
        <v>30</v>
      </c>
      <c r="R288">
        <v>999999</v>
      </c>
      <c r="S288" t="s">
        <v>24</v>
      </c>
      <c r="T288">
        <v>9999999</v>
      </c>
      <c r="U288" t="s">
        <v>24</v>
      </c>
      <c r="V288">
        <v>300</v>
      </c>
      <c r="W288" t="s">
        <v>25</v>
      </c>
      <c r="X288" t="s">
        <v>56</v>
      </c>
      <c r="Y288" t="s">
        <v>65</v>
      </c>
      <c r="Z288">
        <v>1</v>
      </c>
      <c r="AA288" t="s">
        <v>61</v>
      </c>
      <c r="AB288">
        <v>30</v>
      </c>
      <c r="AC288" t="s">
        <v>58</v>
      </c>
      <c r="AD288" t="s">
        <v>967</v>
      </c>
      <c r="AE288"/>
      <c r="AF288" s="2" t="s">
        <v>965</v>
      </c>
    </row>
    <row r="289" spans="2:32" ht="18">
      <c r="B289" t="s">
        <v>968</v>
      </c>
      <c r="C289" t="s">
        <v>969</v>
      </c>
      <c r="D289" s="2">
        <v>0</v>
      </c>
      <c r="E289" s="2">
        <v>0</v>
      </c>
      <c r="F289">
        <v>0</v>
      </c>
      <c r="G289">
        <v>0</v>
      </c>
      <c r="H289">
        <v>3</v>
      </c>
      <c r="I289" t="s">
        <v>57</v>
      </c>
      <c r="J289">
        <v>30</v>
      </c>
      <c r="K289" t="s">
        <v>58</v>
      </c>
      <c r="L289">
        <v>309</v>
      </c>
      <c r="M289" t="s">
        <v>25</v>
      </c>
      <c r="N289">
        <v>30999</v>
      </c>
      <c r="O289" t="s">
        <v>25</v>
      </c>
      <c r="P289">
        <v>309990001</v>
      </c>
      <c r="Q289" t="s">
        <v>30</v>
      </c>
      <c r="R289">
        <v>999999</v>
      </c>
      <c r="S289" t="s">
        <v>24</v>
      </c>
      <c r="T289">
        <v>9999999</v>
      </c>
      <c r="U289" t="s">
        <v>24</v>
      </c>
      <c r="V289">
        <v>300</v>
      </c>
      <c r="W289" t="s">
        <v>25</v>
      </c>
      <c r="X289" t="s">
        <v>56</v>
      </c>
      <c r="Y289" t="s">
        <v>65</v>
      </c>
      <c r="Z289">
        <v>1</v>
      </c>
      <c r="AA289" t="s">
        <v>61</v>
      </c>
      <c r="AB289">
        <v>30</v>
      </c>
      <c r="AC289" t="s">
        <v>58</v>
      </c>
      <c r="AD289" t="s">
        <v>970</v>
      </c>
      <c r="AE289"/>
      <c r="AF289" s="2" t="s">
        <v>968</v>
      </c>
    </row>
    <row r="290" spans="2:32" ht="18">
      <c r="B290" t="s">
        <v>971</v>
      </c>
      <c r="C290" t="s">
        <v>972</v>
      </c>
      <c r="D290" s="2">
        <v>0</v>
      </c>
      <c r="E290" s="2">
        <v>0</v>
      </c>
      <c r="F290">
        <v>0</v>
      </c>
      <c r="G290">
        <v>0</v>
      </c>
      <c r="H290">
        <v>3</v>
      </c>
      <c r="I290" t="s">
        <v>57</v>
      </c>
      <c r="J290">
        <v>30</v>
      </c>
      <c r="K290" t="s">
        <v>58</v>
      </c>
      <c r="L290">
        <v>309</v>
      </c>
      <c r="M290" t="s">
        <v>25</v>
      </c>
      <c r="N290">
        <v>30999</v>
      </c>
      <c r="O290" t="s">
        <v>25</v>
      </c>
      <c r="P290">
        <v>309990001</v>
      </c>
      <c r="Q290" t="s">
        <v>30</v>
      </c>
      <c r="R290">
        <v>999999</v>
      </c>
      <c r="S290" t="s">
        <v>24</v>
      </c>
      <c r="T290">
        <v>9999999</v>
      </c>
      <c r="U290" t="s">
        <v>24</v>
      </c>
      <c r="V290">
        <v>300</v>
      </c>
      <c r="W290" t="s">
        <v>25</v>
      </c>
      <c r="X290" t="s">
        <v>56</v>
      </c>
      <c r="Y290" t="s">
        <v>65</v>
      </c>
      <c r="Z290">
        <v>1</v>
      </c>
      <c r="AA290" t="s">
        <v>61</v>
      </c>
      <c r="AB290">
        <v>30</v>
      </c>
      <c r="AC290" t="s">
        <v>58</v>
      </c>
      <c r="AD290" t="s">
        <v>973</v>
      </c>
      <c r="AE290"/>
      <c r="AF290" s="2" t="s">
        <v>971</v>
      </c>
    </row>
    <row r="291" spans="2:32" ht="18">
      <c r="B291" t="s">
        <v>974</v>
      </c>
      <c r="C291" t="s">
        <v>975</v>
      </c>
      <c r="D291" s="2">
        <v>0</v>
      </c>
      <c r="E291" s="2">
        <v>0</v>
      </c>
      <c r="F291">
        <v>0</v>
      </c>
      <c r="G291">
        <v>0</v>
      </c>
      <c r="H291">
        <v>3</v>
      </c>
      <c r="I291" t="s">
        <v>57</v>
      </c>
      <c r="J291">
        <v>30</v>
      </c>
      <c r="K291" t="s">
        <v>58</v>
      </c>
      <c r="L291">
        <v>309</v>
      </c>
      <c r="M291" t="s">
        <v>25</v>
      </c>
      <c r="N291">
        <v>30999</v>
      </c>
      <c r="O291" t="s">
        <v>25</v>
      </c>
      <c r="P291">
        <v>309990001</v>
      </c>
      <c r="Q291" t="s">
        <v>30</v>
      </c>
      <c r="R291">
        <v>999999</v>
      </c>
      <c r="S291" t="s">
        <v>24</v>
      </c>
      <c r="T291">
        <v>9999999</v>
      </c>
      <c r="U291" t="s">
        <v>24</v>
      </c>
      <c r="V291">
        <v>300</v>
      </c>
      <c r="W291" t="s">
        <v>25</v>
      </c>
      <c r="X291" t="s">
        <v>56</v>
      </c>
      <c r="Y291" t="s">
        <v>65</v>
      </c>
      <c r="Z291">
        <v>1</v>
      </c>
      <c r="AA291" t="s">
        <v>61</v>
      </c>
      <c r="AB291">
        <v>30</v>
      </c>
      <c r="AC291" t="s">
        <v>58</v>
      </c>
      <c r="AD291" t="s">
        <v>976</v>
      </c>
      <c r="AE291"/>
      <c r="AF291" s="2" t="s">
        <v>974</v>
      </c>
    </row>
    <row r="292" spans="2:32" ht="18">
      <c r="B292" t="s">
        <v>977</v>
      </c>
      <c r="C292" t="s">
        <v>978</v>
      </c>
      <c r="D292" s="2">
        <v>0</v>
      </c>
      <c r="E292" s="2">
        <v>0</v>
      </c>
      <c r="F292">
        <v>0</v>
      </c>
      <c r="G292">
        <v>0</v>
      </c>
      <c r="H292">
        <v>3</v>
      </c>
      <c r="I292" t="s">
        <v>57</v>
      </c>
      <c r="J292">
        <v>30</v>
      </c>
      <c r="K292" t="s">
        <v>58</v>
      </c>
      <c r="L292">
        <v>309</v>
      </c>
      <c r="M292" t="s">
        <v>25</v>
      </c>
      <c r="N292">
        <v>30999</v>
      </c>
      <c r="O292" t="s">
        <v>25</v>
      </c>
      <c r="P292">
        <v>309990001</v>
      </c>
      <c r="Q292" t="s">
        <v>30</v>
      </c>
      <c r="R292">
        <v>999999</v>
      </c>
      <c r="S292" t="s">
        <v>24</v>
      </c>
      <c r="T292">
        <v>9999999</v>
      </c>
      <c r="U292" t="s">
        <v>24</v>
      </c>
      <c r="V292">
        <v>300</v>
      </c>
      <c r="W292" t="s">
        <v>25</v>
      </c>
      <c r="X292" t="s">
        <v>56</v>
      </c>
      <c r="Y292" t="s">
        <v>65</v>
      </c>
      <c r="Z292">
        <v>1</v>
      </c>
      <c r="AA292" t="s">
        <v>61</v>
      </c>
      <c r="AB292">
        <v>30</v>
      </c>
      <c r="AC292" t="s">
        <v>58</v>
      </c>
      <c r="AD292" t="s">
        <v>979</v>
      </c>
      <c r="AE292"/>
      <c r="AF292" s="2" t="s">
        <v>977</v>
      </c>
    </row>
    <row r="293" spans="2:32" ht="18">
      <c r="B293" t="s">
        <v>980</v>
      </c>
      <c r="C293" t="s">
        <v>981</v>
      </c>
      <c r="D293" s="2">
        <v>0</v>
      </c>
      <c r="E293" s="2">
        <v>0</v>
      </c>
      <c r="F293">
        <v>0</v>
      </c>
      <c r="G293">
        <v>0</v>
      </c>
      <c r="H293">
        <v>3</v>
      </c>
      <c r="I293" t="s">
        <v>57</v>
      </c>
      <c r="J293">
        <v>30</v>
      </c>
      <c r="K293" t="s">
        <v>58</v>
      </c>
      <c r="L293">
        <v>309</v>
      </c>
      <c r="M293" t="s">
        <v>25</v>
      </c>
      <c r="N293">
        <v>30999</v>
      </c>
      <c r="O293" t="s">
        <v>25</v>
      </c>
      <c r="P293">
        <v>309990001</v>
      </c>
      <c r="Q293" t="s">
        <v>30</v>
      </c>
      <c r="R293">
        <v>999999</v>
      </c>
      <c r="S293" t="s">
        <v>24</v>
      </c>
      <c r="T293">
        <v>9999999</v>
      </c>
      <c r="U293" t="s">
        <v>24</v>
      </c>
      <c r="V293">
        <v>300</v>
      </c>
      <c r="W293" t="s">
        <v>25</v>
      </c>
      <c r="X293" t="s">
        <v>56</v>
      </c>
      <c r="Y293" t="s">
        <v>65</v>
      </c>
      <c r="Z293">
        <v>1</v>
      </c>
      <c r="AA293" t="s">
        <v>61</v>
      </c>
      <c r="AB293">
        <v>30</v>
      </c>
      <c r="AC293" t="s">
        <v>58</v>
      </c>
      <c r="AD293" t="s">
        <v>982</v>
      </c>
      <c r="AE293"/>
      <c r="AF293" s="2" t="s">
        <v>980</v>
      </c>
    </row>
    <row r="294" spans="2:32" ht="18">
      <c r="B294" t="s">
        <v>983</v>
      </c>
      <c r="C294" t="s">
        <v>984</v>
      </c>
      <c r="D294" s="2">
        <v>0</v>
      </c>
      <c r="E294" s="2">
        <v>0</v>
      </c>
      <c r="F294">
        <v>0</v>
      </c>
      <c r="G294">
        <v>0</v>
      </c>
      <c r="H294">
        <v>3</v>
      </c>
      <c r="I294" t="s">
        <v>57</v>
      </c>
      <c r="J294">
        <v>30</v>
      </c>
      <c r="K294" t="s">
        <v>58</v>
      </c>
      <c r="L294">
        <v>309</v>
      </c>
      <c r="M294" t="s">
        <v>25</v>
      </c>
      <c r="N294">
        <v>30999</v>
      </c>
      <c r="O294" t="s">
        <v>25</v>
      </c>
      <c r="P294">
        <v>309990001</v>
      </c>
      <c r="Q294" t="s">
        <v>30</v>
      </c>
      <c r="R294">
        <v>999999</v>
      </c>
      <c r="S294" t="s">
        <v>24</v>
      </c>
      <c r="T294">
        <v>9999999</v>
      </c>
      <c r="U294" t="s">
        <v>24</v>
      </c>
      <c r="V294">
        <v>300</v>
      </c>
      <c r="W294" t="s">
        <v>25</v>
      </c>
      <c r="X294" t="s">
        <v>56</v>
      </c>
      <c r="Y294" t="s">
        <v>65</v>
      </c>
      <c r="Z294">
        <v>1</v>
      </c>
      <c r="AA294" t="s">
        <v>61</v>
      </c>
      <c r="AB294">
        <v>30</v>
      </c>
      <c r="AC294" t="s">
        <v>58</v>
      </c>
      <c r="AD294" t="s">
        <v>985</v>
      </c>
      <c r="AE294"/>
      <c r="AF294" s="2" t="s">
        <v>983</v>
      </c>
    </row>
    <row r="295" spans="2:32" ht="18">
      <c r="B295" t="s">
        <v>986</v>
      </c>
      <c r="C295" t="s">
        <v>987</v>
      </c>
      <c r="D295" s="2">
        <v>0</v>
      </c>
      <c r="E295" s="2">
        <v>0</v>
      </c>
      <c r="F295">
        <v>0</v>
      </c>
      <c r="G295">
        <v>0</v>
      </c>
      <c r="H295">
        <v>3</v>
      </c>
      <c r="I295" t="s">
        <v>57</v>
      </c>
      <c r="J295">
        <v>30</v>
      </c>
      <c r="K295" t="s">
        <v>58</v>
      </c>
      <c r="L295">
        <v>309</v>
      </c>
      <c r="M295" t="s">
        <v>25</v>
      </c>
      <c r="N295">
        <v>30999</v>
      </c>
      <c r="O295" t="s">
        <v>25</v>
      </c>
      <c r="P295">
        <v>309990001</v>
      </c>
      <c r="Q295" t="s">
        <v>30</v>
      </c>
      <c r="R295">
        <v>999999</v>
      </c>
      <c r="S295" t="s">
        <v>24</v>
      </c>
      <c r="T295">
        <v>9999999</v>
      </c>
      <c r="U295" t="s">
        <v>24</v>
      </c>
      <c r="V295">
        <v>300</v>
      </c>
      <c r="W295" t="s">
        <v>25</v>
      </c>
      <c r="X295" t="s">
        <v>56</v>
      </c>
      <c r="Y295" t="s">
        <v>65</v>
      </c>
      <c r="Z295">
        <v>1</v>
      </c>
      <c r="AA295" t="s">
        <v>61</v>
      </c>
      <c r="AB295">
        <v>30</v>
      </c>
      <c r="AC295" t="s">
        <v>58</v>
      </c>
      <c r="AD295" t="s">
        <v>988</v>
      </c>
      <c r="AE295"/>
      <c r="AF295" s="2" t="s">
        <v>986</v>
      </c>
    </row>
    <row r="296" spans="2:32" ht="18">
      <c r="B296" t="s">
        <v>989</v>
      </c>
      <c r="C296" t="s">
        <v>990</v>
      </c>
      <c r="D296" s="2">
        <v>0</v>
      </c>
      <c r="E296" s="2">
        <v>0</v>
      </c>
      <c r="F296">
        <v>0</v>
      </c>
      <c r="G296">
        <v>0</v>
      </c>
      <c r="H296">
        <v>3</v>
      </c>
      <c r="I296" t="s">
        <v>57</v>
      </c>
      <c r="J296">
        <v>30</v>
      </c>
      <c r="K296" t="s">
        <v>58</v>
      </c>
      <c r="L296">
        <v>309</v>
      </c>
      <c r="M296" t="s">
        <v>25</v>
      </c>
      <c r="N296">
        <v>30999</v>
      </c>
      <c r="O296" t="s">
        <v>25</v>
      </c>
      <c r="P296">
        <v>309990001</v>
      </c>
      <c r="Q296" t="s">
        <v>30</v>
      </c>
      <c r="R296">
        <v>999999</v>
      </c>
      <c r="S296" t="s">
        <v>24</v>
      </c>
      <c r="T296">
        <v>9999999</v>
      </c>
      <c r="U296" t="s">
        <v>24</v>
      </c>
      <c r="V296">
        <v>300</v>
      </c>
      <c r="W296" t="s">
        <v>25</v>
      </c>
      <c r="X296" t="s">
        <v>56</v>
      </c>
      <c r="Y296" t="s">
        <v>65</v>
      </c>
      <c r="Z296">
        <v>1</v>
      </c>
      <c r="AA296" t="s">
        <v>61</v>
      </c>
      <c r="AB296">
        <v>30</v>
      </c>
      <c r="AC296" t="s">
        <v>58</v>
      </c>
      <c r="AD296" t="s">
        <v>991</v>
      </c>
      <c r="AE296"/>
      <c r="AF296" s="2" t="s">
        <v>989</v>
      </c>
    </row>
    <row r="297" spans="2:32" ht="18">
      <c r="B297" t="s">
        <v>992</v>
      </c>
      <c r="C297" t="s">
        <v>993</v>
      </c>
      <c r="D297" s="2">
        <v>0</v>
      </c>
      <c r="E297" s="2">
        <v>0</v>
      </c>
      <c r="F297">
        <v>0</v>
      </c>
      <c r="G297">
        <v>0</v>
      </c>
      <c r="H297">
        <v>3</v>
      </c>
      <c r="I297" t="s">
        <v>57</v>
      </c>
      <c r="J297">
        <v>30</v>
      </c>
      <c r="K297" t="s">
        <v>58</v>
      </c>
      <c r="L297">
        <v>309</v>
      </c>
      <c r="M297" t="s">
        <v>25</v>
      </c>
      <c r="N297">
        <v>30999</v>
      </c>
      <c r="O297" t="s">
        <v>25</v>
      </c>
      <c r="P297">
        <v>309990001</v>
      </c>
      <c r="Q297" t="s">
        <v>30</v>
      </c>
      <c r="R297">
        <v>999999</v>
      </c>
      <c r="S297" t="s">
        <v>24</v>
      </c>
      <c r="T297">
        <v>9999999</v>
      </c>
      <c r="U297" t="s">
        <v>24</v>
      </c>
      <c r="V297">
        <v>300</v>
      </c>
      <c r="W297" t="s">
        <v>25</v>
      </c>
      <c r="X297" t="s">
        <v>56</v>
      </c>
      <c r="Y297" t="s">
        <v>65</v>
      </c>
      <c r="Z297">
        <v>1</v>
      </c>
      <c r="AA297" t="s">
        <v>61</v>
      </c>
      <c r="AB297">
        <v>30</v>
      </c>
      <c r="AC297" t="s">
        <v>58</v>
      </c>
      <c r="AD297" t="s">
        <v>994</v>
      </c>
      <c r="AE297"/>
      <c r="AF297" s="2" t="s">
        <v>992</v>
      </c>
    </row>
    <row r="298" spans="2:32" ht="18">
      <c r="B298" t="s">
        <v>995</v>
      </c>
      <c r="C298" t="s">
        <v>996</v>
      </c>
      <c r="D298" s="2">
        <v>0</v>
      </c>
      <c r="E298" s="2">
        <v>0</v>
      </c>
      <c r="F298">
        <v>0</v>
      </c>
      <c r="G298">
        <v>0</v>
      </c>
      <c r="H298">
        <v>3</v>
      </c>
      <c r="I298" t="s">
        <v>57</v>
      </c>
      <c r="J298">
        <v>30</v>
      </c>
      <c r="K298" t="s">
        <v>58</v>
      </c>
      <c r="L298">
        <v>309</v>
      </c>
      <c r="M298" t="s">
        <v>25</v>
      </c>
      <c r="N298">
        <v>30999</v>
      </c>
      <c r="O298" t="s">
        <v>25</v>
      </c>
      <c r="P298">
        <v>309990001</v>
      </c>
      <c r="Q298" t="s">
        <v>30</v>
      </c>
      <c r="R298">
        <v>999999</v>
      </c>
      <c r="S298" t="s">
        <v>24</v>
      </c>
      <c r="T298">
        <v>9999999</v>
      </c>
      <c r="U298" t="s">
        <v>24</v>
      </c>
      <c r="V298">
        <v>300</v>
      </c>
      <c r="W298" t="s">
        <v>25</v>
      </c>
      <c r="X298" t="s">
        <v>56</v>
      </c>
      <c r="Y298" t="s">
        <v>65</v>
      </c>
      <c r="Z298">
        <v>1</v>
      </c>
      <c r="AA298" t="s">
        <v>61</v>
      </c>
      <c r="AB298">
        <v>30</v>
      </c>
      <c r="AC298" t="s">
        <v>58</v>
      </c>
      <c r="AD298" t="s">
        <v>997</v>
      </c>
      <c r="AE298"/>
      <c r="AF298" s="2" t="s">
        <v>995</v>
      </c>
    </row>
    <row r="299" spans="2:32" ht="18">
      <c r="B299" t="s">
        <v>998</v>
      </c>
      <c r="C299" t="s">
        <v>999</v>
      </c>
      <c r="D299" s="2">
        <v>0</v>
      </c>
      <c r="E299" s="2">
        <v>0</v>
      </c>
      <c r="F299">
        <v>0</v>
      </c>
      <c r="G299">
        <v>0</v>
      </c>
      <c r="H299">
        <v>3</v>
      </c>
      <c r="I299" t="s">
        <v>57</v>
      </c>
      <c r="J299">
        <v>30</v>
      </c>
      <c r="K299" t="s">
        <v>58</v>
      </c>
      <c r="L299">
        <v>309</v>
      </c>
      <c r="M299" t="s">
        <v>25</v>
      </c>
      <c r="N299">
        <v>30999</v>
      </c>
      <c r="O299" t="s">
        <v>25</v>
      </c>
      <c r="P299">
        <v>309990001</v>
      </c>
      <c r="Q299" t="s">
        <v>30</v>
      </c>
      <c r="R299">
        <v>999999</v>
      </c>
      <c r="S299" t="s">
        <v>24</v>
      </c>
      <c r="T299">
        <v>9999999</v>
      </c>
      <c r="U299" t="s">
        <v>24</v>
      </c>
      <c r="V299">
        <v>300</v>
      </c>
      <c r="W299" t="s">
        <v>25</v>
      </c>
      <c r="X299" t="s">
        <v>56</v>
      </c>
      <c r="Y299" t="s">
        <v>65</v>
      </c>
      <c r="Z299">
        <v>1</v>
      </c>
      <c r="AA299" t="s">
        <v>61</v>
      </c>
      <c r="AB299">
        <v>30</v>
      </c>
      <c r="AC299" t="s">
        <v>58</v>
      </c>
      <c r="AD299" t="s">
        <v>1000</v>
      </c>
      <c r="AE299"/>
      <c r="AF299" s="2" t="s">
        <v>998</v>
      </c>
    </row>
    <row r="300" spans="2:32" ht="18">
      <c r="B300" t="s">
        <v>1001</v>
      </c>
      <c r="C300" t="s">
        <v>1002</v>
      </c>
      <c r="D300" s="2">
        <v>0</v>
      </c>
      <c r="E300" s="2">
        <v>0</v>
      </c>
      <c r="F300">
        <v>0</v>
      </c>
      <c r="G300">
        <v>0</v>
      </c>
      <c r="H300">
        <v>3</v>
      </c>
      <c r="I300" t="s">
        <v>57</v>
      </c>
      <c r="J300">
        <v>30</v>
      </c>
      <c r="K300" t="s">
        <v>58</v>
      </c>
      <c r="L300">
        <v>309</v>
      </c>
      <c r="M300" t="s">
        <v>25</v>
      </c>
      <c r="N300">
        <v>30999</v>
      </c>
      <c r="O300" t="s">
        <v>25</v>
      </c>
      <c r="P300">
        <v>309990001</v>
      </c>
      <c r="Q300" t="s">
        <v>30</v>
      </c>
      <c r="R300">
        <v>999999</v>
      </c>
      <c r="S300" t="s">
        <v>24</v>
      </c>
      <c r="T300">
        <v>9999999</v>
      </c>
      <c r="U300" t="s">
        <v>24</v>
      </c>
      <c r="V300">
        <v>300</v>
      </c>
      <c r="W300" t="s">
        <v>25</v>
      </c>
      <c r="X300" t="s">
        <v>56</v>
      </c>
      <c r="Y300" t="s">
        <v>65</v>
      </c>
      <c r="Z300">
        <v>1</v>
      </c>
      <c r="AA300" t="s">
        <v>61</v>
      </c>
      <c r="AB300">
        <v>30</v>
      </c>
      <c r="AC300" t="s">
        <v>58</v>
      </c>
      <c r="AD300" t="s">
        <v>1003</v>
      </c>
      <c r="AE300"/>
      <c r="AF300" s="2" t="s">
        <v>1001</v>
      </c>
    </row>
    <row r="301" spans="2:32" ht="18">
      <c r="B301" t="s">
        <v>1004</v>
      </c>
      <c r="C301" t="s">
        <v>1005</v>
      </c>
      <c r="D301" s="2">
        <v>0</v>
      </c>
      <c r="E301" s="2">
        <v>0</v>
      </c>
      <c r="F301">
        <v>0</v>
      </c>
      <c r="G301">
        <v>0</v>
      </c>
      <c r="H301">
        <v>3</v>
      </c>
      <c r="I301" t="s">
        <v>57</v>
      </c>
      <c r="J301">
        <v>30</v>
      </c>
      <c r="K301" t="s">
        <v>58</v>
      </c>
      <c r="L301">
        <v>309</v>
      </c>
      <c r="M301" t="s">
        <v>25</v>
      </c>
      <c r="N301">
        <v>30999</v>
      </c>
      <c r="O301" t="s">
        <v>25</v>
      </c>
      <c r="P301">
        <v>309990001</v>
      </c>
      <c r="Q301" t="s">
        <v>30</v>
      </c>
      <c r="R301">
        <v>999999</v>
      </c>
      <c r="S301" t="s">
        <v>24</v>
      </c>
      <c r="T301">
        <v>9999999</v>
      </c>
      <c r="U301" t="s">
        <v>24</v>
      </c>
      <c r="V301">
        <v>300</v>
      </c>
      <c r="W301" t="s">
        <v>25</v>
      </c>
      <c r="X301" t="s">
        <v>56</v>
      </c>
      <c r="Y301" t="s">
        <v>65</v>
      </c>
      <c r="Z301">
        <v>1</v>
      </c>
      <c r="AA301" t="s">
        <v>61</v>
      </c>
      <c r="AB301">
        <v>30</v>
      </c>
      <c r="AC301" t="s">
        <v>58</v>
      </c>
      <c r="AD301" t="s">
        <v>1006</v>
      </c>
      <c r="AE301"/>
      <c r="AF301" s="2" t="s">
        <v>1004</v>
      </c>
    </row>
    <row r="302" spans="2:32" ht="18">
      <c r="B302" t="s">
        <v>1007</v>
      </c>
      <c r="C302" t="s">
        <v>1008</v>
      </c>
      <c r="D302" s="2">
        <v>0</v>
      </c>
      <c r="E302" s="2">
        <v>0</v>
      </c>
      <c r="F302">
        <v>0</v>
      </c>
      <c r="G302">
        <v>0</v>
      </c>
      <c r="H302">
        <v>3</v>
      </c>
      <c r="I302" t="s">
        <v>57</v>
      </c>
      <c r="J302">
        <v>30</v>
      </c>
      <c r="K302" t="s">
        <v>58</v>
      </c>
      <c r="L302">
        <v>309</v>
      </c>
      <c r="M302" t="s">
        <v>25</v>
      </c>
      <c r="N302">
        <v>30999</v>
      </c>
      <c r="O302" t="s">
        <v>25</v>
      </c>
      <c r="P302">
        <v>309990001</v>
      </c>
      <c r="Q302" t="s">
        <v>30</v>
      </c>
      <c r="R302">
        <v>999999</v>
      </c>
      <c r="S302" t="s">
        <v>24</v>
      </c>
      <c r="T302">
        <v>9999999</v>
      </c>
      <c r="U302" t="s">
        <v>24</v>
      </c>
      <c r="V302">
        <v>300</v>
      </c>
      <c r="W302" t="s">
        <v>25</v>
      </c>
      <c r="X302" t="s">
        <v>56</v>
      </c>
      <c r="Y302" t="s">
        <v>65</v>
      </c>
      <c r="Z302">
        <v>1</v>
      </c>
      <c r="AA302" t="s">
        <v>61</v>
      </c>
      <c r="AB302">
        <v>30</v>
      </c>
      <c r="AC302" t="s">
        <v>58</v>
      </c>
      <c r="AD302" t="s">
        <v>1009</v>
      </c>
      <c r="AE302"/>
      <c r="AF302" s="2" t="s">
        <v>1007</v>
      </c>
    </row>
    <row r="303" spans="2:32" ht="18">
      <c r="B303" t="s">
        <v>1010</v>
      </c>
      <c r="C303" t="s">
        <v>1011</v>
      </c>
      <c r="D303" s="2">
        <v>0</v>
      </c>
      <c r="E303" s="2">
        <v>0</v>
      </c>
      <c r="F303">
        <v>0</v>
      </c>
      <c r="G303">
        <v>0</v>
      </c>
      <c r="H303">
        <v>3</v>
      </c>
      <c r="I303" t="s">
        <v>57</v>
      </c>
      <c r="J303">
        <v>30</v>
      </c>
      <c r="K303" t="s">
        <v>58</v>
      </c>
      <c r="L303">
        <v>309</v>
      </c>
      <c r="M303" t="s">
        <v>25</v>
      </c>
      <c r="N303">
        <v>30999</v>
      </c>
      <c r="O303" t="s">
        <v>25</v>
      </c>
      <c r="P303">
        <v>309990001</v>
      </c>
      <c r="Q303" t="s">
        <v>30</v>
      </c>
      <c r="R303">
        <v>999999</v>
      </c>
      <c r="S303" t="s">
        <v>24</v>
      </c>
      <c r="T303">
        <v>9999999</v>
      </c>
      <c r="U303" t="s">
        <v>24</v>
      </c>
      <c r="V303">
        <v>300</v>
      </c>
      <c r="W303" t="s">
        <v>25</v>
      </c>
      <c r="X303" t="s">
        <v>56</v>
      </c>
      <c r="Y303" t="s">
        <v>65</v>
      </c>
      <c r="Z303">
        <v>1</v>
      </c>
      <c r="AA303" t="s">
        <v>61</v>
      </c>
      <c r="AB303">
        <v>30</v>
      </c>
      <c r="AC303" t="s">
        <v>58</v>
      </c>
      <c r="AD303" t="s">
        <v>1009</v>
      </c>
      <c r="AE303"/>
      <c r="AF303" s="2" t="s">
        <v>1010</v>
      </c>
    </row>
    <row r="304" spans="2:32" ht="18">
      <c r="B304" t="s">
        <v>1012</v>
      </c>
      <c r="C304" t="s">
        <v>1013</v>
      </c>
      <c r="D304" s="2">
        <v>0</v>
      </c>
      <c r="E304" s="2">
        <v>0</v>
      </c>
      <c r="F304">
        <v>0</v>
      </c>
      <c r="G304">
        <v>0</v>
      </c>
      <c r="H304">
        <v>3</v>
      </c>
      <c r="I304" t="s">
        <v>57</v>
      </c>
      <c r="J304">
        <v>30</v>
      </c>
      <c r="K304" t="s">
        <v>58</v>
      </c>
      <c r="L304">
        <v>309</v>
      </c>
      <c r="M304" t="s">
        <v>25</v>
      </c>
      <c r="N304">
        <v>30999</v>
      </c>
      <c r="O304" t="s">
        <v>25</v>
      </c>
      <c r="P304">
        <v>309990001</v>
      </c>
      <c r="Q304" t="s">
        <v>30</v>
      </c>
      <c r="R304">
        <v>999999</v>
      </c>
      <c r="S304" t="s">
        <v>24</v>
      </c>
      <c r="T304">
        <v>9999999</v>
      </c>
      <c r="U304" t="s">
        <v>24</v>
      </c>
      <c r="V304">
        <v>300</v>
      </c>
      <c r="W304" t="s">
        <v>25</v>
      </c>
      <c r="X304" t="s">
        <v>56</v>
      </c>
      <c r="Y304" t="s">
        <v>65</v>
      </c>
      <c r="Z304">
        <v>1</v>
      </c>
      <c r="AA304" t="s">
        <v>61</v>
      </c>
      <c r="AB304">
        <v>30</v>
      </c>
      <c r="AC304" t="s">
        <v>58</v>
      </c>
      <c r="AD304" t="s">
        <v>1009</v>
      </c>
      <c r="AE304"/>
      <c r="AF304" s="2" t="s">
        <v>1012</v>
      </c>
    </row>
    <row r="305" spans="2:32" ht="18">
      <c r="B305" t="s">
        <v>1014</v>
      </c>
      <c r="C305" t="s">
        <v>1015</v>
      </c>
      <c r="D305" s="2">
        <v>12550</v>
      </c>
      <c r="E305" s="2">
        <v>16065</v>
      </c>
      <c r="F305" s="21">
        <v>16065</v>
      </c>
      <c r="G305">
        <v>0</v>
      </c>
      <c r="H305">
        <v>3</v>
      </c>
      <c r="I305" t="s">
        <v>57</v>
      </c>
      <c r="J305">
        <v>30</v>
      </c>
      <c r="K305" t="s">
        <v>58</v>
      </c>
      <c r="L305">
        <v>309</v>
      </c>
      <c r="M305" t="s">
        <v>25</v>
      </c>
      <c r="N305">
        <v>30999</v>
      </c>
      <c r="O305" t="s">
        <v>25</v>
      </c>
      <c r="P305">
        <v>309990001</v>
      </c>
      <c r="Q305" t="s">
        <v>30</v>
      </c>
      <c r="R305">
        <v>999999</v>
      </c>
      <c r="S305" t="s">
        <v>24</v>
      </c>
      <c r="T305">
        <v>9999999</v>
      </c>
      <c r="U305" t="s">
        <v>24</v>
      </c>
      <c r="V305">
        <v>300</v>
      </c>
      <c r="W305" t="s">
        <v>25</v>
      </c>
      <c r="X305" t="s">
        <v>56</v>
      </c>
      <c r="Y305" t="s">
        <v>65</v>
      </c>
      <c r="Z305">
        <v>1</v>
      </c>
      <c r="AA305" t="s">
        <v>61</v>
      </c>
      <c r="AB305">
        <v>30</v>
      </c>
      <c r="AC305" t="s">
        <v>58</v>
      </c>
      <c r="AD305" t="s">
        <v>66</v>
      </c>
      <c r="AE305"/>
      <c r="AF305" s="2" t="s">
        <v>1014</v>
      </c>
    </row>
    <row r="306" spans="2:32" ht="18">
      <c r="B306" t="s">
        <v>1016</v>
      </c>
      <c r="C306" t="s">
        <v>1017</v>
      </c>
      <c r="D306" s="2">
        <v>0</v>
      </c>
      <c r="E306" s="2">
        <v>0</v>
      </c>
      <c r="F306">
        <v>0</v>
      </c>
      <c r="G306">
        <v>0</v>
      </c>
      <c r="H306">
        <v>3</v>
      </c>
      <c r="I306" t="s">
        <v>57</v>
      </c>
      <c r="J306">
        <v>30</v>
      </c>
      <c r="K306" t="s">
        <v>58</v>
      </c>
      <c r="L306">
        <v>309</v>
      </c>
      <c r="M306" t="s">
        <v>25</v>
      </c>
      <c r="N306">
        <v>30999</v>
      </c>
      <c r="O306" t="s">
        <v>25</v>
      </c>
      <c r="P306">
        <v>309990001</v>
      </c>
      <c r="Q306" t="s">
        <v>30</v>
      </c>
      <c r="R306">
        <v>999999</v>
      </c>
      <c r="S306" t="s">
        <v>24</v>
      </c>
      <c r="T306">
        <v>9999999</v>
      </c>
      <c r="U306" t="s">
        <v>24</v>
      </c>
      <c r="V306">
        <v>300</v>
      </c>
      <c r="W306" t="s">
        <v>25</v>
      </c>
      <c r="X306" t="s">
        <v>56</v>
      </c>
      <c r="Y306" t="s">
        <v>65</v>
      </c>
      <c r="Z306">
        <v>1</v>
      </c>
      <c r="AA306" t="s">
        <v>61</v>
      </c>
      <c r="AB306">
        <v>30</v>
      </c>
      <c r="AC306" t="s">
        <v>58</v>
      </c>
      <c r="AD306" t="s">
        <v>66</v>
      </c>
      <c r="AE306"/>
      <c r="AF306" s="2" t="s">
        <v>1016</v>
      </c>
    </row>
    <row r="307" spans="2:32" ht="18">
      <c r="B307" t="s">
        <v>1018</v>
      </c>
      <c r="C307" t="s">
        <v>1019</v>
      </c>
      <c r="D307" s="2">
        <v>0</v>
      </c>
      <c r="E307" s="2">
        <v>0</v>
      </c>
      <c r="F307">
        <v>0</v>
      </c>
      <c r="G307">
        <v>0</v>
      </c>
      <c r="H307">
        <v>3</v>
      </c>
      <c r="I307" t="s">
        <v>57</v>
      </c>
      <c r="J307">
        <v>30</v>
      </c>
      <c r="K307" t="s">
        <v>58</v>
      </c>
      <c r="L307">
        <v>309</v>
      </c>
      <c r="M307" t="s">
        <v>25</v>
      </c>
      <c r="N307">
        <v>30999</v>
      </c>
      <c r="O307" t="s">
        <v>25</v>
      </c>
      <c r="P307">
        <v>309990001</v>
      </c>
      <c r="Q307" t="s">
        <v>30</v>
      </c>
      <c r="R307">
        <v>999999</v>
      </c>
      <c r="S307" t="s">
        <v>24</v>
      </c>
      <c r="T307">
        <v>9999999</v>
      </c>
      <c r="U307" t="s">
        <v>24</v>
      </c>
      <c r="V307">
        <v>300</v>
      </c>
      <c r="W307" t="s">
        <v>25</v>
      </c>
      <c r="X307" t="s">
        <v>56</v>
      </c>
      <c r="Y307" t="s">
        <v>65</v>
      </c>
      <c r="Z307">
        <v>1</v>
      </c>
      <c r="AA307" t="s">
        <v>61</v>
      </c>
      <c r="AB307">
        <v>30</v>
      </c>
      <c r="AC307" t="s">
        <v>58</v>
      </c>
      <c r="AD307" t="s">
        <v>66</v>
      </c>
      <c r="AE307"/>
      <c r="AF307" s="2" t="s">
        <v>1018</v>
      </c>
    </row>
    <row r="308" spans="2:32" ht="18">
      <c r="B308" t="s">
        <v>1020</v>
      </c>
      <c r="C308" t="s">
        <v>1021</v>
      </c>
      <c r="D308" s="2">
        <v>0</v>
      </c>
      <c r="E308" s="2">
        <v>0</v>
      </c>
      <c r="F308">
        <v>0</v>
      </c>
      <c r="G308">
        <v>0</v>
      </c>
      <c r="H308">
        <v>3</v>
      </c>
      <c r="I308" t="s">
        <v>57</v>
      </c>
      <c r="J308">
        <v>30</v>
      </c>
      <c r="K308" t="s">
        <v>58</v>
      </c>
      <c r="L308">
        <v>309</v>
      </c>
      <c r="M308" t="s">
        <v>25</v>
      </c>
      <c r="N308">
        <v>30999</v>
      </c>
      <c r="O308" t="s">
        <v>25</v>
      </c>
      <c r="P308">
        <v>309990001</v>
      </c>
      <c r="Q308" t="s">
        <v>30</v>
      </c>
      <c r="R308">
        <v>999999</v>
      </c>
      <c r="S308" t="s">
        <v>24</v>
      </c>
      <c r="T308">
        <v>9999999</v>
      </c>
      <c r="U308" t="s">
        <v>24</v>
      </c>
      <c r="V308">
        <v>300</v>
      </c>
      <c r="W308" t="s">
        <v>25</v>
      </c>
      <c r="X308" t="s">
        <v>56</v>
      </c>
      <c r="Y308" t="s">
        <v>65</v>
      </c>
      <c r="Z308">
        <v>1</v>
      </c>
      <c r="AA308" t="s">
        <v>61</v>
      </c>
      <c r="AB308">
        <v>30</v>
      </c>
      <c r="AC308" t="s">
        <v>58</v>
      </c>
      <c r="AD308" t="s">
        <v>66</v>
      </c>
      <c r="AE308"/>
      <c r="AF308" s="2" t="s">
        <v>1020</v>
      </c>
    </row>
    <row r="309" spans="2:32" ht="18">
      <c r="B309" t="s">
        <v>1022</v>
      </c>
      <c r="C309" t="s">
        <v>1023</v>
      </c>
      <c r="D309" s="2">
        <v>0</v>
      </c>
      <c r="E309" s="2">
        <v>0</v>
      </c>
      <c r="F309">
        <v>0</v>
      </c>
      <c r="G309">
        <v>0</v>
      </c>
      <c r="H309">
        <v>3</v>
      </c>
      <c r="I309" t="s">
        <v>57</v>
      </c>
      <c r="J309">
        <v>30</v>
      </c>
      <c r="K309" t="s">
        <v>58</v>
      </c>
      <c r="L309">
        <v>309</v>
      </c>
      <c r="M309" t="s">
        <v>25</v>
      </c>
      <c r="N309">
        <v>30999</v>
      </c>
      <c r="O309" t="s">
        <v>25</v>
      </c>
      <c r="P309">
        <v>309990001</v>
      </c>
      <c r="Q309" t="s">
        <v>30</v>
      </c>
      <c r="R309">
        <v>999999</v>
      </c>
      <c r="S309" t="s">
        <v>24</v>
      </c>
      <c r="T309">
        <v>9999999</v>
      </c>
      <c r="U309" t="s">
        <v>24</v>
      </c>
      <c r="V309">
        <v>300</v>
      </c>
      <c r="W309" t="s">
        <v>25</v>
      </c>
      <c r="X309" t="s">
        <v>56</v>
      </c>
      <c r="Y309" t="s">
        <v>65</v>
      </c>
      <c r="Z309">
        <v>1</v>
      </c>
      <c r="AA309" t="s">
        <v>61</v>
      </c>
      <c r="AB309">
        <v>30</v>
      </c>
      <c r="AC309" t="s">
        <v>58</v>
      </c>
      <c r="AD309" t="s">
        <v>1024</v>
      </c>
      <c r="AE309"/>
      <c r="AF309" s="2" t="s">
        <v>1022</v>
      </c>
    </row>
    <row r="310" spans="2:32" ht="18">
      <c r="B310" t="s">
        <v>1025</v>
      </c>
      <c r="C310" t="s">
        <v>1026</v>
      </c>
      <c r="D310" s="2">
        <v>0</v>
      </c>
      <c r="E310" s="2">
        <v>0</v>
      </c>
      <c r="F310">
        <v>0</v>
      </c>
      <c r="G310">
        <v>0</v>
      </c>
      <c r="H310">
        <v>3</v>
      </c>
      <c r="I310" t="s">
        <v>57</v>
      </c>
      <c r="J310">
        <v>30</v>
      </c>
      <c r="K310" t="s">
        <v>58</v>
      </c>
      <c r="L310">
        <v>309</v>
      </c>
      <c r="M310" t="s">
        <v>25</v>
      </c>
      <c r="N310">
        <v>30999</v>
      </c>
      <c r="O310" t="s">
        <v>25</v>
      </c>
      <c r="P310">
        <v>309990001</v>
      </c>
      <c r="Q310" t="s">
        <v>30</v>
      </c>
      <c r="R310">
        <v>999999</v>
      </c>
      <c r="S310" t="s">
        <v>24</v>
      </c>
      <c r="T310">
        <v>9999999</v>
      </c>
      <c r="U310" t="s">
        <v>24</v>
      </c>
      <c r="V310">
        <v>300</v>
      </c>
      <c r="W310" t="s">
        <v>25</v>
      </c>
      <c r="X310" t="s">
        <v>56</v>
      </c>
      <c r="Y310" t="s">
        <v>65</v>
      </c>
      <c r="Z310">
        <v>1</v>
      </c>
      <c r="AA310" t="s">
        <v>61</v>
      </c>
      <c r="AB310">
        <v>30</v>
      </c>
      <c r="AC310" t="s">
        <v>58</v>
      </c>
      <c r="AD310" t="s">
        <v>1027</v>
      </c>
      <c r="AE310"/>
      <c r="AF310" s="2" t="s">
        <v>1025</v>
      </c>
    </row>
    <row r="311" spans="2:32" ht="18">
      <c r="B311" t="s">
        <v>1028</v>
      </c>
      <c r="C311" t="s">
        <v>1029</v>
      </c>
      <c r="D311" s="2">
        <v>0</v>
      </c>
      <c r="E311" s="2">
        <v>0</v>
      </c>
      <c r="F311">
        <v>0</v>
      </c>
      <c r="G311">
        <v>0</v>
      </c>
      <c r="H311">
        <v>3</v>
      </c>
      <c r="I311" t="s">
        <v>57</v>
      </c>
      <c r="J311">
        <v>30</v>
      </c>
      <c r="K311" t="s">
        <v>58</v>
      </c>
      <c r="L311">
        <v>309</v>
      </c>
      <c r="M311" t="s">
        <v>25</v>
      </c>
      <c r="N311">
        <v>30999</v>
      </c>
      <c r="O311" t="s">
        <v>25</v>
      </c>
      <c r="P311">
        <v>309990001</v>
      </c>
      <c r="Q311" t="s">
        <v>30</v>
      </c>
      <c r="R311">
        <v>999999</v>
      </c>
      <c r="S311" t="s">
        <v>24</v>
      </c>
      <c r="T311">
        <v>9999999</v>
      </c>
      <c r="U311" t="s">
        <v>24</v>
      </c>
      <c r="V311">
        <v>300</v>
      </c>
      <c r="W311" t="s">
        <v>25</v>
      </c>
      <c r="X311" t="s">
        <v>56</v>
      </c>
      <c r="Y311" t="s">
        <v>65</v>
      </c>
      <c r="Z311">
        <v>1</v>
      </c>
      <c r="AA311" t="s">
        <v>61</v>
      </c>
      <c r="AB311">
        <v>30</v>
      </c>
      <c r="AC311" t="s">
        <v>58</v>
      </c>
      <c r="AD311" t="s">
        <v>1030</v>
      </c>
      <c r="AE311"/>
      <c r="AF311" s="2" t="s">
        <v>1028</v>
      </c>
    </row>
    <row r="312" spans="2:32" ht="18">
      <c r="B312" t="s">
        <v>1031</v>
      </c>
      <c r="C312" t="s">
        <v>1032</v>
      </c>
      <c r="D312" s="2">
        <v>0</v>
      </c>
      <c r="E312" s="2">
        <v>0</v>
      </c>
      <c r="F312">
        <v>0</v>
      </c>
      <c r="G312">
        <v>0</v>
      </c>
      <c r="H312">
        <v>3</v>
      </c>
      <c r="I312" t="s">
        <v>57</v>
      </c>
      <c r="J312">
        <v>30</v>
      </c>
      <c r="K312" t="s">
        <v>58</v>
      </c>
      <c r="L312">
        <v>309</v>
      </c>
      <c r="M312" t="s">
        <v>25</v>
      </c>
      <c r="N312">
        <v>30999</v>
      </c>
      <c r="O312" t="s">
        <v>25</v>
      </c>
      <c r="P312">
        <v>309990001</v>
      </c>
      <c r="Q312" t="s">
        <v>30</v>
      </c>
      <c r="R312">
        <v>999999</v>
      </c>
      <c r="S312" t="s">
        <v>24</v>
      </c>
      <c r="T312">
        <v>9999999</v>
      </c>
      <c r="U312" t="s">
        <v>24</v>
      </c>
      <c r="V312">
        <v>300</v>
      </c>
      <c r="W312" t="s">
        <v>25</v>
      </c>
      <c r="X312" t="s">
        <v>56</v>
      </c>
      <c r="Y312" t="s">
        <v>65</v>
      </c>
      <c r="Z312">
        <v>1</v>
      </c>
      <c r="AA312" t="s">
        <v>61</v>
      </c>
      <c r="AB312">
        <v>30</v>
      </c>
      <c r="AC312" t="s">
        <v>58</v>
      </c>
      <c r="AD312" t="s">
        <v>1033</v>
      </c>
      <c r="AE312"/>
      <c r="AF312" s="2" t="s">
        <v>1031</v>
      </c>
    </row>
    <row r="313" spans="2:32" ht="18">
      <c r="B313" t="s">
        <v>1034</v>
      </c>
      <c r="C313" t="s">
        <v>1035</v>
      </c>
      <c r="D313" s="2">
        <v>0</v>
      </c>
      <c r="E313" s="2">
        <v>0</v>
      </c>
      <c r="F313">
        <v>0</v>
      </c>
      <c r="G313">
        <v>0</v>
      </c>
      <c r="H313">
        <v>3</v>
      </c>
      <c r="I313" t="s">
        <v>57</v>
      </c>
      <c r="J313">
        <v>30</v>
      </c>
      <c r="K313" t="s">
        <v>58</v>
      </c>
      <c r="L313">
        <v>309</v>
      </c>
      <c r="M313" t="s">
        <v>25</v>
      </c>
      <c r="N313">
        <v>30999</v>
      </c>
      <c r="O313" t="s">
        <v>25</v>
      </c>
      <c r="P313">
        <v>309990001</v>
      </c>
      <c r="Q313" t="s">
        <v>30</v>
      </c>
      <c r="R313">
        <v>999999</v>
      </c>
      <c r="S313" t="s">
        <v>24</v>
      </c>
      <c r="T313">
        <v>9999999</v>
      </c>
      <c r="U313" t="s">
        <v>24</v>
      </c>
      <c r="V313">
        <v>300</v>
      </c>
      <c r="W313" t="s">
        <v>25</v>
      </c>
      <c r="X313" t="s">
        <v>56</v>
      </c>
      <c r="Y313" t="s">
        <v>65</v>
      </c>
      <c r="Z313">
        <v>1</v>
      </c>
      <c r="AA313" t="s">
        <v>61</v>
      </c>
      <c r="AB313">
        <v>30</v>
      </c>
      <c r="AC313" t="s">
        <v>58</v>
      </c>
      <c r="AD313" t="s">
        <v>1036</v>
      </c>
      <c r="AE313"/>
      <c r="AF313" s="2" t="s">
        <v>1034</v>
      </c>
    </row>
    <row r="314" spans="2:32" ht="18">
      <c r="B314" t="s">
        <v>1037</v>
      </c>
      <c r="C314" t="s">
        <v>1038</v>
      </c>
      <c r="D314" s="2">
        <v>0</v>
      </c>
      <c r="E314" s="2">
        <v>0</v>
      </c>
      <c r="F314">
        <v>0</v>
      </c>
      <c r="G314">
        <v>0</v>
      </c>
      <c r="H314">
        <v>3</v>
      </c>
      <c r="I314" t="s">
        <v>57</v>
      </c>
      <c r="J314">
        <v>30</v>
      </c>
      <c r="K314" t="s">
        <v>58</v>
      </c>
      <c r="L314">
        <v>309</v>
      </c>
      <c r="M314" t="s">
        <v>25</v>
      </c>
      <c r="N314">
        <v>30999</v>
      </c>
      <c r="O314" t="s">
        <v>25</v>
      </c>
      <c r="P314">
        <v>309990001</v>
      </c>
      <c r="Q314" t="s">
        <v>30</v>
      </c>
      <c r="R314">
        <v>999999</v>
      </c>
      <c r="S314" t="s">
        <v>24</v>
      </c>
      <c r="T314">
        <v>9999999</v>
      </c>
      <c r="U314" t="s">
        <v>24</v>
      </c>
      <c r="V314">
        <v>300</v>
      </c>
      <c r="W314" t="s">
        <v>25</v>
      </c>
      <c r="X314" t="s">
        <v>56</v>
      </c>
      <c r="Y314" t="s">
        <v>65</v>
      </c>
      <c r="Z314">
        <v>1</v>
      </c>
      <c r="AA314" t="s">
        <v>61</v>
      </c>
      <c r="AB314">
        <v>30</v>
      </c>
      <c r="AC314" t="s">
        <v>58</v>
      </c>
      <c r="AD314" t="s">
        <v>1039</v>
      </c>
      <c r="AE314"/>
      <c r="AF314" s="2" t="s">
        <v>1037</v>
      </c>
    </row>
    <row r="315" spans="2:32" ht="18">
      <c r="B315" t="s">
        <v>1040</v>
      </c>
      <c r="C315" t="s">
        <v>1041</v>
      </c>
      <c r="D315" s="2">
        <v>0</v>
      </c>
      <c r="E315" s="2">
        <v>0</v>
      </c>
      <c r="F315">
        <v>0</v>
      </c>
      <c r="G315">
        <v>0</v>
      </c>
      <c r="H315">
        <v>3</v>
      </c>
      <c r="I315" t="s">
        <v>57</v>
      </c>
      <c r="J315">
        <v>30</v>
      </c>
      <c r="K315" t="s">
        <v>58</v>
      </c>
      <c r="L315">
        <v>309</v>
      </c>
      <c r="M315" t="s">
        <v>25</v>
      </c>
      <c r="N315">
        <v>30999</v>
      </c>
      <c r="O315" t="s">
        <v>25</v>
      </c>
      <c r="P315">
        <v>309990001</v>
      </c>
      <c r="Q315" t="s">
        <v>30</v>
      </c>
      <c r="R315">
        <v>999999</v>
      </c>
      <c r="S315" t="s">
        <v>24</v>
      </c>
      <c r="T315">
        <v>9999999</v>
      </c>
      <c r="U315" t="s">
        <v>24</v>
      </c>
      <c r="V315">
        <v>300</v>
      </c>
      <c r="W315" t="s">
        <v>25</v>
      </c>
      <c r="X315" t="s">
        <v>56</v>
      </c>
      <c r="Y315" t="s">
        <v>65</v>
      </c>
      <c r="Z315">
        <v>1</v>
      </c>
      <c r="AA315" t="s">
        <v>61</v>
      </c>
      <c r="AB315">
        <v>30</v>
      </c>
      <c r="AC315" t="s">
        <v>58</v>
      </c>
      <c r="AD315" t="s">
        <v>1042</v>
      </c>
      <c r="AE315"/>
      <c r="AF315" s="2" t="s">
        <v>1040</v>
      </c>
    </row>
    <row r="316" spans="2:32" ht="18">
      <c r="B316" t="s">
        <v>1043</v>
      </c>
      <c r="C316" t="s">
        <v>1044</v>
      </c>
      <c r="D316" s="2">
        <v>0</v>
      </c>
      <c r="E316" s="2">
        <v>0</v>
      </c>
      <c r="F316">
        <v>0</v>
      </c>
      <c r="G316">
        <v>0</v>
      </c>
      <c r="H316">
        <v>3</v>
      </c>
      <c r="I316" t="s">
        <v>57</v>
      </c>
      <c r="J316">
        <v>30</v>
      </c>
      <c r="K316" t="s">
        <v>58</v>
      </c>
      <c r="L316">
        <v>309</v>
      </c>
      <c r="M316" t="s">
        <v>25</v>
      </c>
      <c r="N316">
        <v>30999</v>
      </c>
      <c r="O316" t="s">
        <v>25</v>
      </c>
      <c r="P316">
        <v>309990001</v>
      </c>
      <c r="Q316" t="s">
        <v>30</v>
      </c>
      <c r="R316">
        <v>999999</v>
      </c>
      <c r="S316" t="s">
        <v>24</v>
      </c>
      <c r="T316">
        <v>9999999</v>
      </c>
      <c r="U316" t="s">
        <v>24</v>
      </c>
      <c r="V316">
        <v>300</v>
      </c>
      <c r="W316" t="s">
        <v>25</v>
      </c>
      <c r="X316" t="s">
        <v>56</v>
      </c>
      <c r="Y316" t="s">
        <v>65</v>
      </c>
      <c r="Z316">
        <v>1</v>
      </c>
      <c r="AA316" t="s">
        <v>61</v>
      </c>
      <c r="AB316">
        <v>30</v>
      </c>
      <c r="AC316" t="s">
        <v>58</v>
      </c>
      <c r="AD316" t="s">
        <v>1045</v>
      </c>
      <c r="AE316"/>
      <c r="AF316" s="2" t="s">
        <v>1043</v>
      </c>
    </row>
    <row r="317" spans="2:32" ht="18">
      <c r="B317" t="s">
        <v>1046</v>
      </c>
      <c r="C317" t="s">
        <v>1047</v>
      </c>
      <c r="D317" s="2">
        <v>0</v>
      </c>
      <c r="E317" s="2">
        <v>0</v>
      </c>
      <c r="F317">
        <v>0</v>
      </c>
      <c r="G317">
        <v>0</v>
      </c>
      <c r="H317">
        <v>3</v>
      </c>
      <c r="I317" t="s">
        <v>57</v>
      </c>
      <c r="J317">
        <v>30</v>
      </c>
      <c r="K317" t="s">
        <v>58</v>
      </c>
      <c r="L317">
        <v>309</v>
      </c>
      <c r="M317" t="s">
        <v>25</v>
      </c>
      <c r="N317">
        <v>30999</v>
      </c>
      <c r="O317" t="s">
        <v>25</v>
      </c>
      <c r="P317">
        <v>309990001</v>
      </c>
      <c r="Q317" t="s">
        <v>30</v>
      </c>
      <c r="R317">
        <v>999999</v>
      </c>
      <c r="S317" t="s">
        <v>24</v>
      </c>
      <c r="T317">
        <v>9999999</v>
      </c>
      <c r="U317" t="s">
        <v>24</v>
      </c>
      <c r="V317">
        <v>300</v>
      </c>
      <c r="W317" t="s">
        <v>25</v>
      </c>
      <c r="X317" t="s">
        <v>56</v>
      </c>
      <c r="Y317" t="s">
        <v>65</v>
      </c>
      <c r="Z317">
        <v>1</v>
      </c>
      <c r="AA317" t="s">
        <v>61</v>
      </c>
      <c r="AB317">
        <v>30</v>
      </c>
      <c r="AC317" t="s">
        <v>58</v>
      </c>
      <c r="AD317" t="s">
        <v>1048</v>
      </c>
      <c r="AE317"/>
      <c r="AF317" s="2" t="s">
        <v>1046</v>
      </c>
    </row>
    <row r="318" spans="2:32" ht="18">
      <c r="B318" t="s">
        <v>1049</v>
      </c>
      <c r="C318" t="s">
        <v>1050</v>
      </c>
      <c r="D318" s="2">
        <v>0</v>
      </c>
      <c r="E318" s="2">
        <v>0</v>
      </c>
      <c r="F318">
        <v>0</v>
      </c>
      <c r="G318">
        <v>0</v>
      </c>
      <c r="H318">
        <v>3</v>
      </c>
      <c r="I318" t="s">
        <v>57</v>
      </c>
      <c r="J318">
        <v>30</v>
      </c>
      <c r="K318" t="s">
        <v>58</v>
      </c>
      <c r="L318">
        <v>309</v>
      </c>
      <c r="M318" t="s">
        <v>25</v>
      </c>
      <c r="N318">
        <v>30999</v>
      </c>
      <c r="O318" t="s">
        <v>25</v>
      </c>
      <c r="P318">
        <v>309990001</v>
      </c>
      <c r="Q318" t="s">
        <v>30</v>
      </c>
      <c r="R318">
        <v>999999</v>
      </c>
      <c r="S318" t="s">
        <v>24</v>
      </c>
      <c r="T318">
        <v>9999999</v>
      </c>
      <c r="U318" t="s">
        <v>24</v>
      </c>
      <c r="V318">
        <v>300</v>
      </c>
      <c r="W318" t="s">
        <v>25</v>
      </c>
      <c r="X318" t="s">
        <v>56</v>
      </c>
      <c r="Y318" t="s">
        <v>65</v>
      </c>
      <c r="Z318">
        <v>1</v>
      </c>
      <c r="AA318" t="s">
        <v>61</v>
      </c>
      <c r="AB318">
        <v>30</v>
      </c>
      <c r="AC318" t="s">
        <v>58</v>
      </c>
      <c r="AD318" t="s">
        <v>1051</v>
      </c>
      <c r="AE318"/>
      <c r="AF318" s="2" t="s">
        <v>1049</v>
      </c>
    </row>
    <row r="319" spans="2:32" ht="18">
      <c r="B319" t="s">
        <v>1052</v>
      </c>
      <c r="C319" t="s">
        <v>1053</v>
      </c>
      <c r="D319" s="2">
        <v>0</v>
      </c>
      <c r="E319" s="2">
        <v>0</v>
      </c>
      <c r="F319">
        <v>0</v>
      </c>
      <c r="G319">
        <v>0</v>
      </c>
      <c r="H319">
        <v>3</v>
      </c>
      <c r="I319" t="s">
        <v>57</v>
      </c>
      <c r="J319">
        <v>30</v>
      </c>
      <c r="K319" t="s">
        <v>58</v>
      </c>
      <c r="L319">
        <v>309</v>
      </c>
      <c r="M319" t="s">
        <v>25</v>
      </c>
      <c r="N319">
        <v>30999</v>
      </c>
      <c r="O319" t="s">
        <v>25</v>
      </c>
      <c r="P319">
        <v>309990001</v>
      </c>
      <c r="Q319" t="s">
        <v>30</v>
      </c>
      <c r="R319">
        <v>999999</v>
      </c>
      <c r="S319" t="s">
        <v>24</v>
      </c>
      <c r="T319">
        <v>9999999</v>
      </c>
      <c r="U319" t="s">
        <v>24</v>
      </c>
      <c r="V319">
        <v>300</v>
      </c>
      <c r="W319" t="s">
        <v>25</v>
      </c>
      <c r="X319" t="s">
        <v>56</v>
      </c>
      <c r="Y319" t="s">
        <v>65</v>
      </c>
      <c r="Z319">
        <v>1</v>
      </c>
      <c r="AA319" t="s">
        <v>61</v>
      </c>
      <c r="AB319">
        <v>30</v>
      </c>
      <c r="AC319" t="s">
        <v>58</v>
      </c>
      <c r="AD319" t="s">
        <v>1054</v>
      </c>
      <c r="AE319"/>
      <c r="AF319" s="2" t="s">
        <v>1052</v>
      </c>
    </row>
    <row r="320" spans="2:32" ht="18">
      <c r="B320" t="s">
        <v>1055</v>
      </c>
      <c r="C320" t="s">
        <v>1056</v>
      </c>
      <c r="D320" s="2">
        <v>0</v>
      </c>
      <c r="E320" s="2">
        <v>0</v>
      </c>
      <c r="F320">
        <v>0</v>
      </c>
      <c r="G320">
        <v>0</v>
      </c>
      <c r="H320">
        <v>3</v>
      </c>
      <c r="I320" t="s">
        <v>57</v>
      </c>
      <c r="J320">
        <v>30</v>
      </c>
      <c r="K320" t="s">
        <v>58</v>
      </c>
      <c r="L320">
        <v>309</v>
      </c>
      <c r="M320" t="s">
        <v>25</v>
      </c>
      <c r="N320">
        <v>30999</v>
      </c>
      <c r="O320" t="s">
        <v>25</v>
      </c>
      <c r="P320">
        <v>309990001</v>
      </c>
      <c r="Q320" t="s">
        <v>30</v>
      </c>
      <c r="R320">
        <v>999999</v>
      </c>
      <c r="S320" t="s">
        <v>24</v>
      </c>
      <c r="T320">
        <v>9999999</v>
      </c>
      <c r="U320" t="s">
        <v>24</v>
      </c>
      <c r="V320">
        <v>300</v>
      </c>
      <c r="W320" t="s">
        <v>25</v>
      </c>
      <c r="X320" t="s">
        <v>56</v>
      </c>
      <c r="Y320" t="s">
        <v>65</v>
      </c>
      <c r="Z320">
        <v>1</v>
      </c>
      <c r="AA320" t="s">
        <v>61</v>
      </c>
      <c r="AB320">
        <v>30</v>
      </c>
      <c r="AC320" t="s">
        <v>58</v>
      </c>
      <c r="AD320" t="s">
        <v>1057</v>
      </c>
      <c r="AE320"/>
      <c r="AF320" s="2" t="s">
        <v>1055</v>
      </c>
    </row>
    <row r="321" spans="2:32" ht="18">
      <c r="B321" t="s">
        <v>1058</v>
      </c>
      <c r="C321" t="s">
        <v>1059</v>
      </c>
      <c r="D321" s="2">
        <v>0</v>
      </c>
      <c r="E321" s="2">
        <v>0</v>
      </c>
      <c r="F321">
        <v>0</v>
      </c>
      <c r="G321">
        <v>0</v>
      </c>
      <c r="H321">
        <v>3</v>
      </c>
      <c r="I321" t="s">
        <v>57</v>
      </c>
      <c r="J321">
        <v>30</v>
      </c>
      <c r="K321" t="s">
        <v>58</v>
      </c>
      <c r="L321">
        <v>309</v>
      </c>
      <c r="M321" t="s">
        <v>25</v>
      </c>
      <c r="N321">
        <v>30999</v>
      </c>
      <c r="O321" t="s">
        <v>25</v>
      </c>
      <c r="P321">
        <v>309990001</v>
      </c>
      <c r="Q321" t="s">
        <v>30</v>
      </c>
      <c r="R321">
        <v>999999</v>
      </c>
      <c r="S321" t="s">
        <v>24</v>
      </c>
      <c r="T321">
        <v>9999999</v>
      </c>
      <c r="U321" t="s">
        <v>24</v>
      </c>
      <c r="V321">
        <v>300</v>
      </c>
      <c r="W321" t="s">
        <v>25</v>
      </c>
      <c r="X321" t="s">
        <v>56</v>
      </c>
      <c r="Y321" t="s">
        <v>65</v>
      </c>
      <c r="Z321">
        <v>1</v>
      </c>
      <c r="AA321" t="s">
        <v>61</v>
      </c>
      <c r="AB321">
        <v>30</v>
      </c>
      <c r="AC321" t="s">
        <v>58</v>
      </c>
      <c r="AD321" t="s">
        <v>1060</v>
      </c>
      <c r="AE321"/>
      <c r="AF321" s="2" t="s">
        <v>1058</v>
      </c>
    </row>
    <row r="322" spans="2:32" ht="18">
      <c r="B322" t="s">
        <v>1061</v>
      </c>
      <c r="C322" t="s">
        <v>1062</v>
      </c>
      <c r="D322" s="2">
        <v>0</v>
      </c>
      <c r="E322" s="2">
        <v>0</v>
      </c>
      <c r="F322">
        <v>0</v>
      </c>
      <c r="G322">
        <v>0</v>
      </c>
      <c r="H322">
        <v>3</v>
      </c>
      <c r="I322" t="s">
        <v>57</v>
      </c>
      <c r="J322">
        <v>30</v>
      </c>
      <c r="K322" t="s">
        <v>58</v>
      </c>
      <c r="L322">
        <v>309</v>
      </c>
      <c r="M322" t="s">
        <v>25</v>
      </c>
      <c r="N322">
        <v>30999</v>
      </c>
      <c r="O322" t="s">
        <v>25</v>
      </c>
      <c r="P322">
        <v>309990001</v>
      </c>
      <c r="Q322" t="s">
        <v>30</v>
      </c>
      <c r="R322">
        <v>999999</v>
      </c>
      <c r="S322" t="s">
        <v>24</v>
      </c>
      <c r="T322">
        <v>9999999</v>
      </c>
      <c r="U322" t="s">
        <v>24</v>
      </c>
      <c r="V322">
        <v>300</v>
      </c>
      <c r="W322" t="s">
        <v>25</v>
      </c>
      <c r="X322" t="s">
        <v>56</v>
      </c>
      <c r="Y322" t="s">
        <v>65</v>
      </c>
      <c r="Z322">
        <v>1</v>
      </c>
      <c r="AA322" t="s">
        <v>61</v>
      </c>
      <c r="AB322">
        <v>30</v>
      </c>
      <c r="AC322" t="s">
        <v>58</v>
      </c>
      <c r="AD322" t="s">
        <v>1063</v>
      </c>
      <c r="AE322"/>
      <c r="AF322" s="2" t="s">
        <v>1061</v>
      </c>
    </row>
    <row r="323" spans="2:32" ht="18">
      <c r="B323" t="s">
        <v>1064</v>
      </c>
      <c r="C323" t="s">
        <v>1065</v>
      </c>
      <c r="D323" s="2">
        <v>0</v>
      </c>
      <c r="E323" s="2">
        <v>0</v>
      </c>
      <c r="F323">
        <v>0</v>
      </c>
      <c r="G323">
        <v>0</v>
      </c>
      <c r="H323">
        <v>3</v>
      </c>
      <c r="I323" t="s">
        <v>57</v>
      </c>
      <c r="J323">
        <v>30</v>
      </c>
      <c r="K323" t="s">
        <v>58</v>
      </c>
      <c r="L323">
        <v>309</v>
      </c>
      <c r="M323" t="s">
        <v>25</v>
      </c>
      <c r="N323">
        <v>30999</v>
      </c>
      <c r="O323" t="s">
        <v>25</v>
      </c>
      <c r="P323">
        <v>309990001</v>
      </c>
      <c r="Q323" t="s">
        <v>30</v>
      </c>
      <c r="R323">
        <v>999999</v>
      </c>
      <c r="S323" t="s">
        <v>24</v>
      </c>
      <c r="T323">
        <v>9999999</v>
      </c>
      <c r="U323" t="s">
        <v>24</v>
      </c>
      <c r="V323">
        <v>300</v>
      </c>
      <c r="W323" t="s">
        <v>25</v>
      </c>
      <c r="X323" t="s">
        <v>56</v>
      </c>
      <c r="Y323" t="s">
        <v>65</v>
      </c>
      <c r="Z323">
        <v>1</v>
      </c>
      <c r="AA323" t="s">
        <v>61</v>
      </c>
      <c r="AB323">
        <v>30</v>
      </c>
      <c r="AC323" t="s">
        <v>58</v>
      </c>
      <c r="AD323" t="s">
        <v>1066</v>
      </c>
      <c r="AE323"/>
      <c r="AF323" s="2" t="s">
        <v>1064</v>
      </c>
    </row>
    <row r="324" spans="2:32" ht="18">
      <c r="B324" t="s">
        <v>1067</v>
      </c>
      <c r="C324" t="s">
        <v>1068</v>
      </c>
      <c r="D324" s="2">
        <v>0</v>
      </c>
      <c r="E324" s="2">
        <v>0</v>
      </c>
      <c r="F324">
        <v>0</v>
      </c>
      <c r="G324">
        <v>0</v>
      </c>
      <c r="H324">
        <v>3</v>
      </c>
      <c r="I324" t="s">
        <v>57</v>
      </c>
      <c r="J324">
        <v>30</v>
      </c>
      <c r="K324" t="s">
        <v>58</v>
      </c>
      <c r="L324">
        <v>309</v>
      </c>
      <c r="M324" t="s">
        <v>25</v>
      </c>
      <c r="N324">
        <v>30999</v>
      </c>
      <c r="O324" t="s">
        <v>25</v>
      </c>
      <c r="P324">
        <v>309990001</v>
      </c>
      <c r="Q324" t="s">
        <v>30</v>
      </c>
      <c r="R324">
        <v>999999</v>
      </c>
      <c r="S324" t="s">
        <v>24</v>
      </c>
      <c r="T324">
        <v>9999999</v>
      </c>
      <c r="U324" t="s">
        <v>24</v>
      </c>
      <c r="V324">
        <v>300</v>
      </c>
      <c r="W324" t="s">
        <v>25</v>
      </c>
      <c r="X324" t="s">
        <v>56</v>
      </c>
      <c r="Y324" t="s">
        <v>65</v>
      </c>
      <c r="Z324">
        <v>1</v>
      </c>
      <c r="AA324" t="s">
        <v>61</v>
      </c>
      <c r="AB324">
        <v>30</v>
      </c>
      <c r="AC324" t="s">
        <v>58</v>
      </c>
      <c r="AD324" t="s">
        <v>1069</v>
      </c>
      <c r="AE324"/>
      <c r="AF324" s="2" t="s">
        <v>1067</v>
      </c>
    </row>
    <row r="325" spans="2:32" ht="18">
      <c r="B325" t="s">
        <v>1070</v>
      </c>
      <c r="C325" t="s">
        <v>1071</v>
      </c>
      <c r="D325" s="2">
        <v>0</v>
      </c>
      <c r="E325" s="2">
        <v>0</v>
      </c>
      <c r="F325">
        <v>0</v>
      </c>
      <c r="G325">
        <v>0</v>
      </c>
      <c r="H325">
        <v>9</v>
      </c>
      <c r="I325" t="s">
        <v>25</v>
      </c>
      <c r="J325">
        <v>99</v>
      </c>
      <c r="K325" t="s">
        <v>25</v>
      </c>
      <c r="L325">
        <v>999</v>
      </c>
      <c r="M325" t="s">
        <v>25</v>
      </c>
      <c r="N325">
        <v>99999</v>
      </c>
      <c r="O325" t="s">
        <v>25</v>
      </c>
      <c r="P325">
        <v>999999999</v>
      </c>
      <c r="Q325" t="s">
        <v>25</v>
      </c>
      <c r="R325">
        <v>999999</v>
      </c>
      <c r="S325" t="s">
        <v>24</v>
      </c>
      <c r="T325">
        <v>9999999</v>
      </c>
      <c r="U325" t="s">
        <v>24</v>
      </c>
      <c r="V325">
        <v>300</v>
      </c>
      <c r="W325" t="s">
        <v>25</v>
      </c>
      <c r="X325" t="s">
        <v>39</v>
      </c>
      <c r="Y325" t="s">
        <v>64</v>
      </c>
      <c r="Z325">
        <v>1</v>
      </c>
      <c r="AA325" t="s">
        <v>61</v>
      </c>
      <c r="AB325">
        <v>99</v>
      </c>
      <c r="AC325" t="s">
        <v>25</v>
      </c>
      <c r="AD325" t="s">
        <v>1072</v>
      </c>
      <c r="AE325"/>
      <c r="AF325" s="2" t="s">
        <v>1070</v>
      </c>
    </row>
    <row r="326" spans="2:32" ht="18">
      <c r="B326" t="s">
        <v>1073</v>
      </c>
      <c r="C326" t="s">
        <v>1074</v>
      </c>
      <c r="D326" s="2">
        <v>0</v>
      </c>
      <c r="E326" s="2">
        <v>0</v>
      </c>
      <c r="F326">
        <v>0</v>
      </c>
      <c r="G326">
        <v>0</v>
      </c>
      <c r="H326">
        <v>9</v>
      </c>
      <c r="I326" t="s">
        <v>25</v>
      </c>
      <c r="J326">
        <v>99</v>
      </c>
      <c r="K326" t="s">
        <v>25</v>
      </c>
      <c r="L326">
        <v>999</v>
      </c>
      <c r="M326" t="s">
        <v>25</v>
      </c>
      <c r="N326">
        <v>99999</v>
      </c>
      <c r="O326" t="s">
        <v>25</v>
      </c>
      <c r="P326">
        <v>999999999</v>
      </c>
      <c r="Q326" t="s">
        <v>25</v>
      </c>
      <c r="R326">
        <v>999999</v>
      </c>
      <c r="S326" t="s">
        <v>24</v>
      </c>
      <c r="T326">
        <v>9999999</v>
      </c>
      <c r="U326" t="s">
        <v>24</v>
      </c>
      <c r="V326">
        <v>300</v>
      </c>
      <c r="W326" t="s">
        <v>25</v>
      </c>
      <c r="X326" t="s">
        <v>39</v>
      </c>
      <c r="Y326" t="s">
        <v>64</v>
      </c>
      <c r="Z326">
        <v>1</v>
      </c>
      <c r="AA326" t="s">
        <v>61</v>
      </c>
      <c r="AB326">
        <v>99</v>
      </c>
      <c r="AC326" t="s">
        <v>25</v>
      </c>
      <c r="AD326" t="s">
        <v>1075</v>
      </c>
      <c r="AE326"/>
      <c r="AF326" s="2" t="s">
        <v>1073</v>
      </c>
    </row>
    <row r="327" spans="2:32" ht="18">
      <c r="B327" t="s">
        <v>1076</v>
      </c>
      <c r="C327" t="s">
        <v>1077</v>
      </c>
      <c r="D327" s="2">
        <v>0</v>
      </c>
      <c r="E327" s="2">
        <v>0</v>
      </c>
      <c r="F327">
        <v>0</v>
      </c>
      <c r="G327">
        <v>0</v>
      </c>
      <c r="H327">
        <v>9</v>
      </c>
      <c r="I327" t="s">
        <v>25</v>
      </c>
      <c r="J327">
        <v>99</v>
      </c>
      <c r="K327" t="s">
        <v>25</v>
      </c>
      <c r="L327">
        <v>999</v>
      </c>
      <c r="M327" t="s">
        <v>25</v>
      </c>
      <c r="N327">
        <v>99999</v>
      </c>
      <c r="O327" t="s">
        <v>25</v>
      </c>
      <c r="P327">
        <v>999999999</v>
      </c>
      <c r="Q327" t="s">
        <v>25</v>
      </c>
      <c r="R327">
        <v>999999</v>
      </c>
      <c r="S327" t="s">
        <v>24</v>
      </c>
      <c r="T327">
        <v>9999999</v>
      </c>
      <c r="U327" t="s">
        <v>24</v>
      </c>
      <c r="V327">
        <v>300</v>
      </c>
      <c r="W327" t="s">
        <v>25</v>
      </c>
      <c r="X327" t="s">
        <v>39</v>
      </c>
      <c r="Y327" t="s">
        <v>64</v>
      </c>
      <c r="Z327">
        <v>1</v>
      </c>
      <c r="AA327" t="s">
        <v>61</v>
      </c>
      <c r="AB327">
        <v>99</v>
      </c>
      <c r="AC327" t="s">
        <v>25</v>
      </c>
      <c r="AD327" t="s">
        <v>1078</v>
      </c>
      <c r="AE327"/>
      <c r="AF327" s="2" t="s">
        <v>1076</v>
      </c>
    </row>
    <row r="328" spans="2:32" ht="18">
      <c r="B328" t="s">
        <v>1079</v>
      </c>
      <c r="C328" t="s">
        <v>1080</v>
      </c>
      <c r="D328" s="2">
        <v>0</v>
      </c>
      <c r="E328" s="2">
        <v>0</v>
      </c>
      <c r="F328">
        <v>0</v>
      </c>
      <c r="G328">
        <v>0</v>
      </c>
      <c r="H328">
        <v>9</v>
      </c>
      <c r="I328" t="s">
        <v>25</v>
      </c>
      <c r="J328">
        <v>99</v>
      </c>
      <c r="K328" t="s">
        <v>25</v>
      </c>
      <c r="L328">
        <v>999</v>
      </c>
      <c r="M328" t="s">
        <v>25</v>
      </c>
      <c r="N328">
        <v>99999</v>
      </c>
      <c r="O328" t="s">
        <v>25</v>
      </c>
      <c r="P328">
        <v>999999999</v>
      </c>
      <c r="Q328" t="s">
        <v>25</v>
      </c>
      <c r="R328">
        <v>999999</v>
      </c>
      <c r="S328" t="s">
        <v>24</v>
      </c>
      <c r="T328">
        <v>9999999</v>
      </c>
      <c r="U328" t="s">
        <v>24</v>
      </c>
      <c r="V328">
        <v>300</v>
      </c>
      <c r="W328" t="s">
        <v>25</v>
      </c>
      <c r="X328" t="s">
        <v>39</v>
      </c>
      <c r="Y328" t="s">
        <v>64</v>
      </c>
      <c r="Z328">
        <v>1</v>
      </c>
      <c r="AA328" t="s">
        <v>61</v>
      </c>
      <c r="AB328">
        <v>99</v>
      </c>
      <c r="AC328" t="s">
        <v>25</v>
      </c>
      <c r="AD328" t="s">
        <v>1081</v>
      </c>
      <c r="AE328"/>
      <c r="AF328" s="2" t="s">
        <v>1079</v>
      </c>
    </row>
    <row r="329" spans="2:32" ht="18">
      <c r="B329" t="s">
        <v>1082</v>
      </c>
      <c r="C329" t="s">
        <v>1083</v>
      </c>
      <c r="D329" s="2">
        <v>0</v>
      </c>
      <c r="E329" s="2">
        <v>0</v>
      </c>
      <c r="F329">
        <v>0</v>
      </c>
      <c r="G329">
        <v>0</v>
      </c>
      <c r="H329">
        <v>1</v>
      </c>
      <c r="I329" t="s">
        <v>68</v>
      </c>
      <c r="J329">
        <v>10</v>
      </c>
      <c r="K329" t="s">
        <v>68</v>
      </c>
      <c r="L329">
        <v>109</v>
      </c>
      <c r="M329" t="s">
        <v>25</v>
      </c>
      <c r="N329">
        <v>10999</v>
      </c>
      <c r="O329" t="s">
        <v>25</v>
      </c>
      <c r="P329">
        <v>109990004</v>
      </c>
      <c r="Q329" t="s">
        <v>31</v>
      </c>
      <c r="R329">
        <v>999999</v>
      </c>
      <c r="S329" t="s">
        <v>24</v>
      </c>
      <c r="T329">
        <v>9999999</v>
      </c>
      <c r="U329" t="s">
        <v>24</v>
      </c>
      <c r="V329">
        <v>300</v>
      </c>
      <c r="W329" t="s">
        <v>25</v>
      </c>
      <c r="X329" t="s">
        <v>56</v>
      </c>
      <c r="Y329" t="s">
        <v>65</v>
      </c>
      <c r="Z329">
        <v>1</v>
      </c>
      <c r="AA329" t="s">
        <v>61</v>
      </c>
      <c r="AB329">
        <v>10</v>
      </c>
      <c r="AC329" t="s">
        <v>68</v>
      </c>
      <c r="AD329" t="s">
        <v>1084</v>
      </c>
      <c r="AE329"/>
      <c r="AF329" s="2" t="s">
        <v>1082</v>
      </c>
    </row>
    <row r="330" spans="2:32" ht="18">
      <c r="B330" t="s">
        <v>1085</v>
      </c>
      <c r="C330" t="s">
        <v>1086</v>
      </c>
      <c r="D330" s="2">
        <v>0</v>
      </c>
      <c r="E330" s="2">
        <v>0</v>
      </c>
      <c r="F330">
        <v>0</v>
      </c>
      <c r="G330">
        <v>0</v>
      </c>
      <c r="H330">
        <v>3</v>
      </c>
      <c r="I330" t="s">
        <v>57</v>
      </c>
      <c r="J330">
        <v>32</v>
      </c>
      <c r="K330" t="s">
        <v>69</v>
      </c>
      <c r="L330">
        <v>329</v>
      </c>
      <c r="M330" t="s">
        <v>25</v>
      </c>
      <c r="N330">
        <v>32999</v>
      </c>
      <c r="O330" t="s">
        <v>25</v>
      </c>
      <c r="P330">
        <v>329999999</v>
      </c>
      <c r="Q330" t="s">
        <v>25</v>
      </c>
      <c r="R330">
        <v>999999</v>
      </c>
      <c r="S330" t="s">
        <v>24</v>
      </c>
      <c r="T330">
        <v>9999999</v>
      </c>
      <c r="U330" t="s">
        <v>24</v>
      </c>
      <c r="V330">
        <v>300</v>
      </c>
      <c r="W330" t="s">
        <v>25</v>
      </c>
      <c r="X330" t="s">
        <v>38</v>
      </c>
      <c r="Y330" t="s">
        <v>60</v>
      </c>
      <c r="Z330">
        <v>1</v>
      </c>
      <c r="AA330" t="s">
        <v>61</v>
      </c>
      <c r="AB330">
        <v>32</v>
      </c>
      <c r="AC330" t="s">
        <v>69</v>
      </c>
      <c r="AD330" t="s">
        <v>1087</v>
      </c>
      <c r="AE330"/>
      <c r="AF330" s="2" t="s">
        <v>1085</v>
      </c>
    </row>
    <row r="331" spans="2:32" ht="18">
      <c r="B331" t="s">
        <v>1088</v>
      </c>
      <c r="C331" t="s">
        <v>1089</v>
      </c>
      <c r="D331" s="2">
        <v>0</v>
      </c>
      <c r="E331" s="2">
        <v>0</v>
      </c>
      <c r="F331">
        <v>0</v>
      </c>
      <c r="G331">
        <v>0</v>
      </c>
      <c r="H331">
        <v>1</v>
      </c>
      <c r="I331" t="s">
        <v>68</v>
      </c>
      <c r="J331">
        <v>10</v>
      </c>
      <c r="K331" t="s">
        <v>68</v>
      </c>
      <c r="L331">
        <v>109</v>
      </c>
      <c r="M331" t="s">
        <v>25</v>
      </c>
      <c r="N331">
        <v>10999</v>
      </c>
      <c r="O331" t="s">
        <v>25</v>
      </c>
      <c r="P331">
        <v>109999999</v>
      </c>
      <c r="Q331" t="s">
        <v>25</v>
      </c>
      <c r="R331">
        <v>999999</v>
      </c>
      <c r="S331" t="s">
        <v>24</v>
      </c>
      <c r="T331">
        <v>9999999</v>
      </c>
      <c r="U331" t="s">
        <v>24</v>
      </c>
      <c r="V331">
        <v>300</v>
      </c>
      <c r="W331" t="s">
        <v>25</v>
      </c>
      <c r="X331" t="s">
        <v>56</v>
      </c>
      <c r="Y331" t="s">
        <v>65</v>
      </c>
      <c r="Z331">
        <v>1</v>
      </c>
      <c r="AA331" t="s">
        <v>61</v>
      </c>
      <c r="AB331">
        <v>10</v>
      </c>
      <c r="AC331" t="s">
        <v>68</v>
      </c>
      <c r="AD331" t="s">
        <v>1090</v>
      </c>
      <c r="AE331"/>
      <c r="AF331" s="2" t="s">
        <v>1088</v>
      </c>
    </row>
    <row r="332" spans="2:32" ht="18">
      <c r="B332" t="s">
        <v>1091</v>
      </c>
      <c r="C332" t="s">
        <v>1092</v>
      </c>
      <c r="D332" s="2">
        <v>0</v>
      </c>
      <c r="E332" s="2">
        <v>0</v>
      </c>
      <c r="F332">
        <v>0</v>
      </c>
      <c r="G332">
        <v>0</v>
      </c>
      <c r="H332">
        <v>1</v>
      </c>
      <c r="I332" t="s">
        <v>68</v>
      </c>
      <c r="J332">
        <v>10</v>
      </c>
      <c r="K332" t="s">
        <v>68</v>
      </c>
      <c r="L332">
        <v>109</v>
      </c>
      <c r="M332" t="s">
        <v>25</v>
      </c>
      <c r="N332">
        <v>10999</v>
      </c>
      <c r="O332" t="s">
        <v>25</v>
      </c>
      <c r="P332">
        <v>109999999</v>
      </c>
      <c r="Q332" t="s">
        <v>25</v>
      </c>
      <c r="R332">
        <v>999999</v>
      </c>
      <c r="S332" t="s">
        <v>24</v>
      </c>
      <c r="T332">
        <v>9999999</v>
      </c>
      <c r="U332" t="s">
        <v>24</v>
      </c>
      <c r="V332">
        <v>300</v>
      </c>
      <c r="W332" t="s">
        <v>25</v>
      </c>
      <c r="X332" t="s">
        <v>56</v>
      </c>
      <c r="Y332" t="s">
        <v>65</v>
      </c>
      <c r="Z332">
        <v>1</v>
      </c>
      <c r="AA332" t="s">
        <v>61</v>
      </c>
      <c r="AB332">
        <v>10</v>
      </c>
      <c r="AC332" t="s">
        <v>68</v>
      </c>
      <c r="AD332" t="s">
        <v>1093</v>
      </c>
      <c r="AE332"/>
      <c r="AF332" s="2" t="s">
        <v>1091</v>
      </c>
    </row>
    <row r="333" spans="2:32" ht="18">
      <c r="B333" t="s">
        <v>1094</v>
      </c>
      <c r="C333" t="s">
        <v>1095</v>
      </c>
      <c r="D333" s="2">
        <v>0</v>
      </c>
      <c r="E333" s="2">
        <v>12000</v>
      </c>
      <c r="F333" s="21">
        <v>12000</v>
      </c>
      <c r="G333" s="21">
        <v>12000</v>
      </c>
      <c r="H333">
        <v>1</v>
      </c>
      <c r="I333" t="s">
        <v>68</v>
      </c>
      <c r="J333">
        <v>10</v>
      </c>
      <c r="K333" t="s">
        <v>68</v>
      </c>
      <c r="L333">
        <v>109</v>
      </c>
      <c r="M333" t="s">
        <v>25</v>
      </c>
      <c r="N333">
        <v>10999</v>
      </c>
      <c r="O333" t="s">
        <v>25</v>
      </c>
      <c r="P333">
        <v>109990002</v>
      </c>
      <c r="Q333" t="s">
        <v>30</v>
      </c>
      <c r="R333">
        <v>999999</v>
      </c>
      <c r="S333" t="s">
        <v>24</v>
      </c>
      <c r="T333">
        <v>9999999</v>
      </c>
      <c r="U333" t="s">
        <v>24</v>
      </c>
      <c r="V333">
        <v>300</v>
      </c>
      <c r="W333" t="s">
        <v>25</v>
      </c>
      <c r="X333" t="s">
        <v>56</v>
      </c>
      <c r="Y333" t="s">
        <v>65</v>
      </c>
      <c r="Z333">
        <v>1</v>
      </c>
      <c r="AA333" t="s">
        <v>61</v>
      </c>
      <c r="AB333">
        <v>10</v>
      </c>
      <c r="AC333" t="s">
        <v>68</v>
      </c>
      <c r="AD333" t="s">
        <v>1096</v>
      </c>
      <c r="AE333"/>
      <c r="AF333" s="2" t="s">
        <v>1094</v>
      </c>
    </row>
    <row r="334" spans="2:32" ht="18">
      <c r="B334" t="s">
        <v>1097</v>
      </c>
      <c r="C334" t="s">
        <v>1098</v>
      </c>
      <c r="D334" s="2">
        <v>0</v>
      </c>
      <c r="E334" s="2">
        <v>0</v>
      </c>
      <c r="F334">
        <v>0</v>
      </c>
      <c r="G334">
        <v>0</v>
      </c>
      <c r="H334">
        <v>3</v>
      </c>
      <c r="I334" t="s">
        <v>57</v>
      </c>
      <c r="J334">
        <v>33</v>
      </c>
      <c r="K334" t="s">
        <v>62</v>
      </c>
      <c r="L334">
        <v>339</v>
      </c>
      <c r="M334" t="s">
        <v>25</v>
      </c>
      <c r="N334">
        <v>33999</v>
      </c>
      <c r="O334" t="s">
        <v>25</v>
      </c>
      <c r="P334">
        <v>339999999</v>
      </c>
      <c r="Q334" t="s">
        <v>25</v>
      </c>
      <c r="R334">
        <v>999999</v>
      </c>
      <c r="S334" t="s">
        <v>24</v>
      </c>
      <c r="T334">
        <v>9999999</v>
      </c>
      <c r="U334" t="s">
        <v>24</v>
      </c>
      <c r="V334">
        <v>300</v>
      </c>
      <c r="W334" t="s">
        <v>25</v>
      </c>
      <c r="X334" t="s">
        <v>56</v>
      </c>
      <c r="Y334" t="s">
        <v>65</v>
      </c>
      <c r="Z334">
        <v>1</v>
      </c>
      <c r="AA334" t="s">
        <v>61</v>
      </c>
      <c r="AB334">
        <v>33</v>
      </c>
      <c r="AC334" t="s">
        <v>62</v>
      </c>
      <c r="AD334" t="s">
        <v>1099</v>
      </c>
      <c r="AE334"/>
      <c r="AF334" s="2" t="s">
        <v>1097</v>
      </c>
    </row>
    <row r="335" spans="2:32" ht="18">
      <c r="B335" t="s">
        <v>1100</v>
      </c>
      <c r="C335" t="s">
        <v>1101</v>
      </c>
      <c r="D335" s="2">
        <v>0</v>
      </c>
      <c r="E335" s="2">
        <v>0</v>
      </c>
      <c r="F335">
        <v>0</v>
      </c>
      <c r="G335">
        <v>0</v>
      </c>
      <c r="H335">
        <v>3</v>
      </c>
      <c r="I335" t="s">
        <v>57</v>
      </c>
      <c r="J335">
        <v>33</v>
      </c>
      <c r="K335" t="s">
        <v>62</v>
      </c>
      <c r="L335">
        <v>339</v>
      </c>
      <c r="M335" t="s">
        <v>25</v>
      </c>
      <c r="N335">
        <v>33999</v>
      </c>
      <c r="O335" t="s">
        <v>25</v>
      </c>
      <c r="P335">
        <v>339990001</v>
      </c>
      <c r="Q335" t="s">
        <v>30</v>
      </c>
      <c r="R335">
        <v>999999</v>
      </c>
      <c r="S335" t="s">
        <v>24</v>
      </c>
      <c r="T335">
        <v>9999999</v>
      </c>
      <c r="U335" t="s">
        <v>24</v>
      </c>
      <c r="V335">
        <v>300</v>
      </c>
      <c r="W335" t="s">
        <v>25</v>
      </c>
      <c r="X335" t="s">
        <v>56</v>
      </c>
      <c r="Y335" t="s">
        <v>65</v>
      </c>
      <c r="Z335">
        <v>1</v>
      </c>
      <c r="AA335" t="s">
        <v>61</v>
      </c>
      <c r="AB335">
        <v>33</v>
      </c>
      <c r="AC335" t="s">
        <v>62</v>
      </c>
      <c r="AD335" t="s">
        <v>1102</v>
      </c>
      <c r="AE335"/>
      <c r="AF335" s="2" t="s">
        <v>1100</v>
      </c>
    </row>
    <row r="336" spans="2:32" ht="18">
      <c r="B336" t="s">
        <v>1103</v>
      </c>
      <c r="C336" t="s">
        <v>1104</v>
      </c>
      <c r="D336" s="2">
        <v>0</v>
      </c>
      <c r="E336" s="2">
        <v>0</v>
      </c>
      <c r="F336">
        <v>0</v>
      </c>
      <c r="G336">
        <v>0</v>
      </c>
      <c r="H336">
        <v>3</v>
      </c>
      <c r="I336" t="s">
        <v>57</v>
      </c>
      <c r="J336">
        <v>33</v>
      </c>
      <c r="K336" t="s">
        <v>62</v>
      </c>
      <c r="L336">
        <v>339</v>
      </c>
      <c r="M336" t="s">
        <v>25</v>
      </c>
      <c r="N336">
        <v>33999</v>
      </c>
      <c r="O336" t="s">
        <v>25</v>
      </c>
      <c r="P336">
        <v>339990001</v>
      </c>
      <c r="Q336" t="s">
        <v>30</v>
      </c>
      <c r="R336">
        <v>999999</v>
      </c>
      <c r="S336" t="s">
        <v>24</v>
      </c>
      <c r="T336">
        <v>9999999</v>
      </c>
      <c r="U336" t="s">
        <v>24</v>
      </c>
      <c r="V336">
        <v>300</v>
      </c>
      <c r="W336" t="s">
        <v>25</v>
      </c>
      <c r="X336" t="s">
        <v>56</v>
      </c>
      <c r="Y336" t="s">
        <v>65</v>
      </c>
      <c r="Z336">
        <v>1</v>
      </c>
      <c r="AA336" t="s">
        <v>61</v>
      </c>
      <c r="AB336">
        <v>33</v>
      </c>
      <c r="AC336" t="s">
        <v>62</v>
      </c>
      <c r="AD336" t="s">
        <v>1105</v>
      </c>
      <c r="AE336"/>
      <c r="AF336" s="2" t="s">
        <v>1103</v>
      </c>
    </row>
    <row r="337" spans="2:32" ht="18">
      <c r="B337" t="s">
        <v>1106</v>
      </c>
      <c r="C337" t="s">
        <v>1107</v>
      </c>
      <c r="D337" s="2">
        <v>0</v>
      </c>
      <c r="E337" s="2">
        <v>0</v>
      </c>
      <c r="F337">
        <v>0</v>
      </c>
      <c r="G337">
        <v>0</v>
      </c>
      <c r="H337">
        <v>3</v>
      </c>
      <c r="I337" t="s">
        <v>57</v>
      </c>
      <c r="J337">
        <v>30</v>
      </c>
      <c r="K337" t="s">
        <v>58</v>
      </c>
      <c r="L337">
        <v>309</v>
      </c>
      <c r="M337" t="s">
        <v>25</v>
      </c>
      <c r="N337">
        <v>30999</v>
      </c>
      <c r="O337" t="s">
        <v>25</v>
      </c>
      <c r="P337">
        <v>309990004</v>
      </c>
      <c r="Q337" t="s">
        <v>78</v>
      </c>
      <c r="R337">
        <v>999999</v>
      </c>
      <c r="S337" t="s">
        <v>24</v>
      </c>
      <c r="T337">
        <v>9999999</v>
      </c>
      <c r="U337" t="s">
        <v>24</v>
      </c>
      <c r="V337">
        <v>300</v>
      </c>
      <c r="W337" t="s">
        <v>25</v>
      </c>
      <c r="X337" t="s">
        <v>56</v>
      </c>
      <c r="Y337" t="s">
        <v>65</v>
      </c>
      <c r="Z337">
        <v>1</v>
      </c>
      <c r="AA337" t="s">
        <v>61</v>
      </c>
      <c r="AB337">
        <v>30</v>
      </c>
      <c r="AC337" t="s">
        <v>58</v>
      </c>
      <c r="AD337" t="s">
        <v>1108</v>
      </c>
      <c r="AE337"/>
      <c r="AF337" s="2" t="s">
        <v>1106</v>
      </c>
    </row>
    <row r="338" spans="2:32" ht="18">
      <c r="B338" t="s">
        <v>1109</v>
      </c>
      <c r="C338" t="s">
        <v>1110</v>
      </c>
      <c r="D338" s="2">
        <v>0</v>
      </c>
      <c r="E338" s="2">
        <v>0</v>
      </c>
      <c r="F338">
        <v>0</v>
      </c>
      <c r="G338">
        <v>0</v>
      </c>
      <c r="H338">
        <v>1</v>
      </c>
      <c r="I338" t="s">
        <v>68</v>
      </c>
      <c r="J338">
        <v>10</v>
      </c>
      <c r="K338" t="s">
        <v>68</v>
      </c>
      <c r="L338">
        <v>109</v>
      </c>
      <c r="M338" t="s">
        <v>25</v>
      </c>
      <c r="N338">
        <v>10999</v>
      </c>
      <c r="O338" t="s">
        <v>25</v>
      </c>
      <c r="P338">
        <v>109990002</v>
      </c>
      <c r="Q338" t="s">
        <v>30</v>
      </c>
      <c r="R338">
        <v>999999</v>
      </c>
      <c r="S338" t="s">
        <v>24</v>
      </c>
      <c r="T338">
        <v>9999999</v>
      </c>
      <c r="U338" t="s">
        <v>24</v>
      </c>
      <c r="V338">
        <v>300</v>
      </c>
      <c r="W338" t="s">
        <v>25</v>
      </c>
      <c r="X338" t="s">
        <v>56</v>
      </c>
      <c r="Y338" t="s">
        <v>65</v>
      </c>
      <c r="Z338">
        <v>1</v>
      </c>
      <c r="AA338" t="s">
        <v>61</v>
      </c>
      <c r="AB338">
        <v>10</v>
      </c>
      <c r="AC338" t="s">
        <v>68</v>
      </c>
      <c r="AD338" t="s">
        <v>1111</v>
      </c>
      <c r="AE338"/>
      <c r="AF338" s="2" t="s">
        <v>1109</v>
      </c>
    </row>
    <row r="339" spans="2:32" ht="18">
      <c r="B339" t="s">
        <v>1112</v>
      </c>
      <c r="C339" t="s">
        <v>1113</v>
      </c>
      <c r="D339" s="2">
        <v>0</v>
      </c>
      <c r="E339" s="2">
        <v>0</v>
      </c>
      <c r="F339">
        <v>0</v>
      </c>
      <c r="G339">
        <v>0</v>
      </c>
      <c r="H339">
        <v>1</v>
      </c>
      <c r="I339" t="s">
        <v>68</v>
      </c>
      <c r="J339">
        <v>10</v>
      </c>
      <c r="K339" t="s">
        <v>68</v>
      </c>
      <c r="L339">
        <v>109</v>
      </c>
      <c r="M339" t="s">
        <v>25</v>
      </c>
      <c r="N339">
        <v>10999</v>
      </c>
      <c r="O339" t="s">
        <v>25</v>
      </c>
      <c r="P339">
        <v>109990002</v>
      </c>
      <c r="Q339" t="s">
        <v>30</v>
      </c>
      <c r="R339">
        <v>999999</v>
      </c>
      <c r="S339" t="s">
        <v>24</v>
      </c>
      <c r="T339">
        <v>9999999</v>
      </c>
      <c r="U339" t="s">
        <v>24</v>
      </c>
      <c r="V339">
        <v>300</v>
      </c>
      <c r="W339" t="s">
        <v>25</v>
      </c>
      <c r="X339" t="s">
        <v>56</v>
      </c>
      <c r="Y339" t="s">
        <v>65</v>
      </c>
      <c r="Z339">
        <v>1</v>
      </c>
      <c r="AA339" t="s">
        <v>61</v>
      </c>
      <c r="AB339">
        <v>10</v>
      </c>
      <c r="AC339" t="s">
        <v>68</v>
      </c>
      <c r="AD339" t="s">
        <v>1114</v>
      </c>
      <c r="AE339"/>
      <c r="AF339" s="2" t="s">
        <v>1112</v>
      </c>
    </row>
    <row r="340" spans="2:32" ht="18">
      <c r="B340" t="s">
        <v>1115</v>
      </c>
      <c r="C340" t="s">
        <v>1116</v>
      </c>
      <c r="D340" s="2">
        <v>0</v>
      </c>
      <c r="E340" s="2">
        <v>0</v>
      </c>
      <c r="F340">
        <v>0</v>
      </c>
      <c r="G340">
        <v>0</v>
      </c>
      <c r="H340">
        <v>1</v>
      </c>
      <c r="I340" t="s">
        <v>68</v>
      </c>
      <c r="J340">
        <v>10</v>
      </c>
      <c r="K340" t="s">
        <v>68</v>
      </c>
      <c r="L340">
        <v>109</v>
      </c>
      <c r="M340" t="s">
        <v>25</v>
      </c>
      <c r="N340">
        <v>10999</v>
      </c>
      <c r="O340" t="s">
        <v>25</v>
      </c>
      <c r="P340">
        <v>109999999</v>
      </c>
      <c r="Q340" t="s">
        <v>25</v>
      </c>
      <c r="R340">
        <v>999999</v>
      </c>
      <c r="S340" t="s">
        <v>24</v>
      </c>
      <c r="T340">
        <v>9999999</v>
      </c>
      <c r="U340" t="s">
        <v>24</v>
      </c>
      <c r="V340">
        <v>300</v>
      </c>
      <c r="W340" t="s">
        <v>25</v>
      </c>
      <c r="X340" t="s">
        <v>56</v>
      </c>
      <c r="Y340" t="s">
        <v>65</v>
      </c>
      <c r="Z340">
        <v>1</v>
      </c>
      <c r="AA340" t="s">
        <v>61</v>
      </c>
      <c r="AB340">
        <v>10</v>
      </c>
      <c r="AC340" t="s">
        <v>68</v>
      </c>
      <c r="AD340" t="s">
        <v>1117</v>
      </c>
      <c r="AE340"/>
      <c r="AF340" s="2" t="s">
        <v>1115</v>
      </c>
    </row>
    <row r="341" spans="2:32" ht="18">
      <c r="B341" t="s">
        <v>1118</v>
      </c>
      <c r="C341" t="s">
        <v>1119</v>
      </c>
      <c r="D341" s="2">
        <v>0</v>
      </c>
      <c r="E341" s="2">
        <v>2000</v>
      </c>
      <c r="F341" s="21">
        <v>2000</v>
      </c>
      <c r="G341">
        <v>0</v>
      </c>
      <c r="H341">
        <v>3</v>
      </c>
      <c r="I341" t="s">
        <v>57</v>
      </c>
      <c r="J341">
        <v>33</v>
      </c>
      <c r="K341" t="s">
        <v>62</v>
      </c>
      <c r="L341">
        <v>339</v>
      </c>
      <c r="M341" t="s">
        <v>25</v>
      </c>
      <c r="N341">
        <v>33999</v>
      </c>
      <c r="O341" t="s">
        <v>25</v>
      </c>
      <c r="P341">
        <v>339990003</v>
      </c>
      <c r="Q341" t="s">
        <v>31</v>
      </c>
      <c r="R341">
        <v>999999</v>
      </c>
      <c r="S341" t="s">
        <v>24</v>
      </c>
      <c r="T341">
        <v>9999999</v>
      </c>
      <c r="U341" t="s">
        <v>24</v>
      </c>
      <c r="V341">
        <v>300</v>
      </c>
      <c r="W341" t="s">
        <v>25</v>
      </c>
      <c r="X341" t="s">
        <v>38</v>
      </c>
      <c r="Y341" t="s">
        <v>60</v>
      </c>
      <c r="Z341">
        <v>1</v>
      </c>
      <c r="AA341" t="s">
        <v>61</v>
      </c>
      <c r="AB341">
        <v>33</v>
      </c>
      <c r="AC341" t="s">
        <v>62</v>
      </c>
      <c r="AD341" t="s">
        <v>1120</v>
      </c>
      <c r="AE341"/>
      <c r="AF341" s="2" t="s">
        <v>1118</v>
      </c>
    </row>
    <row r="342" spans="2:32" ht="18">
      <c r="B342" t="s">
        <v>1121</v>
      </c>
      <c r="C342" t="s">
        <v>1122</v>
      </c>
      <c r="D342" s="2">
        <v>0</v>
      </c>
      <c r="E342" s="2">
        <v>0</v>
      </c>
      <c r="F342">
        <v>0</v>
      </c>
      <c r="G342">
        <v>0</v>
      </c>
      <c r="H342">
        <v>3</v>
      </c>
      <c r="I342" t="s">
        <v>57</v>
      </c>
      <c r="J342">
        <v>33</v>
      </c>
      <c r="K342" t="s">
        <v>62</v>
      </c>
      <c r="L342">
        <v>330</v>
      </c>
      <c r="M342" t="s">
        <v>63</v>
      </c>
      <c r="N342">
        <v>33000</v>
      </c>
      <c r="O342" t="s">
        <v>63</v>
      </c>
      <c r="P342">
        <v>330000007</v>
      </c>
      <c r="Q342" t="s">
        <v>62</v>
      </c>
      <c r="R342">
        <v>999999</v>
      </c>
      <c r="S342" t="s">
        <v>24</v>
      </c>
      <c r="T342">
        <v>9999999</v>
      </c>
      <c r="U342" t="s">
        <v>24</v>
      </c>
      <c r="V342">
        <v>300</v>
      </c>
      <c r="W342" t="s">
        <v>25</v>
      </c>
      <c r="X342" t="s">
        <v>56</v>
      </c>
      <c r="Y342" t="s">
        <v>65</v>
      </c>
      <c r="Z342">
        <v>1</v>
      </c>
      <c r="AA342" t="s">
        <v>61</v>
      </c>
      <c r="AB342">
        <v>33</v>
      </c>
      <c r="AC342" t="s">
        <v>62</v>
      </c>
      <c r="AD342" t="s">
        <v>1123</v>
      </c>
      <c r="AE342"/>
      <c r="AF342" s="2" t="s">
        <v>1121</v>
      </c>
    </row>
    <row r="343" spans="2:32" ht="18">
      <c r="B343" t="s">
        <v>1124</v>
      </c>
      <c r="C343" t="s">
        <v>1125</v>
      </c>
      <c r="D343" s="2">
        <v>0</v>
      </c>
      <c r="E343" s="2">
        <v>30000</v>
      </c>
      <c r="F343" s="21">
        <v>30000</v>
      </c>
      <c r="G343" s="21">
        <v>30000</v>
      </c>
      <c r="H343">
        <v>3</v>
      </c>
      <c r="I343" t="s">
        <v>57</v>
      </c>
      <c r="J343">
        <v>31</v>
      </c>
      <c r="K343" t="s">
        <v>67</v>
      </c>
      <c r="L343">
        <v>319</v>
      </c>
      <c r="M343" t="s">
        <v>25</v>
      </c>
      <c r="N343">
        <v>31999</v>
      </c>
      <c r="O343" t="s">
        <v>25</v>
      </c>
      <c r="P343">
        <v>319999999</v>
      </c>
      <c r="Q343" t="s">
        <v>25</v>
      </c>
      <c r="R343">
        <v>999999</v>
      </c>
      <c r="S343" t="s">
        <v>24</v>
      </c>
      <c r="T343">
        <v>9999999</v>
      </c>
      <c r="U343" t="s">
        <v>24</v>
      </c>
      <c r="V343">
        <v>300</v>
      </c>
      <c r="W343" t="s">
        <v>25</v>
      </c>
      <c r="X343" t="s">
        <v>38</v>
      </c>
      <c r="Y343" t="s">
        <v>60</v>
      </c>
      <c r="Z343">
        <v>1</v>
      </c>
      <c r="AA343" t="s">
        <v>61</v>
      </c>
      <c r="AB343">
        <v>31</v>
      </c>
      <c r="AC343" t="s">
        <v>67</v>
      </c>
      <c r="AD343" t="s">
        <v>1126</v>
      </c>
      <c r="AE343"/>
      <c r="AF343" s="2" t="s">
        <v>1124</v>
      </c>
    </row>
    <row r="344" spans="2:32" ht="18">
      <c r="B344" t="s">
        <v>1127</v>
      </c>
      <c r="C344" t="s">
        <v>1128</v>
      </c>
      <c r="D344" s="2">
        <v>0</v>
      </c>
      <c r="E344" s="2">
        <v>0</v>
      </c>
      <c r="F344">
        <v>0</v>
      </c>
      <c r="G344">
        <v>0</v>
      </c>
      <c r="H344">
        <v>3</v>
      </c>
      <c r="I344" t="s">
        <v>57</v>
      </c>
      <c r="J344">
        <v>33</v>
      </c>
      <c r="K344" t="s">
        <v>62</v>
      </c>
      <c r="L344">
        <v>339</v>
      </c>
      <c r="M344" t="s">
        <v>25</v>
      </c>
      <c r="N344">
        <v>33999</v>
      </c>
      <c r="O344" t="s">
        <v>25</v>
      </c>
      <c r="P344">
        <v>339990001</v>
      </c>
      <c r="Q344" t="s">
        <v>30</v>
      </c>
      <c r="R344">
        <v>999999</v>
      </c>
      <c r="S344" t="s">
        <v>24</v>
      </c>
      <c r="T344">
        <v>9999999</v>
      </c>
      <c r="U344" t="s">
        <v>24</v>
      </c>
      <c r="V344">
        <v>300</v>
      </c>
      <c r="W344" t="s">
        <v>25</v>
      </c>
      <c r="X344" t="s">
        <v>56</v>
      </c>
      <c r="Y344" t="s">
        <v>65</v>
      </c>
      <c r="Z344">
        <v>1</v>
      </c>
      <c r="AA344" t="s">
        <v>61</v>
      </c>
      <c r="AB344">
        <v>33</v>
      </c>
      <c r="AC344" t="s">
        <v>62</v>
      </c>
      <c r="AD344" t="s">
        <v>1129</v>
      </c>
      <c r="AE344"/>
      <c r="AF344" s="2" t="s">
        <v>1127</v>
      </c>
    </row>
    <row r="345" spans="2:32" ht="18">
      <c r="B345" t="s">
        <v>1130</v>
      </c>
      <c r="C345" t="s">
        <v>1131</v>
      </c>
      <c r="D345" s="2">
        <v>0</v>
      </c>
      <c r="E345" s="2">
        <v>145000</v>
      </c>
      <c r="F345" s="21">
        <v>145000</v>
      </c>
      <c r="G345" s="21">
        <v>145000</v>
      </c>
      <c r="H345">
        <v>3</v>
      </c>
      <c r="I345" t="s">
        <v>57</v>
      </c>
      <c r="J345">
        <v>33</v>
      </c>
      <c r="K345" t="s">
        <v>62</v>
      </c>
      <c r="L345">
        <v>339</v>
      </c>
      <c r="M345" t="s">
        <v>25</v>
      </c>
      <c r="N345">
        <v>33999</v>
      </c>
      <c r="O345" t="s">
        <v>25</v>
      </c>
      <c r="P345">
        <v>339999999</v>
      </c>
      <c r="Q345" t="s">
        <v>25</v>
      </c>
      <c r="R345">
        <v>999999</v>
      </c>
      <c r="S345" t="s">
        <v>24</v>
      </c>
      <c r="T345">
        <v>9999999</v>
      </c>
      <c r="U345" t="s">
        <v>24</v>
      </c>
      <c r="V345">
        <v>300</v>
      </c>
      <c r="W345" t="s">
        <v>25</v>
      </c>
      <c r="X345" t="s">
        <v>56</v>
      </c>
      <c r="Y345" t="s">
        <v>65</v>
      </c>
      <c r="Z345">
        <v>1</v>
      </c>
      <c r="AA345" t="s">
        <v>61</v>
      </c>
      <c r="AB345">
        <v>33</v>
      </c>
      <c r="AC345" t="s">
        <v>62</v>
      </c>
      <c r="AD345" t="s">
        <v>1132</v>
      </c>
      <c r="AE345"/>
      <c r="AF345" s="2" t="s">
        <v>1130</v>
      </c>
    </row>
    <row r="346" spans="2:32" ht="18">
      <c r="B346" t="s">
        <v>1133</v>
      </c>
      <c r="C346" t="s">
        <v>1134</v>
      </c>
      <c r="D346" s="2">
        <v>0</v>
      </c>
      <c r="E346" s="2">
        <v>90000</v>
      </c>
      <c r="F346" s="21">
        <v>90000</v>
      </c>
      <c r="G346" s="21">
        <v>90000</v>
      </c>
      <c r="H346">
        <v>3</v>
      </c>
      <c r="I346" t="s">
        <v>57</v>
      </c>
      <c r="J346">
        <v>33</v>
      </c>
      <c r="K346" t="s">
        <v>62</v>
      </c>
      <c r="L346">
        <v>339</v>
      </c>
      <c r="M346" t="s">
        <v>25</v>
      </c>
      <c r="N346">
        <v>33999</v>
      </c>
      <c r="O346" t="s">
        <v>25</v>
      </c>
      <c r="P346">
        <v>339999999</v>
      </c>
      <c r="Q346" t="s">
        <v>25</v>
      </c>
      <c r="R346">
        <v>999999</v>
      </c>
      <c r="S346" t="s">
        <v>24</v>
      </c>
      <c r="T346">
        <v>9999999</v>
      </c>
      <c r="U346" t="s">
        <v>24</v>
      </c>
      <c r="V346">
        <v>300</v>
      </c>
      <c r="W346" t="s">
        <v>25</v>
      </c>
      <c r="X346" t="s">
        <v>56</v>
      </c>
      <c r="Y346" t="s">
        <v>65</v>
      </c>
      <c r="Z346">
        <v>1</v>
      </c>
      <c r="AA346" t="s">
        <v>61</v>
      </c>
      <c r="AB346">
        <v>33</v>
      </c>
      <c r="AC346" t="s">
        <v>62</v>
      </c>
      <c r="AD346" t="s">
        <v>1135</v>
      </c>
      <c r="AE346"/>
      <c r="AF346" s="2" t="s">
        <v>1133</v>
      </c>
    </row>
    <row r="347" spans="2:32" ht="18">
      <c r="B347" t="s">
        <v>1136</v>
      </c>
      <c r="C347" t="s">
        <v>1137</v>
      </c>
      <c r="D347" s="2">
        <v>0</v>
      </c>
      <c r="E347" s="2">
        <v>0</v>
      </c>
      <c r="F347">
        <v>0</v>
      </c>
      <c r="G347">
        <v>0</v>
      </c>
      <c r="H347">
        <v>3</v>
      </c>
      <c r="I347" t="s">
        <v>57</v>
      </c>
      <c r="J347">
        <v>33</v>
      </c>
      <c r="K347" t="s">
        <v>62</v>
      </c>
      <c r="L347">
        <v>339</v>
      </c>
      <c r="M347" t="s">
        <v>25</v>
      </c>
      <c r="N347">
        <v>33999</v>
      </c>
      <c r="O347" t="s">
        <v>25</v>
      </c>
      <c r="P347">
        <v>339999999</v>
      </c>
      <c r="Q347" t="s">
        <v>25</v>
      </c>
      <c r="R347">
        <v>999999</v>
      </c>
      <c r="S347" t="s">
        <v>24</v>
      </c>
      <c r="T347">
        <v>9999999</v>
      </c>
      <c r="U347" t="s">
        <v>24</v>
      </c>
      <c r="V347">
        <v>300</v>
      </c>
      <c r="W347" t="s">
        <v>25</v>
      </c>
      <c r="X347" t="s">
        <v>56</v>
      </c>
      <c r="Y347" t="s">
        <v>65</v>
      </c>
      <c r="Z347">
        <v>1</v>
      </c>
      <c r="AA347" t="s">
        <v>61</v>
      </c>
      <c r="AB347">
        <v>33</v>
      </c>
      <c r="AC347" t="s">
        <v>62</v>
      </c>
      <c r="AD347" t="s">
        <v>1138</v>
      </c>
      <c r="AE347"/>
      <c r="AF347" s="2" t="s">
        <v>1136</v>
      </c>
    </row>
    <row r="348" spans="2:32" ht="18">
      <c r="B348" t="s">
        <v>1139</v>
      </c>
      <c r="C348" t="s">
        <v>1140</v>
      </c>
      <c r="D348" s="2">
        <v>0</v>
      </c>
      <c r="E348" s="2">
        <v>58000</v>
      </c>
      <c r="F348" s="21">
        <v>58000</v>
      </c>
      <c r="G348" s="21">
        <v>58000</v>
      </c>
      <c r="H348">
        <v>3</v>
      </c>
      <c r="I348" t="s">
        <v>57</v>
      </c>
      <c r="J348">
        <v>33</v>
      </c>
      <c r="K348" t="s">
        <v>62</v>
      </c>
      <c r="L348">
        <v>330</v>
      </c>
      <c r="M348" t="s">
        <v>63</v>
      </c>
      <c r="N348">
        <v>33000</v>
      </c>
      <c r="O348" t="s">
        <v>63</v>
      </c>
      <c r="P348">
        <v>330000007</v>
      </c>
      <c r="Q348" t="s">
        <v>62</v>
      </c>
      <c r="R348">
        <v>999999</v>
      </c>
      <c r="S348" t="s">
        <v>24</v>
      </c>
      <c r="T348">
        <v>9999999</v>
      </c>
      <c r="U348" t="s">
        <v>24</v>
      </c>
      <c r="V348">
        <v>300</v>
      </c>
      <c r="W348" t="s">
        <v>25</v>
      </c>
      <c r="X348" t="s">
        <v>39</v>
      </c>
      <c r="Y348" t="s">
        <v>64</v>
      </c>
      <c r="Z348">
        <v>1</v>
      </c>
      <c r="AA348" t="s">
        <v>61</v>
      </c>
      <c r="AB348">
        <v>33</v>
      </c>
      <c r="AC348" t="s">
        <v>62</v>
      </c>
      <c r="AD348" t="s">
        <v>1141</v>
      </c>
      <c r="AE348"/>
      <c r="AF348" s="2" t="s">
        <v>1139</v>
      </c>
    </row>
    <row r="349" spans="2:32" ht="18">
      <c r="B349" t="s">
        <v>1142</v>
      </c>
      <c r="C349" t="s">
        <v>1143</v>
      </c>
      <c r="D349" s="2">
        <v>0</v>
      </c>
      <c r="E349" s="2">
        <v>58000</v>
      </c>
      <c r="F349" s="21">
        <v>58000</v>
      </c>
      <c r="G349" s="21">
        <v>58000</v>
      </c>
      <c r="H349">
        <v>3</v>
      </c>
      <c r="I349" t="s">
        <v>57</v>
      </c>
      <c r="J349">
        <v>33</v>
      </c>
      <c r="K349" t="s">
        <v>62</v>
      </c>
      <c r="L349">
        <v>330</v>
      </c>
      <c r="M349" t="s">
        <v>63</v>
      </c>
      <c r="N349">
        <v>33000</v>
      </c>
      <c r="O349" t="s">
        <v>63</v>
      </c>
      <c r="P349">
        <v>330000007</v>
      </c>
      <c r="Q349" t="s">
        <v>62</v>
      </c>
      <c r="R349">
        <v>999999</v>
      </c>
      <c r="S349" t="s">
        <v>24</v>
      </c>
      <c r="T349">
        <v>9999999</v>
      </c>
      <c r="U349" t="s">
        <v>24</v>
      </c>
      <c r="V349">
        <v>300</v>
      </c>
      <c r="W349" t="s">
        <v>25</v>
      </c>
      <c r="X349" t="s">
        <v>39</v>
      </c>
      <c r="Y349" t="s">
        <v>64</v>
      </c>
      <c r="Z349">
        <v>1</v>
      </c>
      <c r="AA349" t="s">
        <v>61</v>
      </c>
      <c r="AB349">
        <v>33</v>
      </c>
      <c r="AC349" t="s">
        <v>62</v>
      </c>
      <c r="AD349" t="s">
        <v>1144</v>
      </c>
      <c r="AE349"/>
      <c r="AF349" s="2" t="s">
        <v>1142</v>
      </c>
    </row>
    <row r="350" spans="2:32" ht="18">
      <c r="B350" t="s">
        <v>1145</v>
      </c>
      <c r="C350" t="s">
        <v>1146</v>
      </c>
      <c r="D350" s="2">
        <v>0</v>
      </c>
      <c r="E350" s="2">
        <v>58000</v>
      </c>
      <c r="F350" s="21">
        <v>58000</v>
      </c>
      <c r="G350" s="21">
        <v>58000</v>
      </c>
      <c r="H350">
        <v>3</v>
      </c>
      <c r="I350" t="s">
        <v>57</v>
      </c>
      <c r="J350">
        <v>33</v>
      </c>
      <c r="K350" t="s">
        <v>62</v>
      </c>
      <c r="L350">
        <v>330</v>
      </c>
      <c r="M350" t="s">
        <v>63</v>
      </c>
      <c r="N350">
        <v>33000</v>
      </c>
      <c r="O350" t="s">
        <v>63</v>
      </c>
      <c r="P350">
        <v>330000007</v>
      </c>
      <c r="Q350" t="s">
        <v>62</v>
      </c>
      <c r="R350">
        <v>999999</v>
      </c>
      <c r="S350" t="s">
        <v>24</v>
      </c>
      <c r="T350">
        <v>9999999</v>
      </c>
      <c r="U350" t="s">
        <v>24</v>
      </c>
      <c r="V350">
        <v>300</v>
      </c>
      <c r="W350" t="s">
        <v>25</v>
      </c>
      <c r="X350" t="s">
        <v>39</v>
      </c>
      <c r="Y350" t="s">
        <v>64</v>
      </c>
      <c r="Z350">
        <v>1</v>
      </c>
      <c r="AA350" t="s">
        <v>61</v>
      </c>
      <c r="AB350">
        <v>33</v>
      </c>
      <c r="AC350" t="s">
        <v>62</v>
      </c>
      <c r="AD350" t="s">
        <v>1147</v>
      </c>
      <c r="AE350"/>
      <c r="AF350" s="2" t="s">
        <v>1145</v>
      </c>
    </row>
    <row r="351" spans="2:32" ht="18">
      <c r="B351" t="s">
        <v>1148</v>
      </c>
      <c r="C351" t="s">
        <v>1149</v>
      </c>
      <c r="D351" s="2">
        <v>0</v>
      </c>
      <c r="E351" s="2">
        <v>58000</v>
      </c>
      <c r="F351" s="21">
        <v>58000</v>
      </c>
      <c r="G351" s="21">
        <v>58000</v>
      </c>
      <c r="H351">
        <v>3</v>
      </c>
      <c r="I351" t="s">
        <v>57</v>
      </c>
      <c r="J351">
        <v>33</v>
      </c>
      <c r="K351" t="s">
        <v>62</v>
      </c>
      <c r="L351">
        <v>330</v>
      </c>
      <c r="M351" t="s">
        <v>63</v>
      </c>
      <c r="N351">
        <v>33000</v>
      </c>
      <c r="O351" t="s">
        <v>63</v>
      </c>
      <c r="P351">
        <v>330000007</v>
      </c>
      <c r="Q351" t="s">
        <v>62</v>
      </c>
      <c r="R351">
        <v>999999</v>
      </c>
      <c r="S351" t="s">
        <v>24</v>
      </c>
      <c r="T351">
        <v>9999999</v>
      </c>
      <c r="U351" t="s">
        <v>24</v>
      </c>
      <c r="V351">
        <v>300</v>
      </c>
      <c r="W351" t="s">
        <v>25</v>
      </c>
      <c r="X351" t="s">
        <v>39</v>
      </c>
      <c r="Y351" t="s">
        <v>64</v>
      </c>
      <c r="Z351">
        <v>1</v>
      </c>
      <c r="AA351" t="s">
        <v>61</v>
      </c>
      <c r="AB351">
        <v>33</v>
      </c>
      <c r="AC351" t="s">
        <v>62</v>
      </c>
      <c r="AD351" t="s">
        <v>1150</v>
      </c>
      <c r="AE351"/>
      <c r="AF351" s="2" t="s">
        <v>1148</v>
      </c>
    </row>
    <row r="352" spans="2:32" ht="18">
      <c r="B352" t="s">
        <v>1151</v>
      </c>
      <c r="C352" t="s">
        <v>1152</v>
      </c>
      <c r="D352" s="2">
        <v>0</v>
      </c>
      <c r="E352" s="2">
        <v>40000</v>
      </c>
      <c r="F352" s="21">
        <v>40000</v>
      </c>
      <c r="G352" s="21">
        <v>40000</v>
      </c>
      <c r="H352">
        <v>3</v>
      </c>
      <c r="I352" t="s">
        <v>57</v>
      </c>
      <c r="J352">
        <v>33</v>
      </c>
      <c r="K352" t="s">
        <v>62</v>
      </c>
      <c r="L352">
        <v>330</v>
      </c>
      <c r="M352" t="s">
        <v>63</v>
      </c>
      <c r="N352">
        <v>33000</v>
      </c>
      <c r="O352" t="s">
        <v>63</v>
      </c>
      <c r="P352">
        <v>330000007</v>
      </c>
      <c r="Q352" t="s">
        <v>62</v>
      </c>
      <c r="R352">
        <v>999999</v>
      </c>
      <c r="S352" t="s">
        <v>24</v>
      </c>
      <c r="T352">
        <v>9999999</v>
      </c>
      <c r="U352" t="s">
        <v>24</v>
      </c>
      <c r="V352">
        <v>300</v>
      </c>
      <c r="W352" t="s">
        <v>25</v>
      </c>
      <c r="X352" t="s">
        <v>39</v>
      </c>
      <c r="Y352" t="s">
        <v>64</v>
      </c>
      <c r="Z352">
        <v>1</v>
      </c>
      <c r="AA352" t="s">
        <v>61</v>
      </c>
      <c r="AB352">
        <v>33</v>
      </c>
      <c r="AC352" t="s">
        <v>62</v>
      </c>
      <c r="AD352" t="s">
        <v>1153</v>
      </c>
      <c r="AE352"/>
      <c r="AF352" s="2" t="s">
        <v>1151</v>
      </c>
    </row>
    <row r="353" spans="2:32" ht="18">
      <c r="B353" t="s">
        <v>1154</v>
      </c>
      <c r="C353" t="s">
        <v>1155</v>
      </c>
      <c r="D353" s="2">
        <v>0</v>
      </c>
      <c r="E353" s="2">
        <v>40000</v>
      </c>
      <c r="F353" s="21">
        <v>40000</v>
      </c>
      <c r="G353" s="21">
        <v>40000</v>
      </c>
      <c r="H353">
        <v>3</v>
      </c>
      <c r="I353" t="s">
        <v>57</v>
      </c>
      <c r="J353">
        <v>33</v>
      </c>
      <c r="K353" t="s">
        <v>62</v>
      </c>
      <c r="L353">
        <v>330</v>
      </c>
      <c r="M353" t="s">
        <v>63</v>
      </c>
      <c r="N353">
        <v>33000</v>
      </c>
      <c r="O353" t="s">
        <v>63</v>
      </c>
      <c r="P353">
        <v>330000007</v>
      </c>
      <c r="Q353" t="s">
        <v>62</v>
      </c>
      <c r="R353">
        <v>999999</v>
      </c>
      <c r="S353" t="s">
        <v>24</v>
      </c>
      <c r="T353">
        <v>9999999</v>
      </c>
      <c r="U353" t="s">
        <v>24</v>
      </c>
      <c r="V353">
        <v>300</v>
      </c>
      <c r="W353" t="s">
        <v>25</v>
      </c>
      <c r="X353" t="s">
        <v>39</v>
      </c>
      <c r="Y353" t="s">
        <v>64</v>
      </c>
      <c r="Z353">
        <v>1</v>
      </c>
      <c r="AA353" t="s">
        <v>61</v>
      </c>
      <c r="AB353">
        <v>33</v>
      </c>
      <c r="AC353" t="s">
        <v>62</v>
      </c>
      <c r="AD353" t="s">
        <v>1156</v>
      </c>
      <c r="AE353"/>
      <c r="AF353" s="2" t="s">
        <v>1154</v>
      </c>
    </row>
    <row r="354" spans="2:32" ht="18">
      <c r="B354" t="s">
        <v>1157</v>
      </c>
      <c r="C354" t="s">
        <v>1158</v>
      </c>
      <c r="D354" s="2">
        <v>0</v>
      </c>
      <c r="E354" s="2">
        <v>40000</v>
      </c>
      <c r="F354" s="21">
        <v>40000</v>
      </c>
      <c r="G354" s="21">
        <v>40000</v>
      </c>
      <c r="H354">
        <v>3</v>
      </c>
      <c r="I354" t="s">
        <v>57</v>
      </c>
      <c r="J354">
        <v>33</v>
      </c>
      <c r="K354" t="s">
        <v>62</v>
      </c>
      <c r="L354">
        <v>330</v>
      </c>
      <c r="M354" t="s">
        <v>63</v>
      </c>
      <c r="N354">
        <v>33000</v>
      </c>
      <c r="O354" t="s">
        <v>63</v>
      </c>
      <c r="P354">
        <v>330000007</v>
      </c>
      <c r="Q354" t="s">
        <v>62</v>
      </c>
      <c r="R354">
        <v>999999</v>
      </c>
      <c r="S354" t="s">
        <v>24</v>
      </c>
      <c r="T354">
        <v>9999999</v>
      </c>
      <c r="U354" t="s">
        <v>24</v>
      </c>
      <c r="V354">
        <v>300</v>
      </c>
      <c r="W354" t="s">
        <v>25</v>
      </c>
      <c r="X354" t="s">
        <v>39</v>
      </c>
      <c r="Y354" t="s">
        <v>64</v>
      </c>
      <c r="Z354">
        <v>1</v>
      </c>
      <c r="AA354" t="s">
        <v>61</v>
      </c>
      <c r="AB354">
        <v>33</v>
      </c>
      <c r="AC354" t="s">
        <v>62</v>
      </c>
      <c r="AD354" t="s">
        <v>1159</v>
      </c>
      <c r="AE354"/>
      <c r="AF354" s="2" t="s">
        <v>1157</v>
      </c>
    </row>
    <row r="355" spans="2:32" ht="18">
      <c r="B355" t="s">
        <v>1160</v>
      </c>
      <c r="C355" t="s">
        <v>1161</v>
      </c>
      <c r="D355" s="2">
        <v>0</v>
      </c>
      <c r="E355" s="2">
        <v>40000</v>
      </c>
      <c r="F355" s="21">
        <v>40000</v>
      </c>
      <c r="G355" s="21">
        <v>40000</v>
      </c>
      <c r="H355">
        <v>3</v>
      </c>
      <c r="I355" t="s">
        <v>57</v>
      </c>
      <c r="J355">
        <v>33</v>
      </c>
      <c r="K355" t="s">
        <v>62</v>
      </c>
      <c r="L355">
        <v>330</v>
      </c>
      <c r="M355" t="s">
        <v>63</v>
      </c>
      <c r="N355">
        <v>33000</v>
      </c>
      <c r="O355" t="s">
        <v>63</v>
      </c>
      <c r="P355">
        <v>330000007</v>
      </c>
      <c r="Q355" t="s">
        <v>62</v>
      </c>
      <c r="R355">
        <v>999999</v>
      </c>
      <c r="S355" t="s">
        <v>24</v>
      </c>
      <c r="T355">
        <v>9999999</v>
      </c>
      <c r="U355" t="s">
        <v>24</v>
      </c>
      <c r="V355">
        <v>300</v>
      </c>
      <c r="W355" t="s">
        <v>25</v>
      </c>
      <c r="X355" t="s">
        <v>39</v>
      </c>
      <c r="Y355" t="s">
        <v>64</v>
      </c>
      <c r="Z355">
        <v>1</v>
      </c>
      <c r="AA355" t="s">
        <v>61</v>
      </c>
      <c r="AB355">
        <v>33</v>
      </c>
      <c r="AC355" t="s">
        <v>62</v>
      </c>
      <c r="AD355" t="s">
        <v>1162</v>
      </c>
      <c r="AE355"/>
      <c r="AF355" s="2" t="s">
        <v>1160</v>
      </c>
    </row>
    <row r="356" spans="2:32" ht="18">
      <c r="B356" t="s">
        <v>1163</v>
      </c>
      <c r="C356" t="s">
        <v>1164</v>
      </c>
      <c r="D356" s="2">
        <v>0</v>
      </c>
      <c r="E356" s="2">
        <v>0</v>
      </c>
      <c r="F356">
        <v>0</v>
      </c>
      <c r="G356">
        <v>0</v>
      </c>
      <c r="H356">
        <v>3</v>
      </c>
      <c r="I356" t="s">
        <v>57</v>
      </c>
      <c r="J356">
        <v>33</v>
      </c>
      <c r="K356" t="s">
        <v>62</v>
      </c>
      <c r="L356">
        <v>330</v>
      </c>
      <c r="M356" t="s">
        <v>63</v>
      </c>
      <c r="N356">
        <v>33000</v>
      </c>
      <c r="O356" t="s">
        <v>63</v>
      </c>
      <c r="P356">
        <v>330000007</v>
      </c>
      <c r="Q356" t="s">
        <v>62</v>
      </c>
      <c r="R356">
        <v>999999</v>
      </c>
      <c r="S356" t="s">
        <v>24</v>
      </c>
      <c r="T356">
        <v>9999999</v>
      </c>
      <c r="U356" t="s">
        <v>24</v>
      </c>
      <c r="V356">
        <v>300</v>
      </c>
      <c r="W356" t="s">
        <v>25</v>
      </c>
      <c r="X356" t="s">
        <v>39</v>
      </c>
      <c r="Y356" t="s">
        <v>64</v>
      </c>
      <c r="Z356">
        <v>1</v>
      </c>
      <c r="AA356" t="s">
        <v>61</v>
      </c>
      <c r="AB356">
        <v>33</v>
      </c>
      <c r="AC356" t="s">
        <v>62</v>
      </c>
      <c r="AD356" t="s">
        <v>1165</v>
      </c>
      <c r="AE356"/>
      <c r="AF356" s="2" t="s">
        <v>1163</v>
      </c>
    </row>
    <row r="357" spans="2:32" ht="18">
      <c r="B357" t="s">
        <v>1166</v>
      </c>
      <c r="C357" t="s">
        <v>1167</v>
      </c>
      <c r="D357" s="2">
        <v>0</v>
      </c>
      <c r="E357" s="2">
        <v>180000</v>
      </c>
      <c r="F357" s="21">
        <v>180000</v>
      </c>
      <c r="G357" s="21">
        <v>180000</v>
      </c>
      <c r="H357">
        <v>3</v>
      </c>
      <c r="I357" t="s">
        <v>57</v>
      </c>
      <c r="J357">
        <v>33</v>
      </c>
      <c r="K357" t="s">
        <v>62</v>
      </c>
      <c r="L357">
        <v>339</v>
      </c>
      <c r="M357" t="s">
        <v>25</v>
      </c>
      <c r="N357">
        <v>33999</v>
      </c>
      <c r="O357" t="s">
        <v>25</v>
      </c>
      <c r="P357">
        <v>339999999</v>
      </c>
      <c r="Q357" t="s">
        <v>25</v>
      </c>
      <c r="R357">
        <v>999999</v>
      </c>
      <c r="S357" t="s">
        <v>24</v>
      </c>
      <c r="T357">
        <v>9999999</v>
      </c>
      <c r="U357" t="s">
        <v>24</v>
      </c>
      <c r="V357">
        <v>300</v>
      </c>
      <c r="W357" t="s">
        <v>25</v>
      </c>
      <c r="X357" t="s">
        <v>56</v>
      </c>
      <c r="Y357" t="s">
        <v>65</v>
      </c>
      <c r="Z357">
        <v>1</v>
      </c>
      <c r="AA357" t="s">
        <v>61</v>
      </c>
      <c r="AB357">
        <v>33</v>
      </c>
      <c r="AC357" t="s">
        <v>62</v>
      </c>
      <c r="AD357" t="s">
        <v>1168</v>
      </c>
      <c r="AE357"/>
      <c r="AF357" s="2" t="s">
        <v>1166</v>
      </c>
    </row>
    <row r="358" spans="2:32" ht="18">
      <c r="B358" t="s">
        <v>1169</v>
      </c>
      <c r="C358" t="s">
        <v>1170</v>
      </c>
      <c r="D358" s="2">
        <v>0</v>
      </c>
      <c r="E358" s="2">
        <v>120000</v>
      </c>
      <c r="F358" s="21">
        <v>120000</v>
      </c>
      <c r="G358" s="21">
        <v>120000</v>
      </c>
      <c r="H358">
        <v>3</v>
      </c>
      <c r="I358" t="s">
        <v>57</v>
      </c>
      <c r="J358">
        <v>33</v>
      </c>
      <c r="K358" t="s">
        <v>62</v>
      </c>
      <c r="L358">
        <v>339</v>
      </c>
      <c r="M358" t="s">
        <v>25</v>
      </c>
      <c r="N358">
        <v>33999</v>
      </c>
      <c r="O358" t="s">
        <v>25</v>
      </c>
      <c r="P358">
        <v>339999999</v>
      </c>
      <c r="Q358" t="s">
        <v>25</v>
      </c>
      <c r="R358">
        <v>999999</v>
      </c>
      <c r="S358" t="s">
        <v>24</v>
      </c>
      <c r="T358">
        <v>9999999</v>
      </c>
      <c r="U358" t="s">
        <v>24</v>
      </c>
      <c r="V358">
        <v>300</v>
      </c>
      <c r="W358" t="s">
        <v>25</v>
      </c>
      <c r="X358" t="s">
        <v>56</v>
      </c>
      <c r="Y358" t="s">
        <v>65</v>
      </c>
      <c r="Z358">
        <v>1</v>
      </c>
      <c r="AA358" t="s">
        <v>61</v>
      </c>
      <c r="AB358">
        <v>33</v>
      </c>
      <c r="AC358" t="s">
        <v>62</v>
      </c>
      <c r="AD358" t="s">
        <v>1171</v>
      </c>
      <c r="AE358"/>
      <c r="AF358" s="2" t="s">
        <v>1169</v>
      </c>
    </row>
    <row r="359" spans="2:32" ht="18">
      <c r="B359" t="s">
        <v>1172</v>
      </c>
      <c r="C359" t="s">
        <v>1173</v>
      </c>
      <c r="D359" s="2">
        <v>0</v>
      </c>
      <c r="E359" s="2">
        <v>0</v>
      </c>
      <c r="F359">
        <v>0</v>
      </c>
      <c r="G359">
        <v>0</v>
      </c>
      <c r="H359">
        <v>1</v>
      </c>
      <c r="I359" t="s">
        <v>68</v>
      </c>
      <c r="J359">
        <v>10</v>
      </c>
      <c r="K359" t="s">
        <v>68</v>
      </c>
      <c r="L359">
        <v>109</v>
      </c>
      <c r="M359" t="s">
        <v>25</v>
      </c>
      <c r="N359">
        <v>10999</v>
      </c>
      <c r="O359" t="s">
        <v>25</v>
      </c>
      <c r="P359">
        <v>109999999</v>
      </c>
      <c r="Q359" t="s">
        <v>25</v>
      </c>
      <c r="R359">
        <v>999999</v>
      </c>
      <c r="S359" t="s">
        <v>24</v>
      </c>
      <c r="T359">
        <v>9999999</v>
      </c>
      <c r="U359" t="s">
        <v>24</v>
      </c>
      <c r="V359">
        <v>300</v>
      </c>
      <c r="W359" t="s">
        <v>25</v>
      </c>
      <c r="X359" t="s">
        <v>56</v>
      </c>
      <c r="Y359" t="s">
        <v>65</v>
      </c>
      <c r="Z359">
        <v>1</v>
      </c>
      <c r="AA359" t="s">
        <v>61</v>
      </c>
      <c r="AB359">
        <v>10</v>
      </c>
      <c r="AC359" t="s">
        <v>68</v>
      </c>
      <c r="AD359" t="s">
        <v>1174</v>
      </c>
      <c r="AE359"/>
      <c r="AF359" s="2" t="s">
        <v>1172</v>
      </c>
    </row>
    <row r="360" spans="2:32" ht="18">
      <c r="B360" t="s">
        <v>1175</v>
      </c>
      <c r="C360" t="s">
        <v>1176</v>
      </c>
      <c r="D360" s="2">
        <v>0</v>
      </c>
      <c r="E360" s="2">
        <v>0</v>
      </c>
      <c r="F360">
        <v>0</v>
      </c>
      <c r="G360">
        <v>0</v>
      </c>
      <c r="H360">
        <v>3</v>
      </c>
      <c r="I360" t="s">
        <v>57</v>
      </c>
      <c r="J360">
        <v>30</v>
      </c>
      <c r="K360" t="s">
        <v>58</v>
      </c>
      <c r="L360">
        <v>309</v>
      </c>
      <c r="M360" t="s">
        <v>25</v>
      </c>
      <c r="N360">
        <v>30999</v>
      </c>
      <c r="O360" t="s">
        <v>25</v>
      </c>
      <c r="P360">
        <v>309990001</v>
      </c>
      <c r="Q360" t="s">
        <v>30</v>
      </c>
      <c r="R360">
        <v>999999</v>
      </c>
      <c r="S360" t="s">
        <v>24</v>
      </c>
      <c r="T360">
        <v>9999999</v>
      </c>
      <c r="U360" t="s">
        <v>24</v>
      </c>
      <c r="V360">
        <v>300</v>
      </c>
      <c r="W360" t="s">
        <v>25</v>
      </c>
      <c r="X360" t="s">
        <v>56</v>
      </c>
      <c r="Y360" t="s">
        <v>65</v>
      </c>
      <c r="Z360">
        <v>1</v>
      </c>
      <c r="AA360" t="s">
        <v>61</v>
      </c>
      <c r="AB360">
        <v>30</v>
      </c>
      <c r="AC360" t="s">
        <v>58</v>
      </c>
      <c r="AD360" t="s">
        <v>1177</v>
      </c>
      <c r="AE360"/>
      <c r="AF360" s="2" t="s">
        <v>1175</v>
      </c>
    </row>
    <row r="361" spans="2:32" ht="18">
      <c r="B361" t="s">
        <v>1178</v>
      </c>
      <c r="C361" t="s">
        <v>1179</v>
      </c>
      <c r="D361" s="2">
        <v>0</v>
      </c>
      <c r="E361" s="2">
        <v>0</v>
      </c>
      <c r="F361">
        <v>0</v>
      </c>
      <c r="G361">
        <v>0</v>
      </c>
      <c r="H361">
        <v>3</v>
      </c>
      <c r="I361" t="s">
        <v>57</v>
      </c>
      <c r="J361">
        <v>30</v>
      </c>
      <c r="K361" t="s">
        <v>58</v>
      </c>
      <c r="L361">
        <v>309</v>
      </c>
      <c r="M361" t="s">
        <v>25</v>
      </c>
      <c r="N361">
        <v>30999</v>
      </c>
      <c r="O361" t="s">
        <v>25</v>
      </c>
      <c r="P361">
        <v>309990001</v>
      </c>
      <c r="Q361" t="s">
        <v>30</v>
      </c>
      <c r="R361">
        <v>999999</v>
      </c>
      <c r="S361" t="s">
        <v>24</v>
      </c>
      <c r="T361">
        <v>9999999</v>
      </c>
      <c r="U361" t="s">
        <v>24</v>
      </c>
      <c r="V361">
        <v>300</v>
      </c>
      <c r="W361" t="s">
        <v>25</v>
      </c>
      <c r="X361" t="s">
        <v>56</v>
      </c>
      <c r="Y361" t="s">
        <v>65</v>
      </c>
      <c r="Z361">
        <v>1</v>
      </c>
      <c r="AA361" t="s">
        <v>61</v>
      </c>
      <c r="AB361">
        <v>30</v>
      </c>
      <c r="AC361" t="s">
        <v>58</v>
      </c>
      <c r="AD361" t="s">
        <v>105</v>
      </c>
      <c r="AE361"/>
      <c r="AF361" s="2" t="s">
        <v>1178</v>
      </c>
    </row>
    <row r="362" spans="2:32" ht="18">
      <c r="B362" t="s">
        <v>1180</v>
      </c>
      <c r="C362" t="s">
        <v>1181</v>
      </c>
      <c r="D362" s="2">
        <v>0</v>
      </c>
      <c r="E362" s="2">
        <v>0</v>
      </c>
      <c r="F362">
        <v>0</v>
      </c>
      <c r="G362">
        <v>0</v>
      </c>
      <c r="H362">
        <v>3</v>
      </c>
      <c r="I362" t="s">
        <v>57</v>
      </c>
      <c r="J362">
        <v>30</v>
      </c>
      <c r="K362" t="s">
        <v>58</v>
      </c>
      <c r="L362">
        <v>309</v>
      </c>
      <c r="M362" t="s">
        <v>25</v>
      </c>
      <c r="N362">
        <v>30999</v>
      </c>
      <c r="O362" t="s">
        <v>25</v>
      </c>
      <c r="P362">
        <v>309990001</v>
      </c>
      <c r="Q362" t="s">
        <v>30</v>
      </c>
      <c r="R362">
        <v>999999</v>
      </c>
      <c r="S362" t="s">
        <v>24</v>
      </c>
      <c r="T362">
        <v>9999999</v>
      </c>
      <c r="U362" t="s">
        <v>24</v>
      </c>
      <c r="V362">
        <v>300</v>
      </c>
      <c r="W362" t="s">
        <v>25</v>
      </c>
      <c r="X362" t="s">
        <v>56</v>
      </c>
      <c r="Y362" t="s">
        <v>65</v>
      </c>
      <c r="Z362">
        <v>1</v>
      </c>
      <c r="AA362" t="s">
        <v>61</v>
      </c>
      <c r="AB362">
        <v>30</v>
      </c>
      <c r="AC362" t="s">
        <v>58</v>
      </c>
      <c r="AD362" t="s">
        <v>1182</v>
      </c>
      <c r="AE362"/>
      <c r="AF362" s="2" t="s">
        <v>1180</v>
      </c>
    </row>
    <row r="363" spans="2:32" ht="18">
      <c r="B363" t="s">
        <v>1183</v>
      </c>
      <c r="C363" t="s">
        <v>1184</v>
      </c>
      <c r="D363" s="2">
        <v>0</v>
      </c>
      <c r="E363" s="2">
        <v>0</v>
      </c>
      <c r="F363">
        <v>0</v>
      </c>
      <c r="G363">
        <v>0</v>
      </c>
      <c r="H363">
        <v>3</v>
      </c>
      <c r="I363" t="s">
        <v>57</v>
      </c>
      <c r="J363">
        <v>30</v>
      </c>
      <c r="K363" t="s">
        <v>58</v>
      </c>
      <c r="L363">
        <v>309</v>
      </c>
      <c r="M363" t="s">
        <v>25</v>
      </c>
      <c r="N363">
        <v>30999</v>
      </c>
      <c r="O363" t="s">
        <v>25</v>
      </c>
      <c r="P363">
        <v>309990001</v>
      </c>
      <c r="Q363" t="s">
        <v>30</v>
      </c>
      <c r="R363">
        <v>999999</v>
      </c>
      <c r="S363" t="s">
        <v>24</v>
      </c>
      <c r="T363">
        <v>9999999</v>
      </c>
      <c r="U363" t="s">
        <v>24</v>
      </c>
      <c r="V363">
        <v>300</v>
      </c>
      <c r="W363" t="s">
        <v>25</v>
      </c>
      <c r="X363" t="s">
        <v>56</v>
      </c>
      <c r="Y363" t="s">
        <v>65</v>
      </c>
      <c r="Z363">
        <v>1</v>
      </c>
      <c r="AA363" t="s">
        <v>61</v>
      </c>
      <c r="AB363">
        <v>30</v>
      </c>
      <c r="AC363" t="s">
        <v>58</v>
      </c>
      <c r="AD363" t="s">
        <v>1185</v>
      </c>
      <c r="AE363"/>
      <c r="AF363" s="2" t="s">
        <v>1183</v>
      </c>
    </row>
    <row r="364" spans="2:32" ht="18">
      <c r="B364" t="s">
        <v>1186</v>
      </c>
      <c r="C364" t="s">
        <v>95</v>
      </c>
      <c r="D364" s="2">
        <v>0</v>
      </c>
      <c r="E364" s="2">
        <v>9500</v>
      </c>
      <c r="F364" s="21">
        <v>9500</v>
      </c>
      <c r="G364" s="21">
        <v>9500</v>
      </c>
      <c r="H364">
        <v>3</v>
      </c>
      <c r="I364" t="s">
        <v>57</v>
      </c>
      <c r="J364">
        <v>32</v>
      </c>
      <c r="K364" t="s">
        <v>69</v>
      </c>
      <c r="L364">
        <v>329</v>
      </c>
      <c r="M364" t="s">
        <v>25</v>
      </c>
      <c r="N364">
        <v>32999</v>
      </c>
      <c r="O364" t="s">
        <v>25</v>
      </c>
      <c r="P364">
        <v>329999999</v>
      </c>
      <c r="Q364" t="s">
        <v>25</v>
      </c>
      <c r="R364">
        <v>999999</v>
      </c>
      <c r="S364" t="s">
        <v>24</v>
      </c>
      <c r="T364">
        <v>9999999</v>
      </c>
      <c r="U364" t="s">
        <v>24</v>
      </c>
      <c r="V364">
        <v>300</v>
      </c>
      <c r="W364" t="s">
        <v>25</v>
      </c>
      <c r="X364" t="s">
        <v>56</v>
      </c>
      <c r="Y364" t="s">
        <v>65</v>
      </c>
      <c r="Z364">
        <v>1</v>
      </c>
      <c r="AA364" t="s">
        <v>61</v>
      </c>
      <c r="AB364">
        <v>32</v>
      </c>
      <c r="AC364" t="s">
        <v>69</v>
      </c>
      <c r="AD364" t="s">
        <v>1187</v>
      </c>
      <c r="AE364"/>
      <c r="AF364" s="2" t="s">
        <v>1186</v>
      </c>
    </row>
    <row r="365" spans="2:32" ht="18">
      <c r="B365" t="s">
        <v>1188</v>
      </c>
      <c r="C365" t="s">
        <v>1189</v>
      </c>
      <c r="D365" s="2">
        <v>0</v>
      </c>
      <c r="E365" s="2">
        <v>90000</v>
      </c>
      <c r="F365" s="21">
        <v>90000</v>
      </c>
      <c r="G365" s="21">
        <v>100000</v>
      </c>
      <c r="H365">
        <v>1</v>
      </c>
      <c r="I365" t="s">
        <v>68</v>
      </c>
      <c r="J365">
        <v>10</v>
      </c>
      <c r="K365" t="s">
        <v>68</v>
      </c>
      <c r="L365">
        <v>109</v>
      </c>
      <c r="M365" t="s">
        <v>25</v>
      </c>
      <c r="N365">
        <v>10999</v>
      </c>
      <c r="O365" t="s">
        <v>25</v>
      </c>
      <c r="P365">
        <v>109999999</v>
      </c>
      <c r="Q365" t="s">
        <v>25</v>
      </c>
      <c r="R365">
        <v>999999</v>
      </c>
      <c r="S365" t="s">
        <v>24</v>
      </c>
      <c r="T365">
        <v>9999999</v>
      </c>
      <c r="U365" t="s">
        <v>24</v>
      </c>
      <c r="V365">
        <v>300</v>
      </c>
      <c r="W365" t="s">
        <v>25</v>
      </c>
      <c r="X365" t="s">
        <v>56</v>
      </c>
      <c r="Y365" t="s">
        <v>65</v>
      </c>
      <c r="Z365">
        <v>1</v>
      </c>
      <c r="AA365" t="s">
        <v>61</v>
      </c>
      <c r="AB365">
        <v>10</v>
      </c>
      <c r="AC365" t="s">
        <v>68</v>
      </c>
      <c r="AD365" t="s">
        <v>1190</v>
      </c>
      <c r="AE365"/>
      <c r="AF365" s="2" t="s">
        <v>1188</v>
      </c>
    </row>
    <row r="366" spans="2:32" ht="18">
      <c r="B366" t="s">
        <v>1191</v>
      </c>
      <c r="C366" t="s">
        <v>1192</v>
      </c>
      <c r="D366" s="2">
        <v>0</v>
      </c>
      <c r="E366" s="2">
        <v>280000</v>
      </c>
      <c r="F366" s="21">
        <v>280000</v>
      </c>
      <c r="G366" s="21">
        <v>280000</v>
      </c>
      <c r="H366">
        <v>1</v>
      </c>
      <c r="I366" t="s">
        <v>68</v>
      </c>
      <c r="J366">
        <v>10</v>
      </c>
      <c r="K366" t="s">
        <v>68</v>
      </c>
      <c r="L366">
        <v>102</v>
      </c>
      <c r="M366" t="s">
        <v>77</v>
      </c>
      <c r="N366">
        <v>10201</v>
      </c>
      <c r="O366" t="s">
        <v>77</v>
      </c>
      <c r="P366">
        <v>102010001</v>
      </c>
      <c r="Q366" t="s">
        <v>29</v>
      </c>
      <c r="R366">
        <v>999999</v>
      </c>
      <c r="S366" t="s">
        <v>24</v>
      </c>
      <c r="T366">
        <v>9999999</v>
      </c>
      <c r="U366" t="s">
        <v>24</v>
      </c>
      <c r="V366">
        <v>300</v>
      </c>
      <c r="W366" t="s">
        <v>25</v>
      </c>
      <c r="X366" t="s">
        <v>56</v>
      </c>
      <c r="Y366" t="s">
        <v>65</v>
      </c>
      <c r="Z366">
        <v>1</v>
      </c>
      <c r="AA366" t="s">
        <v>61</v>
      </c>
      <c r="AB366">
        <v>10</v>
      </c>
      <c r="AC366" t="s">
        <v>68</v>
      </c>
      <c r="AD366" t="s">
        <v>1193</v>
      </c>
      <c r="AE366"/>
      <c r="AF366" s="2" t="s">
        <v>1191</v>
      </c>
    </row>
    <row r="367" spans="2:32" ht="18">
      <c r="B367" t="s">
        <v>1194</v>
      </c>
      <c r="C367" t="s">
        <v>1195</v>
      </c>
      <c r="D367" s="2">
        <v>0</v>
      </c>
      <c r="E367" s="2">
        <v>460000</v>
      </c>
      <c r="F367" s="21">
        <v>460000</v>
      </c>
      <c r="G367" s="21">
        <v>460000</v>
      </c>
      <c r="H367">
        <v>1</v>
      </c>
      <c r="I367" t="s">
        <v>68</v>
      </c>
      <c r="J367">
        <v>10</v>
      </c>
      <c r="K367" t="s">
        <v>68</v>
      </c>
      <c r="L367">
        <v>102</v>
      </c>
      <c r="M367" t="s">
        <v>77</v>
      </c>
      <c r="N367">
        <v>10201</v>
      </c>
      <c r="O367" t="s">
        <v>77</v>
      </c>
      <c r="P367">
        <v>102010001</v>
      </c>
      <c r="Q367" t="s">
        <v>29</v>
      </c>
      <c r="R367">
        <v>999999</v>
      </c>
      <c r="S367" t="s">
        <v>24</v>
      </c>
      <c r="T367">
        <v>9999999</v>
      </c>
      <c r="U367" t="s">
        <v>24</v>
      </c>
      <c r="V367">
        <v>300</v>
      </c>
      <c r="W367" t="s">
        <v>25</v>
      </c>
      <c r="X367" t="s">
        <v>56</v>
      </c>
      <c r="Y367" t="s">
        <v>65</v>
      </c>
      <c r="Z367">
        <v>1</v>
      </c>
      <c r="AA367" t="s">
        <v>61</v>
      </c>
      <c r="AB367">
        <v>10</v>
      </c>
      <c r="AC367" t="s">
        <v>68</v>
      </c>
      <c r="AD367" t="s">
        <v>1196</v>
      </c>
      <c r="AE367"/>
      <c r="AF367" s="2" t="s">
        <v>1194</v>
      </c>
    </row>
    <row r="368" spans="2:32" ht="18">
      <c r="B368" t="s">
        <v>1197</v>
      </c>
      <c r="C368" t="s">
        <v>1198</v>
      </c>
      <c r="D368" s="2">
        <v>0</v>
      </c>
      <c r="E368" s="2">
        <v>680000</v>
      </c>
      <c r="F368" s="21">
        <v>680000</v>
      </c>
      <c r="G368" s="21">
        <v>680000</v>
      </c>
      <c r="H368">
        <v>1</v>
      </c>
      <c r="I368" t="s">
        <v>68</v>
      </c>
      <c r="J368">
        <v>10</v>
      </c>
      <c r="K368" t="s">
        <v>68</v>
      </c>
      <c r="L368">
        <v>102</v>
      </c>
      <c r="M368" t="s">
        <v>77</v>
      </c>
      <c r="N368">
        <v>10201</v>
      </c>
      <c r="O368" t="s">
        <v>77</v>
      </c>
      <c r="P368">
        <v>102010001</v>
      </c>
      <c r="Q368" t="s">
        <v>29</v>
      </c>
      <c r="R368">
        <v>999999</v>
      </c>
      <c r="S368" t="s">
        <v>24</v>
      </c>
      <c r="T368">
        <v>9999999</v>
      </c>
      <c r="U368" t="s">
        <v>24</v>
      </c>
      <c r="V368">
        <v>300</v>
      </c>
      <c r="W368" t="s">
        <v>25</v>
      </c>
      <c r="X368" t="s">
        <v>56</v>
      </c>
      <c r="Y368" t="s">
        <v>65</v>
      </c>
      <c r="Z368">
        <v>1</v>
      </c>
      <c r="AA368" t="s">
        <v>61</v>
      </c>
      <c r="AB368">
        <v>10</v>
      </c>
      <c r="AC368" t="s">
        <v>68</v>
      </c>
      <c r="AD368" t="s">
        <v>1199</v>
      </c>
      <c r="AE368"/>
      <c r="AF368" s="2" t="s">
        <v>1197</v>
      </c>
    </row>
    <row r="369" spans="2:32" ht="18">
      <c r="B369" t="s">
        <v>1200</v>
      </c>
      <c r="C369" t="s">
        <v>1201</v>
      </c>
      <c r="D369" s="2">
        <v>0</v>
      </c>
      <c r="E369" s="2">
        <v>800000</v>
      </c>
      <c r="F369" s="21">
        <v>800000</v>
      </c>
      <c r="G369" s="21">
        <v>800000</v>
      </c>
      <c r="H369">
        <v>1</v>
      </c>
      <c r="I369" t="s">
        <v>68</v>
      </c>
      <c r="J369">
        <v>10</v>
      </c>
      <c r="K369" t="s">
        <v>68</v>
      </c>
      <c r="L369">
        <v>102</v>
      </c>
      <c r="M369" t="s">
        <v>77</v>
      </c>
      <c r="N369">
        <v>10201</v>
      </c>
      <c r="O369" t="s">
        <v>77</v>
      </c>
      <c r="P369">
        <v>102010001</v>
      </c>
      <c r="Q369" t="s">
        <v>29</v>
      </c>
      <c r="R369">
        <v>999999</v>
      </c>
      <c r="S369" t="s">
        <v>24</v>
      </c>
      <c r="T369">
        <v>9999999</v>
      </c>
      <c r="U369" t="s">
        <v>24</v>
      </c>
      <c r="V369">
        <v>300</v>
      </c>
      <c r="W369" t="s">
        <v>25</v>
      </c>
      <c r="X369" t="s">
        <v>56</v>
      </c>
      <c r="Y369" t="s">
        <v>65</v>
      </c>
      <c r="Z369">
        <v>1</v>
      </c>
      <c r="AA369" t="s">
        <v>61</v>
      </c>
      <c r="AB369">
        <v>10</v>
      </c>
      <c r="AC369" t="s">
        <v>68</v>
      </c>
      <c r="AD369" t="s">
        <v>1202</v>
      </c>
      <c r="AE369"/>
      <c r="AF369" s="2" t="s">
        <v>1200</v>
      </c>
    </row>
    <row r="370" spans="2:32" ht="18">
      <c r="B370" t="s">
        <v>1203</v>
      </c>
      <c r="C370" t="s">
        <v>1204</v>
      </c>
      <c r="D370" s="2">
        <v>0</v>
      </c>
      <c r="E370" s="2">
        <v>118000</v>
      </c>
      <c r="F370" s="21">
        <v>118000</v>
      </c>
      <c r="G370" s="21">
        <v>118000</v>
      </c>
      <c r="H370">
        <v>3</v>
      </c>
      <c r="I370" t="s">
        <v>57</v>
      </c>
      <c r="J370">
        <v>32</v>
      </c>
      <c r="K370" t="s">
        <v>69</v>
      </c>
      <c r="L370">
        <v>329</v>
      </c>
      <c r="M370" t="s">
        <v>25</v>
      </c>
      <c r="N370">
        <v>32999</v>
      </c>
      <c r="O370" t="s">
        <v>25</v>
      </c>
      <c r="P370">
        <v>329990001</v>
      </c>
      <c r="Q370" t="s">
        <v>30</v>
      </c>
      <c r="R370">
        <v>999999</v>
      </c>
      <c r="S370" t="s">
        <v>24</v>
      </c>
      <c r="T370">
        <v>9999999</v>
      </c>
      <c r="U370" t="s">
        <v>24</v>
      </c>
      <c r="V370">
        <v>300</v>
      </c>
      <c r="W370" t="s">
        <v>25</v>
      </c>
      <c r="X370" t="s">
        <v>56</v>
      </c>
      <c r="Y370" t="s">
        <v>65</v>
      </c>
      <c r="Z370">
        <v>1</v>
      </c>
      <c r="AA370" t="s">
        <v>61</v>
      </c>
      <c r="AB370">
        <v>32</v>
      </c>
      <c r="AC370" t="s">
        <v>69</v>
      </c>
      <c r="AD370" t="s">
        <v>1205</v>
      </c>
      <c r="AE370"/>
      <c r="AF370" s="2" t="s">
        <v>1203</v>
      </c>
    </row>
    <row r="371" spans="2:32" ht="18">
      <c r="B371" t="s">
        <v>1206</v>
      </c>
      <c r="C371" t="s">
        <v>1207</v>
      </c>
      <c r="D371" s="2">
        <v>0</v>
      </c>
      <c r="E371" s="2">
        <v>118000</v>
      </c>
      <c r="F371" s="21">
        <v>118000</v>
      </c>
      <c r="G371" s="21">
        <v>118000</v>
      </c>
      <c r="H371">
        <v>3</v>
      </c>
      <c r="I371" t="s">
        <v>57</v>
      </c>
      <c r="J371">
        <v>32</v>
      </c>
      <c r="K371" t="s">
        <v>69</v>
      </c>
      <c r="L371">
        <v>329</v>
      </c>
      <c r="M371" t="s">
        <v>25</v>
      </c>
      <c r="N371">
        <v>32999</v>
      </c>
      <c r="O371" t="s">
        <v>25</v>
      </c>
      <c r="P371">
        <v>329990001</v>
      </c>
      <c r="Q371" t="s">
        <v>30</v>
      </c>
      <c r="R371">
        <v>999999</v>
      </c>
      <c r="S371" t="s">
        <v>24</v>
      </c>
      <c r="T371">
        <v>9999999</v>
      </c>
      <c r="U371" t="s">
        <v>24</v>
      </c>
      <c r="V371">
        <v>300</v>
      </c>
      <c r="W371" t="s">
        <v>25</v>
      </c>
      <c r="X371" t="s">
        <v>56</v>
      </c>
      <c r="Y371" t="s">
        <v>65</v>
      </c>
      <c r="Z371">
        <v>1</v>
      </c>
      <c r="AA371" t="s">
        <v>61</v>
      </c>
      <c r="AB371">
        <v>32</v>
      </c>
      <c r="AC371" t="s">
        <v>69</v>
      </c>
      <c r="AD371" t="s">
        <v>1208</v>
      </c>
      <c r="AE371"/>
      <c r="AF371" s="2" t="s">
        <v>1206</v>
      </c>
    </row>
    <row r="372" spans="2:32" ht="18">
      <c r="B372" t="s">
        <v>1209</v>
      </c>
      <c r="C372" t="s">
        <v>1210</v>
      </c>
      <c r="D372" s="2">
        <v>0</v>
      </c>
      <c r="E372" s="2">
        <v>50000</v>
      </c>
      <c r="F372" s="21">
        <v>50000</v>
      </c>
      <c r="G372" s="21">
        <v>30000</v>
      </c>
      <c r="H372">
        <v>1</v>
      </c>
      <c r="I372" t="s">
        <v>68</v>
      </c>
      <c r="J372">
        <v>10</v>
      </c>
      <c r="K372" t="s">
        <v>68</v>
      </c>
      <c r="L372">
        <v>109</v>
      </c>
      <c r="M372" t="s">
        <v>25</v>
      </c>
      <c r="N372">
        <v>10999</v>
      </c>
      <c r="O372" t="s">
        <v>25</v>
      </c>
      <c r="P372">
        <v>109990002</v>
      </c>
      <c r="Q372" t="s">
        <v>30</v>
      </c>
      <c r="R372">
        <v>999999</v>
      </c>
      <c r="S372" t="s">
        <v>24</v>
      </c>
      <c r="T372">
        <v>9999999</v>
      </c>
      <c r="U372" t="s">
        <v>24</v>
      </c>
      <c r="V372">
        <v>300</v>
      </c>
      <c r="W372" t="s">
        <v>25</v>
      </c>
      <c r="X372" t="s">
        <v>56</v>
      </c>
      <c r="Y372" t="s">
        <v>65</v>
      </c>
      <c r="Z372">
        <v>1</v>
      </c>
      <c r="AA372" t="s">
        <v>61</v>
      </c>
      <c r="AB372">
        <v>10</v>
      </c>
      <c r="AC372" t="s">
        <v>68</v>
      </c>
      <c r="AD372" t="s">
        <v>1211</v>
      </c>
      <c r="AE372"/>
      <c r="AF372" s="2" t="s">
        <v>1209</v>
      </c>
    </row>
    <row r="373" spans="2:32" ht="18">
      <c r="B373" t="s">
        <v>1212</v>
      </c>
      <c r="C373" t="s">
        <v>1213</v>
      </c>
      <c r="D373" s="2">
        <v>0</v>
      </c>
      <c r="E373" s="2">
        <v>0</v>
      </c>
      <c r="F373">
        <v>0</v>
      </c>
      <c r="G373">
        <v>0</v>
      </c>
      <c r="H373">
        <v>1</v>
      </c>
      <c r="I373" t="s">
        <v>68</v>
      </c>
      <c r="J373">
        <v>10</v>
      </c>
      <c r="K373" t="s">
        <v>68</v>
      </c>
      <c r="L373">
        <v>102</v>
      </c>
      <c r="M373" t="s">
        <v>77</v>
      </c>
      <c r="N373">
        <v>10201</v>
      </c>
      <c r="O373" t="s">
        <v>77</v>
      </c>
      <c r="P373">
        <v>102010001</v>
      </c>
      <c r="Q373" t="s">
        <v>29</v>
      </c>
      <c r="R373">
        <v>999999</v>
      </c>
      <c r="S373" t="s">
        <v>24</v>
      </c>
      <c r="T373">
        <v>9999999</v>
      </c>
      <c r="U373" t="s">
        <v>24</v>
      </c>
      <c r="V373">
        <v>300</v>
      </c>
      <c r="W373" t="s">
        <v>25</v>
      </c>
      <c r="X373" t="s">
        <v>56</v>
      </c>
      <c r="Y373" t="s">
        <v>65</v>
      </c>
      <c r="Z373">
        <v>1</v>
      </c>
      <c r="AA373" t="s">
        <v>61</v>
      </c>
      <c r="AB373">
        <v>10</v>
      </c>
      <c r="AC373" t="s">
        <v>68</v>
      </c>
      <c r="AD373" t="s">
        <v>1214</v>
      </c>
      <c r="AE373"/>
      <c r="AF373" s="2" t="s">
        <v>1212</v>
      </c>
    </row>
    <row r="374" spans="2:32" ht="18">
      <c r="B374" t="s">
        <v>1215</v>
      </c>
      <c r="C374" t="s">
        <v>1216</v>
      </c>
      <c r="D374" s="2">
        <v>0</v>
      </c>
      <c r="E374" s="2">
        <v>0</v>
      </c>
      <c r="F374">
        <v>0</v>
      </c>
      <c r="G374">
        <v>0</v>
      </c>
      <c r="H374">
        <v>1</v>
      </c>
      <c r="I374" t="s">
        <v>68</v>
      </c>
      <c r="J374">
        <v>10</v>
      </c>
      <c r="K374" t="s">
        <v>68</v>
      </c>
      <c r="L374">
        <v>102</v>
      </c>
      <c r="M374" t="s">
        <v>77</v>
      </c>
      <c r="N374">
        <v>10201</v>
      </c>
      <c r="O374" t="s">
        <v>77</v>
      </c>
      <c r="P374">
        <v>102010001</v>
      </c>
      <c r="Q374" t="s">
        <v>29</v>
      </c>
      <c r="R374">
        <v>999999</v>
      </c>
      <c r="S374" t="s">
        <v>24</v>
      </c>
      <c r="T374">
        <v>9999999</v>
      </c>
      <c r="U374" t="s">
        <v>24</v>
      </c>
      <c r="V374">
        <v>300</v>
      </c>
      <c r="W374" t="s">
        <v>25</v>
      </c>
      <c r="X374" t="s">
        <v>56</v>
      </c>
      <c r="Y374" t="s">
        <v>65</v>
      </c>
      <c r="Z374">
        <v>1</v>
      </c>
      <c r="AA374" t="s">
        <v>61</v>
      </c>
      <c r="AB374">
        <v>10</v>
      </c>
      <c r="AC374" t="s">
        <v>68</v>
      </c>
      <c r="AD374" t="s">
        <v>1217</v>
      </c>
      <c r="AE374"/>
      <c r="AF374" s="2" t="s">
        <v>1215</v>
      </c>
    </row>
    <row r="375" spans="2:32" ht="18">
      <c r="B375" t="s">
        <v>1218</v>
      </c>
      <c r="C375" t="s">
        <v>1219</v>
      </c>
      <c r="D375" s="2">
        <v>0</v>
      </c>
      <c r="E375" s="2">
        <v>0</v>
      </c>
      <c r="F375">
        <v>0</v>
      </c>
      <c r="G375">
        <v>0</v>
      </c>
      <c r="H375">
        <v>1</v>
      </c>
      <c r="I375" t="s">
        <v>68</v>
      </c>
      <c r="J375">
        <v>10</v>
      </c>
      <c r="K375" t="s">
        <v>68</v>
      </c>
      <c r="L375">
        <v>102</v>
      </c>
      <c r="M375" t="s">
        <v>77</v>
      </c>
      <c r="N375">
        <v>10201</v>
      </c>
      <c r="O375" t="s">
        <v>77</v>
      </c>
      <c r="P375">
        <v>102010002</v>
      </c>
      <c r="Q375" t="s">
        <v>1220</v>
      </c>
      <c r="R375">
        <v>999999</v>
      </c>
      <c r="S375" t="s">
        <v>24</v>
      </c>
      <c r="T375">
        <v>9999999</v>
      </c>
      <c r="U375" t="s">
        <v>24</v>
      </c>
      <c r="V375">
        <v>300</v>
      </c>
      <c r="W375" t="s">
        <v>25</v>
      </c>
      <c r="X375" t="s">
        <v>56</v>
      </c>
      <c r="Y375" t="s">
        <v>65</v>
      </c>
      <c r="Z375">
        <v>1</v>
      </c>
      <c r="AA375" t="s">
        <v>61</v>
      </c>
      <c r="AB375">
        <v>10</v>
      </c>
      <c r="AC375" t="s">
        <v>68</v>
      </c>
      <c r="AD375" t="s">
        <v>1221</v>
      </c>
      <c r="AE375"/>
      <c r="AF375" s="2" t="s">
        <v>1218</v>
      </c>
    </row>
    <row r="376" spans="2:32" ht="18">
      <c r="B376" t="s">
        <v>1222</v>
      </c>
      <c r="C376" t="s">
        <v>1223</v>
      </c>
      <c r="D376" s="2">
        <v>0</v>
      </c>
      <c r="E376" s="2">
        <v>0</v>
      </c>
      <c r="F376">
        <v>0</v>
      </c>
      <c r="G376">
        <v>0</v>
      </c>
      <c r="H376">
        <v>1</v>
      </c>
      <c r="I376" t="s">
        <v>68</v>
      </c>
      <c r="J376">
        <v>10</v>
      </c>
      <c r="K376" t="s">
        <v>68</v>
      </c>
      <c r="L376">
        <v>102</v>
      </c>
      <c r="M376" t="s">
        <v>77</v>
      </c>
      <c r="N376">
        <v>10201</v>
      </c>
      <c r="O376" t="s">
        <v>77</v>
      </c>
      <c r="P376">
        <v>102010002</v>
      </c>
      <c r="Q376" t="s">
        <v>1220</v>
      </c>
      <c r="R376">
        <v>999999</v>
      </c>
      <c r="S376" t="s">
        <v>24</v>
      </c>
      <c r="T376">
        <v>9999999</v>
      </c>
      <c r="U376" t="s">
        <v>24</v>
      </c>
      <c r="V376">
        <v>300</v>
      </c>
      <c r="W376" t="s">
        <v>25</v>
      </c>
      <c r="X376" t="s">
        <v>56</v>
      </c>
      <c r="Y376" t="s">
        <v>65</v>
      </c>
      <c r="Z376">
        <v>1</v>
      </c>
      <c r="AA376" t="s">
        <v>61</v>
      </c>
      <c r="AB376">
        <v>10</v>
      </c>
      <c r="AC376" t="s">
        <v>68</v>
      </c>
      <c r="AD376" t="s">
        <v>1224</v>
      </c>
      <c r="AE376"/>
      <c r="AF376" s="2" t="s">
        <v>1222</v>
      </c>
    </row>
    <row r="377" spans="2:32" ht="18">
      <c r="B377" t="s">
        <v>1225</v>
      </c>
      <c r="C377" t="s">
        <v>1226</v>
      </c>
      <c r="D377" s="2">
        <v>0</v>
      </c>
      <c r="E377" s="2">
        <v>18000</v>
      </c>
      <c r="F377" s="21">
        <v>18000</v>
      </c>
      <c r="G377">
        <v>0</v>
      </c>
      <c r="H377">
        <v>1</v>
      </c>
      <c r="I377" t="s">
        <v>68</v>
      </c>
      <c r="J377">
        <v>10</v>
      </c>
      <c r="K377" t="s">
        <v>68</v>
      </c>
      <c r="L377">
        <v>109</v>
      </c>
      <c r="M377" t="s">
        <v>25</v>
      </c>
      <c r="N377">
        <v>10999</v>
      </c>
      <c r="O377" t="s">
        <v>25</v>
      </c>
      <c r="P377">
        <v>109990003</v>
      </c>
      <c r="Q377" t="s">
        <v>79</v>
      </c>
      <c r="R377">
        <v>999999</v>
      </c>
      <c r="S377" t="s">
        <v>24</v>
      </c>
      <c r="T377">
        <v>9999999</v>
      </c>
      <c r="U377" t="s">
        <v>24</v>
      </c>
      <c r="V377">
        <v>300</v>
      </c>
      <c r="W377" t="s">
        <v>25</v>
      </c>
      <c r="X377" t="s">
        <v>56</v>
      </c>
      <c r="Y377" t="s">
        <v>65</v>
      </c>
      <c r="Z377">
        <v>1</v>
      </c>
      <c r="AA377" t="s">
        <v>61</v>
      </c>
      <c r="AB377">
        <v>10</v>
      </c>
      <c r="AC377" t="s">
        <v>68</v>
      </c>
      <c r="AD377" t="s">
        <v>1227</v>
      </c>
      <c r="AE377"/>
      <c r="AF377" s="2" t="s">
        <v>1225</v>
      </c>
    </row>
    <row r="378" spans="2:32" ht="18">
      <c r="B378" t="s">
        <v>1228</v>
      </c>
      <c r="C378" t="s">
        <v>1229</v>
      </c>
      <c r="D378" s="2">
        <v>0</v>
      </c>
      <c r="E378" s="2">
        <v>0</v>
      </c>
      <c r="F378">
        <v>0</v>
      </c>
      <c r="G378">
        <v>0</v>
      </c>
      <c r="H378">
        <v>1</v>
      </c>
      <c r="I378" t="s">
        <v>68</v>
      </c>
      <c r="J378">
        <v>10</v>
      </c>
      <c r="K378" t="s">
        <v>68</v>
      </c>
      <c r="L378">
        <v>109</v>
      </c>
      <c r="M378" t="s">
        <v>25</v>
      </c>
      <c r="N378">
        <v>10999</v>
      </c>
      <c r="O378" t="s">
        <v>25</v>
      </c>
      <c r="P378">
        <v>109990003</v>
      </c>
      <c r="Q378" t="s">
        <v>79</v>
      </c>
      <c r="R378">
        <v>999999</v>
      </c>
      <c r="S378" t="s">
        <v>24</v>
      </c>
      <c r="T378">
        <v>9999999</v>
      </c>
      <c r="U378" t="s">
        <v>24</v>
      </c>
      <c r="V378">
        <v>300</v>
      </c>
      <c r="W378" t="s">
        <v>25</v>
      </c>
      <c r="X378" t="s">
        <v>56</v>
      </c>
      <c r="Y378" t="s">
        <v>65</v>
      </c>
      <c r="Z378">
        <v>1</v>
      </c>
      <c r="AA378" t="s">
        <v>61</v>
      </c>
      <c r="AB378">
        <v>10</v>
      </c>
      <c r="AC378" t="s">
        <v>68</v>
      </c>
      <c r="AD378" t="s">
        <v>1230</v>
      </c>
      <c r="AE378"/>
      <c r="AF378" s="2" t="s">
        <v>1228</v>
      </c>
    </row>
    <row r="379" spans="2:32" ht="18">
      <c r="B379" t="s">
        <v>1231</v>
      </c>
      <c r="C379" t="s">
        <v>1232</v>
      </c>
      <c r="D379" s="2">
        <v>0</v>
      </c>
      <c r="E379" s="2">
        <v>0</v>
      </c>
      <c r="F379">
        <v>0</v>
      </c>
      <c r="G379">
        <v>0</v>
      </c>
      <c r="H379">
        <v>1</v>
      </c>
      <c r="I379" t="s">
        <v>68</v>
      </c>
      <c r="J379">
        <v>10</v>
      </c>
      <c r="K379" t="s">
        <v>68</v>
      </c>
      <c r="L379">
        <v>109</v>
      </c>
      <c r="M379" t="s">
        <v>25</v>
      </c>
      <c r="N379">
        <v>10999</v>
      </c>
      <c r="O379" t="s">
        <v>25</v>
      </c>
      <c r="P379">
        <v>109990003</v>
      </c>
      <c r="Q379" t="s">
        <v>79</v>
      </c>
      <c r="R379">
        <v>999999</v>
      </c>
      <c r="S379" t="s">
        <v>24</v>
      </c>
      <c r="T379">
        <v>9999999</v>
      </c>
      <c r="U379" t="s">
        <v>24</v>
      </c>
      <c r="V379">
        <v>300</v>
      </c>
      <c r="W379" t="s">
        <v>25</v>
      </c>
      <c r="X379" t="s">
        <v>56</v>
      </c>
      <c r="Y379" t="s">
        <v>65</v>
      </c>
      <c r="Z379">
        <v>1</v>
      </c>
      <c r="AA379" t="s">
        <v>61</v>
      </c>
      <c r="AB379">
        <v>10</v>
      </c>
      <c r="AC379" t="s">
        <v>68</v>
      </c>
      <c r="AD379" t="s">
        <v>1233</v>
      </c>
      <c r="AE379"/>
      <c r="AF379" s="2" t="s">
        <v>1231</v>
      </c>
    </row>
    <row r="380" spans="2:32" ht="18">
      <c r="B380" t="s">
        <v>1234</v>
      </c>
      <c r="C380" t="s">
        <v>1235</v>
      </c>
      <c r="D380" s="2">
        <v>0</v>
      </c>
      <c r="E380" s="2">
        <v>0</v>
      </c>
      <c r="F380">
        <v>0</v>
      </c>
      <c r="G380">
        <v>0</v>
      </c>
      <c r="H380">
        <v>1</v>
      </c>
      <c r="I380" t="s">
        <v>68</v>
      </c>
      <c r="J380">
        <v>10</v>
      </c>
      <c r="K380" t="s">
        <v>68</v>
      </c>
      <c r="L380">
        <v>109</v>
      </c>
      <c r="M380" t="s">
        <v>25</v>
      </c>
      <c r="N380">
        <v>10999</v>
      </c>
      <c r="O380" t="s">
        <v>25</v>
      </c>
      <c r="P380">
        <v>109990003</v>
      </c>
      <c r="Q380" t="s">
        <v>79</v>
      </c>
      <c r="R380">
        <v>999999</v>
      </c>
      <c r="S380" t="s">
        <v>24</v>
      </c>
      <c r="T380">
        <v>9999999</v>
      </c>
      <c r="U380" t="s">
        <v>24</v>
      </c>
      <c r="V380">
        <v>300</v>
      </c>
      <c r="W380" t="s">
        <v>25</v>
      </c>
      <c r="X380" t="s">
        <v>56</v>
      </c>
      <c r="Y380" t="s">
        <v>65</v>
      </c>
      <c r="Z380">
        <v>1</v>
      </c>
      <c r="AA380" t="s">
        <v>61</v>
      </c>
      <c r="AB380">
        <v>10</v>
      </c>
      <c r="AC380" t="s">
        <v>68</v>
      </c>
      <c r="AD380" t="s">
        <v>1236</v>
      </c>
      <c r="AE380"/>
      <c r="AF380" s="2" t="s">
        <v>1234</v>
      </c>
    </row>
    <row r="381" spans="2:32" ht="18">
      <c r="B381" t="s">
        <v>1237</v>
      </c>
      <c r="C381" t="s">
        <v>1238</v>
      </c>
      <c r="D381" s="2">
        <v>0</v>
      </c>
      <c r="E381" s="2">
        <v>0</v>
      </c>
      <c r="F381">
        <v>0</v>
      </c>
      <c r="G381">
        <v>0</v>
      </c>
      <c r="H381">
        <v>1</v>
      </c>
      <c r="I381" t="s">
        <v>68</v>
      </c>
      <c r="J381">
        <v>10</v>
      </c>
      <c r="K381" t="s">
        <v>68</v>
      </c>
      <c r="L381">
        <v>109</v>
      </c>
      <c r="M381" t="s">
        <v>25</v>
      </c>
      <c r="N381">
        <v>10999</v>
      </c>
      <c r="O381" t="s">
        <v>25</v>
      </c>
      <c r="P381">
        <v>109990003</v>
      </c>
      <c r="Q381" t="s">
        <v>79</v>
      </c>
      <c r="R381">
        <v>999999</v>
      </c>
      <c r="S381" t="s">
        <v>24</v>
      </c>
      <c r="T381">
        <v>9999999</v>
      </c>
      <c r="U381" t="s">
        <v>24</v>
      </c>
      <c r="V381">
        <v>300</v>
      </c>
      <c r="W381" t="s">
        <v>25</v>
      </c>
      <c r="X381" t="s">
        <v>56</v>
      </c>
      <c r="Y381" t="s">
        <v>65</v>
      </c>
      <c r="Z381">
        <v>1</v>
      </c>
      <c r="AA381" t="s">
        <v>61</v>
      </c>
      <c r="AB381">
        <v>10</v>
      </c>
      <c r="AC381" t="s">
        <v>68</v>
      </c>
      <c r="AD381" t="s">
        <v>1239</v>
      </c>
      <c r="AE381"/>
      <c r="AF381" s="2" t="s">
        <v>1237</v>
      </c>
    </row>
    <row r="382" spans="2:32" ht="18">
      <c r="B382" t="s">
        <v>1240</v>
      </c>
      <c r="C382" t="s">
        <v>1241</v>
      </c>
      <c r="D382" s="2">
        <v>0</v>
      </c>
      <c r="E382" s="2">
        <v>0</v>
      </c>
      <c r="F382">
        <v>0</v>
      </c>
      <c r="G382">
        <v>0</v>
      </c>
      <c r="H382">
        <v>1</v>
      </c>
      <c r="I382" t="s">
        <v>68</v>
      </c>
      <c r="J382">
        <v>10</v>
      </c>
      <c r="K382" t="s">
        <v>68</v>
      </c>
      <c r="L382">
        <v>109</v>
      </c>
      <c r="M382" t="s">
        <v>25</v>
      </c>
      <c r="N382">
        <v>10999</v>
      </c>
      <c r="O382" t="s">
        <v>25</v>
      </c>
      <c r="P382">
        <v>109990003</v>
      </c>
      <c r="Q382" t="s">
        <v>79</v>
      </c>
      <c r="R382">
        <v>999999</v>
      </c>
      <c r="S382" t="s">
        <v>24</v>
      </c>
      <c r="T382">
        <v>9999999</v>
      </c>
      <c r="U382" t="s">
        <v>24</v>
      </c>
      <c r="V382">
        <v>300</v>
      </c>
      <c r="W382" t="s">
        <v>25</v>
      </c>
      <c r="X382" t="s">
        <v>56</v>
      </c>
      <c r="Y382" t="s">
        <v>65</v>
      </c>
      <c r="Z382">
        <v>1</v>
      </c>
      <c r="AA382" t="s">
        <v>61</v>
      </c>
      <c r="AB382">
        <v>10</v>
      </c>
      <c r="AC382" t="s">
        <v>68</v>
      </c>
      <c r="AD382" t="s">
        <v>1242</v>
      </c>
      <c r="AE382"/>
      <c r="AF382" s="2" t="s">
        <v>1240</v>
      </c>
    </row>
    <row r="383" spans="2:32" ht="18">
      <c r="B383" t="s">
        <v>1243</v>
      </c>
      <c r="C383" t="s">
        <v>1244</v>
      </c>
      <c r="D383" s="2">
        <v>0</v>
      </c>
      <c r="E383" s="2">
        <v>0</v>
      </c>
      <c r="F383">
        <v>0</v>
      </c>
      <c r="G383">
        <v>0</v>
      </c>
      <c r="H383">
        <v>1</v>
      </c>
      <c r="I383" t="s">
        <v>68</v>
      </c>
      <c r="J383">
        <v>10</v>
      </c>
      <c r="K383" t="s">
        <v>68</v>
      </c>
      <c r="L383">
        <v>109</v>
      </c>
      <c r="M383" t="s">
        <v>25</v>
      </c>
      <c r="N383">
        <v>10999</v>
      </c>
      <c r="O383" t="s">
        <v>25</v>
      </c>
      <c r="P383">
        <v>109999999</v>
      </c>
      <c r="Q383" t="s">
        <v>25</v>
      </c>
      <c r="R383">
        <v>999999</v>
      </c>
      <c r="S383" t="s">
        <v>24</v>
      </c>
      <c r="T383">
        <v>9999999</v>
      </c>
      <c r="U383" t="s">
        <v>24</v>
      </c>
      <c r="V383">
        <v>300</v>
      </c>
      <c r="W383" t="s">
        <v>25</v>
      </c>
      <c r="X383" t="s">
        <v>56</v>
      </c>
      <c r="Y383" t="s">
        <v>65</v>
      </c>
      <c r="Z383">
        <v>1</v>
      </c>
      <c r="AA383" t="s">
        <v>61</v>
      </c>
      <c r="AB383">
        <v>10</v>
      </c>
      <c r="AC383" t="s">
        <v>68</v>
      </c>
      <c r="AD383" t="s">
        <v>1245</v>
      </c>
      <c r="AE383"/>
      <c r="AF383" s="2" t="s">
        <v>1243</v>
      </c>
    </row>
    <row r="384" spans="2:32" ht="18">
      <c r="B384" t="s">
        <v>1246</v>
      </c>
      <c r="C384" t="s">
        <v>1247</v>
      </c>
      <c r="D384" s="2">
        <v>0</v>
      </c>
      <c r="E384" s="2">
        <v>0</v>
      </c>
      <c r="F384">
        <v>0</v>
      </c>
      <c r="G384">
        <v>0</v>
      </c>
      <c r="H384">
        <v>1</v>
      </c>
      <c r="I384" t="s">
        <v>68</v>
      </c>
      <c r="J384">
        <v>10</v>
      </c>
      <c r="K384" t="s">
        <v>68</v>
      </c>
      <c r="L384">
        <v>109</v>
      </c>
      <c r="M384" t="s">
        <v>25</v>
      </c>
      <c r="N384">
        <v>10999</v>
      </c>
      <c r="O384" t="s">
        <v>25</v>
      </c>
      <c r="P384">
        <v>109999999</v>
      </c>
      <c r="Q384" t="s">
        <v>25</v>
      </c>
      <c r="R384">
        <v>999999</v>
      </c>
      <c r="S384" t="s">
        <v>24</v>
      </c>
      <c r="T384">
        <v>9999999</v>
      </c>
      <c r="U384" t="s">
        <v>24</v>
      </c>
      <c r="V384">
        <v>300</v>
      </c>
      <c r="W384" t="s">
        <v>25</v>
      </c>
      <c r="X384" t="s">
        <v>56</v>
      </c>
      <c r="Y384" t="s">
        <v>65</v>
      </c>
      <c r="Z384">
        <v>1</v>
      </c>
      <c r="AA384" t="s">
        <v>61</v>
      </c>
      <c r="AB384">
        <v>10</v>
      </c>
      <c r="AC384" t="s">
        <v>68</v>
      </c>
      <c r="AD384" t="s">
        <v>1248</v>
      </c>
      <c r="AE384"/>
      <c r="AF384" s="2" t="s">
        <v>1246</v>
      </c>
    </row>
    <row r="385" spans="2:32" ht="18">
      <c r="B385" t="s">
        <v>1249</v>
      </c>
      <c r="C385" t="s">
        <v>1250</v>
      </c>
      <c r="D385" s="2">
        <v>0</v>
      </c>
      <c r="E385" s="2">
        <v>0</v>
      </c>
      <c r="F385">
        <v>0</v>
      </c>
      <c r="G385">
        <v>0</v>
      </c>
      <c r="H385">
        <v>1</v>
      </c>
      <c r="I385" t="s">
        <v>68</v>
      </c>
      <c r="J385">
        <v>10</v>
      </c>
      <c r="K385" t="s">
        <v>68</v>
      </c>
      <c r="L385">
        <v>109</v>
      </c>
      <c r="M385" t="s">
        <v>25</v>
      </c>
      <c r="N385">
        <v>10999</v>
      </c>
      <c r="O385" t="s">
        <v>25</v>
      </c>
      <c r="P385">
        <v>109999999</v>
      </c>
      <c r="Q385" t="s">
        <v>25</v>
      </c>
      <c r="R385">
        <v>999999</v>
      </c>
      <c r="S385" t="s">
        <v>24</v>
      </c>
      <c r="T385">
        <v>9999999</v>
      </c>
      <c r="U385" t="s">
        <v>24</v>
      </c>
      <c r="V385">
        <v>300</v>
      </c>
      <c r="W385" t="s">
        <v>25</v>
      </c>
      <c r="X385" t="s">
        <v>56</v>
      </c>
      <c r="Y385" t="s">
        <v>65</v>
      </c>
      <c r="Z385">
        <v>1</v>
      </c>
      <c r="AA385" t="s">
        <v>61</v>
      </c>
      <c r="AB385">
        <v>10</v>
      </c>
      <c r="AC385" t="s">
        <v>68</v>
      </c>
      <c r="AD385" t="s">
        <v>1251</v>
      </c>
      <c r="AE385"/>
      <c r="AF385" s="2" t="s">
        <v>1249</v>
      </c>
    </row>
    <row r="386" spans="2:32" ht="18">
      <c r="B386" t="s">
        <v>1252</v>
      </c>
      <c r="C386" t="s">
        <v>1253</v>
      </c>
      <c r="D386" s="2">
        <v>0</v>
      </c>
      <c r="E386" s="2">
        <v>0</v>
      </c>
      <c r="F386">
        <v>0</v>
      </c>
      <c r="G386">
        <v>0</v>
      </c>
      <c r="H386">
        <v>1</v>
      </c>
      <c r="I386" t="s">
        <v>68</v>
      </c>
      <c r="J386">
        <v>10</v>
      </c>
      <c r="K386" t="s">
        <v>68</v>
      </c>
      <c r="L386">
        <v>109</v>
      </c>
      <c r="M386" t="s">
        <v>25</v>
      </c>
      <c r="N386">
        <v>10999</v>
      </c>
      <c r="O386" t="s">
        <v>25</v>
      </c>
      <c r="P386">
        <v>109999999</v>
      </c>
      <c r="Q386" t="s">
        <v>25</v>
      </c>
      <c r="R386">
        <v>999999</v>
      </c>
      <c r="S386" t="s">
        <v>24</v>
      </c>
      <c r="T386">
        <v>9999999</v>
      </c>
      <c r="U386" t="s">
        <v>24</v>
      </c>
      <c r="V386">
        <v>300</v>
      </c>
      <c r="W386" t="s">
        <v>25</v>
      </c>
      <c r="X386" t="s">
        <v>56</v>
      </c>
      <c r="Y386" t="s">
        <v>65</v>
      </c>
      <c r="Z386">
        <v>1</v>
      </c>
      <c r="AA386" t="s">
        <v>61</v>
      </c>
      <c r="AB386">
        <v>10</v>
      </c>
      <c r="AC386" t="s">
        <v>68</v>
      </c>
      <c r="AD386" t="s">
        <v>1254</v>
      </c>
      <c r="AE386"/>
      <c r="AF386" s="2" t="s">
        <v>1252</v>
      </c>
    </row>
    <row r="387" spans="2:32" ht="18">
      <c r="B387" t="s">
        <v>1255</v>
      </c>
      <c r="C387" t="s">
        <v>1256</v>
      </c>
      <c r="D387" s="2">
        <v>0</v>
      </c>
      <c r="E387" s="2">
        <v>0</v>
      </c>
      <c r="F387">
        <v>0</v>
      </c>
      <c r="G387">
        <v>0</v>
      </c>
      <c r="H387">
        <v>1</v>
      </c>
      <c r="I387" t="s">
        <v>68</v>
      </c>
      <c r="J387">
        <v>10</v>
      </c>
      <c r="K387" t="s">
        <v>68</v>
      </c>
      <c r="L387">
        <v>109</v>
      </c>
      <c r="M387" t="s">
        <v>25</v>
      </c>
      <c r="N387">
        <v>10999</v>
      </c>
      <c r="O387" t="s">
        <v>25</v>
      </c>
      <c r="P387">
        <v>109999999</v>
      </c>
      <c r="Q387" t="s">
        <v>25</v>
      </c>
      <c r="R387">
        <v>999999</v>
      </c>
      <c r="S387" t="s">
        <v>24</v>
      </c>
      <c r="T387">
        <v>9999999</v>
      </c>
      <c r="U387" t="s">
        <v>24</v>
      </c>
      <c r="V387">
        <v>300</v>
      </c>
      <c r="W387" t="s">
        <v>25</v>
      </c>
      <c r="X387" t="s">
        <v>56</v>
      </c>
      <c r="Y387" t="s">
        <v>65</v>
      </c>
      <c r="Z387">
        <v>1</v>
      </c>
      <c r="AA387" t="s">
        <v>61</v>
      </c>
      <c r="AB387">
        <v>10</v>
      </c>
      <c r="AC387" t="s">
        <v>68</v>
      </c>
      <c r="AD387" t="s">
        <v>1257</v>
      </c>
      <c r="AE387"/>
      <c r="AF387" s="2" t="s">
        <v>1255</v>
      </c>
    </row>
    <row r="388" spans="2:32" ht="18">
      <c r="B388" t="s">
        <v>1258</v>
      </c>
      <c r="C388" t="s">
        <v>1259</v>
      </c>
      <c r="D388" s="2">
        <v>0</v>
      </c>
      <c r="E388" s="2">
        <v>0</v>
      </c>
      <c r="F388">
        <v>0</v>
      </c>
      <c r="G388">
        <v>0</v>
      </c>
      <c r="H388">
        <v>9</v>
      </c>
      <c r="I388" t="s">
        <v>25</v>
      </c>
      <c r="J388">
        <v>99</v>
      </c>
      <c r="K388" t="s">
        <v>25</v>
      </c>
      <c r="L388">
        <v>999</v>
      </c>
      <c r="M388" t="s">
        <v>25</v>
      </c>
      <c r="N388">
        <v>99999</v>
      </c>
      <c r="O388" t="s">
        <v>25</v>
      </c>
      <c r="P388">
        <v>999999999</v>
      </c>
      <c r="Q388" t="s">
        <v>25</v>
      </c>
      <c r="R388">
        <v>999999</v>
      </c>
      <c r="S388" t="s">
        <v>24</v>
      </c>
      <c r="T388">
        <v>9999999</v>
      </c>
      <c r="U388" t="s">
        <v>24</v>
      </c>
      <c r="V388">
        <v>300</v>
      </c>
      <c r="W388" t="s">
        <v>25</v>
      </c>
      <c r="X388" t="s">
        <v>56</v>
      </c>
      <c r="Y388" t="s">
        <v>65</v>
      </c>
      <c r="Z388">
        <v>1</v>
      </c>
      <c r="AA388" t="s">
        <v>61</v>
      </c>
      <c r="AB388">
        <v>99</v>
      </c>
      <c r="AC388" t="s">
        <v>25</v>
      </c>
      <c r="AD388" t="s">
        <v>1260</v>
      </c>
      <c r="AE388"/>
      <c r="AF388" s="2" t="s">
        <v>1258</v>
      </c>
    </row>
    <row r="389" spans="2:32" ht="18">
      <c r="B389" t="s">
        <v>1261</v>
      </c>
      <c r="C389" t="s">
        <v>1262</v>
      </c>
      <c r="D389" s="2">
        <v>0</v>
      </c>
      <c r="E389" s="2">
        <v>0</v>
      </c>
      <c r="F389">
        <v>0</v>
      </c>
      <c r="G389">
        <v>0</v>
      </c>
      <c r="H389">
        <v>9</v>
      </c>
      <c r="I389" t="s">
        <v>25</v>
      </c>
      <c r="J389">
        <v>99</v>
      </c>
      <c r="K389" t="s">
        <v>25</v>
      </c>
      <c r="L389">
        <v>999</v>
      </c>
      <c r="M389" t="s">
        <v>25</v>
      </c>
      <c r="N389">
        <v>99999</v>
      </c>
      <c r="O389" t="s">
        <v>25</v>
      </c>
      <c r="P389">
        <v>999999999</v>
      </c>
      <c r="Q389" t="s">
        <v>25</v>
      </c>
      <c r="R389">
        <v>999999</v>
      </c>
      <c r="S389" t="s">
        <v>24</v>
      </c>
      <c r="T389">
        <v>9999999</v>
      </c>
      <c r="U389" t="s">
        <v>24</v>
      </c>
      <c r="V389">
        <v>300</v>
      </c>
      <c r="W389" t="s">
        <v>25</v>
      </c>
      <c r="X389" t="s">
        <v>56</v>
      </c>
      <c r="Y389" t="s">
        <v>65</v>
      </c>
      <c r="Z389">
        <v>1</v>
      </c>
      <c r="AA389" t="s">
        <v>61</v>
      </c>
      <c r="AB389">
        <v>99</v>
      </c>
      <c r="AC389" t="s">
        <v>25</v>
      </c>
      <c r="AD389" t="s">
        <v>1263</v>
      </c>
      <c r="AE389"/>
      <c r="AF389" s="2" t="s">
        <v>1261</v>
      </c>
    </row>
    <row r="390" spans="2:32" ht="18">
      <c r="B390" t="s">
        <v>1264</v>
      </c>
      <c r="C390" t="s">
        <v>1265</v>
      </c>
      <c r="D390" s="2">
        <v>0</v>
      </c>
      <c r="E390" s="2">
        <v>0</v>
      </c>
      <c r="F390">
        <v>0</v>
      </c>
      <c r="G390">
        <v>0</v>
      </c>
      <c r="H390">
        <v>1</v>
      </c>
      <c r="I390" t="s">
        <v>68</v>
      </c>
      <c r="J390">
        <v>10</v>
      </c>
      <c r="K390" t="s">
        <v>68</v>
      </c>
      <c r="L390">
        <v>102</v>
      </c>
      <c r="M390" t="s">
        <v>77</v>
      </c>
      <c r="N390">
        <v>10201</v>
      </c>
      <c r="O390" t="s">
        <v>77</v>
      </c>
      <c r="P390">
        <v>102010001</v>
      </c>
      <c r="Q390" t="s">
        <v>29</v>
      </c>
      <c r="R390">
        <v>999999</v>
      </c>
      <c r="S390" t="s">
        <v>24</v>
      </c>
      <c r="T390">
        <v>9999999</v>
      </c>
      <c r="U390" t="s">
        <v>24</v>
      </c>
      <c r="V390">
        <v>300</v>
      </c>
      <c r="W390" t="s">
        <v>25</v>
      </c>
      <c r="X390" t="s">
        <v>56</v>
      </c>
      <c r="Y390" t="s">
        <v>65</v>
      </c>
      <c r="Z390">
        <v>1</v>
      </c>
      <c r="AA390" t="s">
        <v>61</v>
      </c>
      <c r="AB390">
        <v>10</v>
      </c>
      <c r="AC390" t="s">
        <v>68</v>
      </c>
      <c r="AD390" t="s">
        <v>1266</v>
      </c>
      <c r="AE390"/>
      <c r="AF390" s="2" t="s">
        <v>1264</v>
      </c>
    </row>
    <row r="391" spans="2:32" ht="18">
      <c r="B391" t="s">
        <v>1267</v>
      </c>
      <c r="C391" t="s">
        <v>1268</v>
      </c>
      <c r="D391" s="2">
        <v>0</v>
      </c>
      <c r="E391" s="2">
        <v>0</v>
      </c>
      <c r="F391">
        <v>0</v>
      </c>
      <c r="G391">
        <v>0</v>
      </c>
      <c r="H391">
        <v>1</v>
      </c>
      <c r="I391" t="s">
        <v>68</v>
      </c>
      <c r="J391">
        <v>10</v>
      </c>
      <c r="K391" t="s">
        <v>68</v>
      </c>
      <c r="L391">
        <v>102</v>
      </c>
      <c r="M391" t="s">
        <v>77</v>
      </c>
      <c r="N391">
        <v>10201</v>
      </c>
      <c r="O391" t="s">
        <v>77</v>
      </c>
      <c r="P391">
        <v>102010001</v>
      </c>
      <c r="Q391" t="s">
        <v>29</v>
      </c>
      <c r="R391">
        <v>999999</v>
      </c>
      <c r="S391" t="s">
        <v>24</v>
      </c>
      <c r="T391">
        <v>9999999</v>
      </c>
      <c r="U391" t="s">
        <v>24</v>
      </c>
      <c r="V391">
        <v>300</v>
      </c>
      <c r="W391" t="s">
        <v>25</v>
      </c>
      <c r="X391" t="s">
        <v>56</v>
      </c>
      <c r="Y391" t="s">
        <v>65</v>
      </c>
      <c r="Z391">
        <v>1</v>
      </c>
      <c r="AA391" t="s">
        <v>61</v>
      </c>
      <c r="AB391">
        <v>10</v>
      </c>
      <c r="AC391" t="s">
        <v>68</v>
      </c>
      <c r="AD391" t="s">
        <v>1269</v>
      </c>
      <c r="AE391"/>
      <c r="AF391" s="2" t="s">
        <v>1267</v>
      </c>
    </row>
    <row r="392" spans="2:32" ht="18">
      <c r="B392" t="s">
        <v>1270</v>
      </c>
      <c r="C392" t="s">
        <v>1271</v>
      </c>
      <c r="D392" s="2">
        <v>0</v>
      </c>
      <c r="E392" s="2">
        <v>0</v>
      </c>
      <c r="F392">
        <v>0</v>
      </c>
      <c r="G392">
        <v>0</v>
      </c>
      <c r="H392">
        <v>9</v>
      </c>
      <c r="I392" t="s">
        <v>25</v>
      </c>
      <c r="J392">
        <v>99</v>
      </c>
      <c r="K392" t="s">
        <v>25</v>
      </c>
      <c r="L392">
        <v>999</v>
      </c>
      <c r="M392" t="s">
        <v>25</v>
      </c>
      <c r="N392">
        <v>99999</v>
      </c>
      <c r="O392" t="s">
        <v>25</v>
      </c>
      <c r="P392">
        <v>999999999</v>
      </c>
      <c r="Q392" t="s">
        <v>25</v>
      </c>
      <c r="R392">
        <v>999999</v>
      </c>
      <c r="S392" t="s">
        <v>24</v>
      </c>
      <c r="T392">
        <v>9999999</v>
      </c>
      <c r="U392" t="s">
        <v>24</v>
      </c>
      <c r="V392">
        <v>300</v>
      </c>
      <c r="W392" t="s">
        <v>25</v>
      </c>
      <c r="X392" t="s">
        <v>56</v>
      </c>
      <c r="Y392" t="s">
        <v>65</v>
      </c>
      <c r="Z392">
        <v>1</v>
      </c>
      <c r="AA392" t="s">
        <v>61</v>
      </c>
      <c r="AB392">
        <v>99</v>
      </c>
      <c r="AC392" t="s">
        <v>25</v>
      </c>
      <c r="AD392" t="s">
        <v>1272</v>
      </c>
      <c r="AE392"/>
      <c r="AF392" s="2" t="s">
        <v>1270</v>
      </c>
    </row>
    <row r="393" spans="2:32" ht="18">
      <c r="B393" t="s">
        <v>1273</v>
      </c>
      <c r="C393" t="s">
        <v>1274</v>
      </c>
      <c r="D393" s="2">
        <v>0</v>
      </c>
      <c r="E393" s="2">
        <v>0</v>
      </c>
      <c r="F393">
        <v>0</v>
      </c>
      <c r="G393">
        <v>0</v>
      </c>
      <c r="H393">
        <v>1</v>
      </c>
      <c r="I393" t="s">
        <v>68</v>
      </c>
      <c r="J393">
        <v>10</v>
      </c>
      <c r="K393" t="s">
        <v>68</v>
      </c>
      <c r="L393">
        <v>102</v>
      </c>
      <c r="M393" t="s">
        <v>77</v>
      </c>
      <c r="N393">
        <v>10201</v>
      </c>
      <c r="O393" t="s">
        <v>77</v>
      </c>
      <c r="P393">
        <v>102010002</v>
      </c>
      <c r="Q393" t="s">
        <v>1220</v>
      </c>
      <c r="R393">
        <v>999999</v>
      </c>
      <c r="S393" t="s">
        <v>24</v>
      </c>
      <c r="T393">
        <v>9999999</v>
      </c>
      <c r="U393" t="s">
        <v>24</v>
      </c>
      <c r="V393">
        <v>300</v>
      </c>
      <c r="W393" t="s">
        <v>25</v>
      </c>
      <c r="X393" t="s">
        <v>56</v>
      </c>
      <c r="Y393" t="s">
        <v>65</v>
      </c>
      <c r="Z393">
        <v>1</v>
      </c>
      <c r="AA393" t="s">
        <v>61</v>
      </c>
      <c r="AB393">
        <v>10</v>
      </c>
      <c r="AC393" t="s">
        <v>68</v>
      </c>
      <c r="AD393" t="s">
        <v>1275</v>
      </c>
      <c r="AE393"/>
      <c r="AF393" s="2" t="s">
        <v>1273</v>
      </c>
    </row>
    <row r="394" spans="2:32" ht="18">
      <c r="B394" t="s">
        <v>1276</v>
      </c>
      <c r="C394" t="s">
        <v>1277</v>
      </c>
      <c r="D394" s="2">
        <v>0</v>
      </c>
      <c r="E394" s="2">
        <v>0</v>
      </c>
      <c r="F394">
        <v>0</v>
      </c>
      <c r="G394">
        <v>0</v>
      </c>
      <c r="H394">
        <v>1</v>
      </c>
      <c r="I394" t="s">
        <v>68</v>
      </c>
      <c r="J394">
        <v>10</v>
      </c>
      <c r="K394" t="s">
        <v>68</v>
      </c>
      <c r="L394">
        <v>102</v>
      </c>
      <c r="M394" t="s">
        <v>73</v>
      </c>
      <c r="N394">
        <v>10200</v>
      </c>
      <c r="O394" t="s">
        <v>73</v>
      </c>
      <c r="P394">
        <v>102000009</v>
      </c>
      <c r="Q394" t="s">
        <v>28</v>
      </c>
      <c r="R394">
        <v>999999</v>
      </c>
      <c r="S394" t="s">
        <v>24</v>
      </c>
      <c r="T394">
        <v>9999999</v>
      </c>
      <c r="U394" t="s">
        <v>24</v>
      </c>
      <c r="V394">
        <v>300</v>
      </c>
      <c r="W394" t="s">
        <v>25</v>
      </c>
      <c r="X394" t="s">
        <v>56</v>
      </c>
      <c r="Y394" t="s">
        <v>65</v>
      </c>
      <c r="Z394">
        <v>1</v>
      </c>
      <c r="AA394" t="s">
        <v>61</v>
      </c>
      <c r="AB394">
        <v>10</v>
      </c>
      <c r="AC394" t="s">
        <v>68</v>
      </c>
      <c r="AD394" t="s">
        <v>1278</v>
      </c>
      <c r="AE394"/>
      <c r="AF394" s="2" t="s">
        <v>1276</v>
      </c>
    </row>
    <row r="395" spans="2:32" ht="18">
      <c r="B395" t="s">
        <v>1279</v>
      </c>
      <c r="C395" t="s">
        <v>1280</v>
      </c>
      <c r="D395" s="2">
        <v>0</v>
      </c>
      <c r="E395" s="2">
        <v>0</v>
      </c>
      <c r="F395">
        <v>0</v>
      </c>
      <c r="G395">
        <v>0</v>
      </c>
      <c r="H395">
        <v>1</v>
      </c>
      <c r="I395" t="s">
        <v>68</v>
      </c>
      <c r="J395">
        <v>10</v>
      </c>
      <c r="K395" t="s">
        <v>68</v>
      </c>
      <c r="L395">
        <v>102</v>
      </c>
      <c r="M395" t="s">
        <v>73</v>
      </c>
      <c r="N395">
        <v>10200</v>
      </c>
      <c r="O395" t="s">
        <v>73</v>
      </c>
      <c r="P395">
        <v>102000009</v>
      </c>
      <c r="Q395" t="s">
        <v>28</v>
      </c>
      <c r="R395">
        <v>999999</v>
      </c>
      <c r="S395" t="s">
        <v>24</v>
      </c>
      <c r="T395">
        <v>9999999</v>
      </c>
      <c r="U395" t="s">
        <v>24</v>
      </c>
      <c r="V395">
        <v>300</v>
      </c>
      <c r="W395" t="s">
        <v>25</v>
      </c>
      <c r="X395" t="s">
        <v>56</v>
      </c>
      <c r="Y395" t="s">
        <v>65</v>
      </c>
      <c r="Z395">
        <v>1</v>
      </c>
      <c r="AA395" t="s">
        <v>61</v>
      </c>
      <c r="AB395">
        <v>10</v>
      </c>
      <c r="AC395" t="s">
        <v>68</v>
      </c>
      <c r="AD395" t="s">
        <v>1281</v>
      </c>
      <c r="AE395"/>
      <c r="AF395" s="2" t="s">
        <v>1279</v>
      </c>
    </row>
    <row r="396" spans="2:32" ht="18">
      <c r="B396" t="s">
        <v>1282</v>
      </c>
      <c r="C396" t="s">
        <v>1283</v>
      </c>
      <c r="D396" s="2">
        <v>0</v>
      </c>
      <c r="E396" s="2">
        <v>0</v>
      </c>
      <c r="F396">
        <v>0</v>
      </c>
      <c r="G396">
        <v>0</v>
      </c>
      <c r="H396">
        <v>1</v>
      </c>
      <c r="I396" t="s">
        <v>68</v>
      </c>
      <c r="J396">
        <v>10</v>
      </c>
      <c r="K396" t="s">
        <v>68</v>
      </c>
      <c r="L396">
        <v>102</v>
      </c>
      <c r="M396" t="s">
        <v>73</v>
      </c>
      <c r="N396">
        <v>10200</v>
      </c>
      <c r="O396" t="s">
        <v>73</v>
      </c>
      <c r="P396">
        <v>102000009</v>
      </c>
      <c r="Q396" t="s">
        <v>28</v>
      </c>
      <c r="R396">
        <v>999999</v>
      </c>
      <c r="S396" t="s">
        <v>24</v>
      </c>
      <c r="T396">
        <v>9999999</v>
      </c>
      <c r="U396" t="s">
        <v>24</v>
      </c>
      <c r="V396">
        <v>300</v>
      </c>
      <c r="W396" t="s">
        <v>25</v>
      </c>
      <c r="X396" t="s">
        <v>56</v>
      </c>
      <c r="Y396" t="s">
        <v>65</v>
      </c>
      <c r="Z396">
        <v>1</v>
      </c>
      <c r="AA396" t="s">
        <v>61</v>
      </c>
      <c r="AB396">
        <v>10</v>
      </c>
      <c r="AC396" t="s">
        <v>68</v>
      </c>
      <c r="AD396" t="s">
        <v>1284</v>
      </c>
      <c r="AE396"/>
      <c r="AF396" s="2" t="s">
        <v>1282</v>
      </c>
    </row>
    <row r="397" spans="2:32" ht="18">
      <c r="B397" t="s">
        <v>1285</v>
      </c>
      <c r="C397" t="s">
        <v>1286</v>
      </c>
      <c r="D397" s="2">
        <v>0</v>
      </c>
      <c r="E397" s="2">
        <v>0</v>
      </c>
      <c r="F397">
        <v>0</v>
      </c>
      <c r="G397">
        <v>0</v>
      </c>
      <c r="H397">
        <v>1</v>
      </c>
      <c r="I397" t="s">
        <v>68</v>
      </c>
      <c r="J397">
        <v>10</v>
      </c>
      <c r="K397" t="s">
        <v>68</v>
      </c>
      <c r="L397">
        <v>102</v>
      </c>
      <c r="M397" t="s">
        <v>73</v>
      </c>
      <c r="N397">
        <v>10200</v>
      </c>
      <c r="O397" t="s">
        <v>73</v>
      </c>
      <c r="P397">
        <v>102000009</v>
      </c>
      <c r="Q397" t="s">
        <v>28</v>
      </c>
      <c r="R397">
        <v>999999</v>
      </c>
      <c r="S397" t="s">
        <v>24</v>
      </c>
      <c r="T397">
        <v>9999999</v>
      </c>
      <c r="U397" t="s">
        <v>24</v>
      </c>
      <c r="V397">
        <v>300</v>
      </c>
      <c r="W397" t="s">
        <v>25</v>
      </c>
      <c r="X397" t="s">
        <v>56</v>
      </c>
      <c r="Y397" t="s">
        <v>65</v>
      </c>
      <c r="Z397">
        <v>1</v>
      </c>
      <c r="AA397" t="s">
        <v>61</v>
      </c>
      <c r="AB397">
        <v>10</v>
      </c>
      <c r="AC397" t="s">
        <v>68</v>
      </c>
      <c r="AD397" t="s">
        <v>1287</v>
      </c>
      <c r="AE397"/>
      <c r="AF397" s="2" t="s">
        <v>1285</v>
      </c>
    </row>
    <row r="398" spans="2:32" ht="18">
      <c r="B398" t="s">
        <v>1288</v>
      </c>
      <c r="C398" t="s">
        <v>1289</v>
      </c>
      <c r="D398" s="2">
        <v>0</v>
      </c>
      <c r="E398" s="2">
        <v>0</v>
      </c>
      <c r="F398">
        <v>0</v>
      </c>
      <c r="G398">
        <v>0</v>
      </c>
      <c r="H398">
        <v>1</v>
      </c>
      <c r="I398" t="s">
        <v>68</v>
      </c>
      <c r="J398">
        <v>10</v>
      </c>
      <c r="K398" t="s">
        <v>68</v>
      </c>
      <c r="L398">
        <v>102</v>
      </c>
      <c r="M398" t="s">
        <v>73</v>
      </c>
      <c r="N398">
        <v>10200</v>
      </c>
      <c r="O398" t="s">
        <v>73</v>
      </c>
      <c r="P398">
        <v>102000009</v>
      </c>
      <c r="Q398" t="s">
        <v>28</v>
      </c>
      <c r="R398">
        <v>999999</v>
      </c>
      <c r="S398" t="s">
        <v>24</v>
      </c>
      <c r="T398">
        <v>9999999</v>
      </c>
      <c r="U398" t="s">
        <v>24</v>
      </c>
      <c r="V398">
        <v>300</v>
      </c>
      <c r="W398" t="s">
        <v>25</v>
      </c>
      <c r="X398" t="s">
        <v>56</v>
      </c>
      <c r="Y398" t="s">
        <v>65</v>
      </c>
      <c r="Z398">
        <v>1</v>
      </c>
      <c r="AA398" t="s">
        <v>61</v>
      </c>
      <c r="AB398">
        <v>10</v>
      </c>
      <c r="AC398" t="s">
        <v>68</v>
      </c>
      <c r="AD398" t="s">
        <v>1290</v>
      </c>
      <c r="AE398"/>
      <c r="AF398" s="2" t="s">
        <v>1288</v>
      </c>
    </row>
    <row r="399" spans="2:32" ht="18">
      <c r="B399" t="s">
        <v>1291</v>
      </c>
      <c r="C399" t="s">
        <v>1292</v>
      </c>
      <c r="D399" s="2">
        <v>0</v>
      </c>
      <c r="E399" s="2">
        <v>0</v>
      </c>
      <c r="F399">
        <v>0</v>
      </c>
      <c r="G399">
        <v>0</v>
      </c>
      <c r="H399">
        <v>1</v>
      </c>
      <c r="I399" t="s">
        <v>68</v>
      </c>
      <c r="J399">
        <v>10</v>
      </c>
      <c r="K399" t="s">
        <v>68</v>
      </c>
      <c r="L399">
        <v>102</v>
      </c>
      <c r="M399" t="s">
        <v>73</v>
      </c>
      <c r="N399">
        <v>10200</v>
      </c>
      <c r="O399" t="s">
        <v>73</v>
      </c>
      <c r="P399">
        <v>102000009</v>
      </c>
      <c r="Q399" t="s">
        <v>28</v>
      </c>
      <c r="R399">
        <v>999999</v>
      </c>
      <c r="S399" t="s">
        <v>24</v>
      </c>
      <c r="T399">
        <v>9999999</v>
      </c>
      <c r="U399" t="s">
        <v>24</v>
      </c>
      <c r="V399">
        <v>300</v>
      </c>
      <c r="W399" t="s">
        <v>25</v>
      </c>
      <c r="X399" t="s">
        <v>56</v>
      </c>
      <c r="Y399" t="s">
        <v>65</v>
      </c>
      <c r="Z399">
        <v>1</v>
      </c>
      <c r="AA399" t="s">
        <v>61</v>
      </c>
      <c r="AB399">
        <v>10</v>
      </c>
      <c r="AC399" t="s">
        <v>68</v>
      </c>
      <c r="AD399" t="s">
        <v>1293</v>
      </c>
      <c r="AE399"/>
      <c r="AF399" s="2" t="s">
        <v>1291</v>
      </c>
    </row>
    <row r="400" spans="2:32" ht="18">
      <c r="B400" t="s">
        <v>1294</v>
      </c>
      <c r="C400" t="s">
        <v>1295</v>
      </c>
      <c r="D400" s="2">
        <v>0</v>
      </c>
      <c r="E400" s="2">
        <v>0</v>
      </c>
      <c r="F400">
        <v>0</v>
      </c>
      <c r="G400">
        <v>0</v>
      </c>
      <c r="H400">
        <v>1</v>
      </c>
      <c r="I400" t="s">
        <v>68</v>
      </c>
      <c r="J400">
        <v>10</v>
      </c>
      <c r="K400" t="s">
        <v>68</v>
      </c>
      <c r="L400">
        <v>102</v>
      </c>
      <c r="M400" t="s">
        <v>73</v>
      </c>
      <c r="N400">
        <v>10200</v>
      </c>
      <c r="O400" t="s">
        <v>73</v>
      </c>
      <c r="P400">
        <v>102000009</v>
      </c>
      <c r="Q400" t="s">
        <v>28</v>
      </c>
      <c r="R400">
        <v>999999</v>
      </c>
      <c r="S400" t="s">
        <v>24</v>
      </c>
      <c r="T400">
        <v>9999999</v>
      </c>
      <c r="U400" t="s">
        <v>24</v>
      </c>
      <c r="V400">
        <v>300</v>
      </c>
      <c r="W400" t="s">
        <v>25</v>
      </c>
      <c r="X400" t="s">
        <v>56</v>
      </c>
      <c r="Y400" t="s">
        <v>65</v>
      </c>
      <c r="Z400">
        <v>1</v>
      </c>
      <c r="AA400" t="s">
        <v>61</v>
      </c>
      <c r="AB400">
        <v>10</v>
      </c>
      <c r="AC400" t="s">
        <v>68</v>
      </c>
      <c r="AD400" t="s">
        <v>1296</v>
      </c>
      <c r="AE400"/>
      <c r="AF400" s="2" t="s">
        <v>1294</v>
      </c>
    </row>
    <row r="401" spans="2:32" ht="18">
      <c r="B401" t="s">
        <v>1297</v>
      </c>
      <c r="C401" t="s">
        <v>1298</v>
      </c>
      <c r="D401" s="2">
        <v>0</v>
      </c>
      <c r="E401" s="2">
        <v>0</v>
      </c>
      <c r="F401">
        <v>0</v>
      </c>
      <c r="G401">
        <v>0</v>
      </c>
      <c r="H401">
        <v>1</v>
      </c>
      <c r="I401" t="s">
        <v>68</v>
      </c>
      <c r="J401">
        <v>10</v>
      </c>
      <c r="K401" t="s">
        <v>68</v>
      </c>
      <c r="L401">
        <v>102</v>
      </c>
      <c r="M401" t="s">
        <v>73</v>
      </c>
      <c r="N401">
        <v>10200</v>
      </c>
      <c r="O401" t="s">
        <v>73</v>
      </c>
      <c r="P401">
        <v>102000009</v>
      </c>
      <c r="Q401" t="s">
        <v>28</v>
      </c>
      <c r="R401">
        <v>999999</v>
      </c>
      <c r="S401" t="s">
        <v>24</v>
      </c>
      <c r="T401">
        <v>9999999</v>
      </c>
      <c r="U401" t="s">
        <v>24</v>
      </c>
      <c r="V401">
        <v>300</v>
      </c>
      <c r="W401" t="s">
        <v>25</v>
      </c>
      <c r="X401" t="s">
        <v>56</v>
      </c>
      <c r="Y401" t="s">
        <v>65</v>
      </c>
      <c r="Z401">
        <v>1</v>
      </c>
      <c r="AA401" t="s">
        <v>61</v>
      </c>
      <c r="AB401">
        <v>10</v>
      </c>
      <c r="AC401" t="s">
        <v>68</v>
      </c>
      <c r="AD401" t="s">
        <v>1299</v>
      </c>
      <c r="AE401"/>
      <c r="AF401" s="2" t="s">
        <v>1297</v>
      </c>
    </row>
    <row r="402" spans="2:32" ht="18">
      <c r="B402" t="s">
        <v>1300</v>
      </c>
      <c r="C402" t="s">
        <v>1301</v>
      </c>
      <c r="D402" s="2">
        <v>0</v>
      </c>
      <c r="E402" s="2">
        <v>0</v>
      </c>
      <c r="F402">
        <v>0</v>
      </c>
      <c r="G402">
        <v>0</v>
      </c>
      <c r="H402">
        <v>1</v>
      </c>
      <c r="I402" t="s">
        <v>68</v>
      </c>
      <c r="J402">
        <v>10</v>
      </c>
      <c r="K402" t="s">
        <v>68</v>
      </c>
      <c r="L402">
        <v>102</v>
      </c>
      <c r="M402" t="s">
        <v>73</v>
      </c>
      <c r="N402">
        <v>10200</v>
      </c>
      <c r="O402" t="s">
        <v>73</v>
      </c>
      <c r="P402">
        <v>102000009</v>
      </c>
      <c r="Q402" t="s">
        <v>28</v>
      </c>
      <c r="R402">
        <v>999999</v>
      </c>
      <c r="S402" t="s">
        <v>24</v>
      </c>
      <c r="T402">
        <v>9999999</v>
      </c>
      <c r="U402" t="s">
        <v>24</v>
      </c>
      <c r="V402">
        <v>300</v>
      </c>
      <c r="W402" t="s">
        <v>25</v>
      </c>
      <c r="X402" t="s">
        <v>56</v>
      </c>
      <c r="Y402" t="s">
        <v>65</v>
      </c>
      <c r="Z402">
        <v>1</v>
      </c>
      <c r="AA402" t="s">
        <v>61</v>
      </c>
      <c r="AB402">
        <v>10</v>
      </c>
      <c r="AC402" t="s">
        <v>68</v>
      </c>
      <c r="AD402" t="s">
        <v>1302</v>
      </c>
      <c r="AE402"/>
      <c r="AF402" s="2" t="s">
        <v>1300</v>
      </c>
    </row>
    <row r="403" spans="2:32" ht="18">
      <c r="B403" t="s">
        <v>1303</v>
      </c>
      <c r="C403" t="s">
        <v>1304</v>
      </c>
      <c r="D403" s="2">
        <v>0</v>
      </c>
      <c r="E403" s="2">
        <v>0</v>
      </c>
      <c r="F403">
        <v>0</v>
      </c>
      <c r="G403">
        <v>0</v>
      </c>
      <c r="H403">
        <v>1</v>
      </c>
      <c r="I403" t="s">
        <v>68</v>
      </c>
      <c r="J403">
        <v>10</v>
      </c>
      <c r="K403" t="s">
        <v>68</v>
      </c>
      <c r="L403">
        <v>102</v>
      </c>
      <c r="M403" t="s">
        <v>73</v>
      </c>
      <c r="N403">
        <v>10200</v>
      </c>
      <c r="O403" t="s">
        <v>73</v>
      </c>
      <c r="P403">
        <v>102000009</v>
      </c>
      <c r="Q403" t="s">
        <v>28</v>
      </c>
      <c r="R403">
        <v>999999</v>
      </c>
      <c r="S403" t="s">
        <v>24</v>
      </c>
      <c r="T403">
        <v>9999999</v>
      </c>
      <c r="U403" t="s">
        <v>24</v>
      </c>
      <c r="V403">
        <v>300</v>
      </c>
      <c r="W403" t="s">
        <v>25</v>
      </c>
      <c r="X403" t="s">
        <v>56</v>
      </c>
      <c r="Y403" t="s">
        <v>65</v>
      </c>
      <c r="Z403">
        <v>1</v>
      </c>
      <c r="AA403" t="s">
        <v>61</v>
      </c>
      <c r="AB403">
        <v>10</v>
      </c>
      <c r="AC403" t="s">
        <v>68</v>
      </c>
      <c r="AD403" t="s">
        <v>1305</v>
      </c>
      <c r="AE403"/>
      <c r="AF403" s="2" t="s">
        <v>1303</v>
      </c>
    </row>
    <row r="404" spans="2:32" ht="18">
      <c r="B404" t="s">
        <v>1306</v>
      </c>
      <c r="C404" t="s">
        <v>1307</v>
      </c>
      <c r="D404" s="2">
        <v>0</v>
      </c>
      <c r="E404" s="2">
        <v>0</v>
      </c>
      <c r="F404">
        <v>0</v>
      </c>
      <c r="G404">
        <v>0</v>
      </c>
      <c r="H404">
        <v>1</v>
      </c>
      <c r="I404" t="s">
        <v>68</v>
      </c>
      <c r="J404">
        <v>10</v>
      </c>
      <c r="K404" t="s">
        <v>68</v>
      </c>
      <c r="L404">
        <v>102</v>
      </c>
      <c r="M404" t="s">
        <v>73</v>
      </c>
      <c r="N404">
        <v>10200</v>
      </c>
      <c r="O404" t="s">
        <v>73</v>
      </c>
      <c r="P404">
        <v>102000009</v>
      </c>
      <c r="Q404" t="s">
        <v>28</v>
      </c>
      <c r="R404">
        <v>999999</v>
      </c>
      <c r="S404" t="s">
        <v>24</v>
      </c>
      <c r="T404">
        <v>9999999</v>
      </c>
      <c r="U404" t="s">
        <v>24</v>
      </c>
      <c r="V404">
        <v>300</v>
      </c>
      <c r="W404" t="s">
        <v>25</v>
      </c>
      <c r="X404" t="s">
        <v>56</v>
      </c>
      <c r="Y404" t="s">
        <v>65</v>
      </c>
      <c r="Z404">
        <v>1</v>
      </c>
      <c r="AA404" t="s">
        <v>61</v>
      </c>
      <c r="AB404">
        <v>10</v>
      </c>
      <c r="AC404" t="s">
        <v>68</v>
      </c>
      <c r="AD404" t="s">
        <v>1308</v>
      </c>
      <c r="AE404"/>
      <c r="AF404" s="2" t="s">
        <v>1306</v>
      </c>
    </row>
    <row r="405" spans="2:32" ht="18">
      <c r="B405" t="s">
        <v>1309</v>
      </c>
      <c r="C405" t="s">
        <v>1310</v>
      </c>
      <c r="D405" s="2">
        <v>0</v>
      </c>
      <c r="E405" s="2">
        <v>0</v>
      </c>
      <c r="F405">
        <v>0</v>
      </c>
      <c r="G405">
        <v>0</v>
      </c>
      <c r="H405">
        <v>1</v>
      </c>
      <c r="I405" t="s">
        <v>68</v>
      </c>
      <c r="J405">
        <v>10</v>
      </c>
      <c r="K405" t="s">
        <v>68</v>
      </c>
      <c r="L405">
        <v>102</v>
      </c>
      <c r="M405" t="s">
        <v>73</v>
      </c>
      <c r="N405">
        <v>10200</v>
      </c>
      <c r="O405" t="s">
        <v>73</v>
      </c>
      <c r="P405">
        <v>102000009</v>
      </c>
      <c r="Q405" t="s">
        <v>28</v>
      </c>
      <c r="R405">
        <v>999999</v>
      </c>
      <c r="S405" t="s">
        <v>24</v>
      </c>
      <c r="T405">
        <v>9999999</v>
      </c>
      <c r="U405" t="s">
        <v>24</v>
      </c>
      <c r="V405">
        <v>300</v>
      </c>
      <c r="W405" t="s">
        <v>25</v>
      </c>
      <c r="X405" t="s">
        <v>56</v>
      </c>
      <c r="Y405" t="s">
        <v>65</v>
      </c>
      <c r="Z405">
        <v>1</v>
      </c>
      <c r="AA405" t="s">
        <v>61</v>
      </c>
      <c r="AB405">
        <v>10</v>
      </c>
      <c r="AC405" t="s">
        <v>68</v>
      </c>
      <c r="AD405" t="s">
        <v>1311</v>
      </c>
      <c r="AE405"/>
      <c r="AF405" s="2" t="s">
        <v>1309</v>
      </c>
    </row>
    <row r="406" spans="2:32" ht="18">
      <c r="B406" t="s">
        <v>1312</v>
      </c>
      <c r="C406" t="s">
        <v>1313</v>
      </c>
      <c r="D406" s="2">
        <v>0</v>
      </c>
      <c r="E406" s="2">
        <v>0</v>
      </c>
      <c r="F406">
        <v>0</v>
      </c>
      <c r="G406">
        <v>0</v>
      </c>
      <c r="H406">
        <v>1</v>
      </c>
      <c r="I406" t="s">
        <v>68</v>
      </c>
      <c r="J406">
        <v>10</v>
      </c>
      <c r="K406" t="s">
        <v>68</v>
      </c>
      <c r="L406">
        <v>102</v>
      </c>
      <c r="M406" t="s">
        <v>73</v>
      </c>
      <c r="N406">
        <v>10200</v>
      </c>
      <c r="O406" t="s">
        <v>73</v>
      </c>
      <c r="P406">
        <v>102000009</v>
      </c>
      <c r="Q406" t="s">
        <v>28</v>
      </c>
      <c r="R406">
        <v>999999</v>
      </c>
      <c r="S406" t="s">
        <v>24</v>
      </c>
      <c r="T406">
        <v>9999999</v>
      </c>
      <c r="U406" t="s">
        <v>24</v>
      </c>
      <c r="V406">
        <v>300</v>
      </c>
      <c r="W406" t="s">
        <v>25</v>
      </c>
      <c r="X406" t="s">
        <v>56</v>
      </c>
      <c r="Y406" t="s">
        <v>65</v>
      </c>
      <c r="Z406">
        <v>1</v>
      </c>
      <c r="AA406" t="s">
        <v>61</v>
      </c>
      <c r="AB406">
        <v>10</v>
      </c>
      <c r="AC406" t="s">
        <v>68</v>
      </c>
      <c r="AD406" t="s">
        <v>1314</v>
      </c>
      <c r="AE406"/>
      <c r="AF406" s="2" t="s">
        <v>1312</v>
      </c>
    </row>
    <row r="407" spans="2:32" ht="18">
      <c r="B407" t="s">
        <v>1315</v>
      </c>
      <c r="C407" t="s">
        <v>1316</v>
      </c>
      <c r="D407" s="2">
        <v>0</v>
      </c>
      <c r="E407" s="2">
        <v>0</v>
      </c>
      <c r="F407">
        <v>0</v>
      </c>
      <c r="G407">
        <v>0</v>
      </c>
      <c r="H407">
        <v>1</v>
      </c>
      <c r="I407" t="s">
        <v>68</v>
      </c>
      <c r="J407">
        <v>10</v>
      </c>
      <c r="K407" t="s">
        <v>68</v>
      </c>
      <c r="L407">
        <v>102</v>
      </c>
      <c r="M407" t="s">
        <v>73</v>
      </c>
      <c r="N407">
        <v>10200</v>
      </c>
      <c r="O407" t="s">
        <v>73</v>
      </c>
      <c r="P407">
        <v>102000009</v>
      </c>
      <c r="Q407" t="s">
        <v>28</v>
      </c>
      <c r="R407">
        <v>999999</v>
      </c>
      <c r="S407" t="s">
        <v>24</v>
      </c>
      <c r="T407">
        <v>9999999</v>
      </c>
      <c r="U407" t="s">
        <v>24</v>
      </c>
      <c r="V407">
        <v>300</v>
      </c>
      <c r="W407" t="s">
        <v>25</v>
      </c>
      <c r="X407" t="s">
        <v>56</v>
      </c>
      <c r="Y407" t="s">
        <v>65</v>
      </c>
      <c r="Z407">
        <v>1</v>
      </c>
      <c r="AA407" t="s">
        <v>61</v>
      </c>
      <c r="AB407">
        <v>10</v>
      </c>
      <c r="AC407" t="s">
        <v>68</v>
      </c>
      <c r="AD407" t="s">
        <v>1317</v>
      </c>
      <c r="AE407"/>
      <c r="AF407" s="2" t="s">
        <v>1315</v>
      </c>
    </row>
    <row r="408" spans="2:32" ht="18">
      <c r="B408" t="s">
        <v>1318</v>
      </c>
      <c r="C408" t="s">
        <v>1319</v>
      </c>
      <c r="D408" s="2">
        <v>0</v>
      </c>
      <c r="E408" s="2">
        <v>0</v>
      </c>
      <c r="F408">
        <v>0</v>
      </c>
      <c r="G408">
        <v>0</v>
      </c>
      <c r="H408">
        <v>1</v>
      </c>
      <c r="I408" t="s">
        <v>68</v>
      </c>
      <c r="J408">
        <v>10</v>
      </c>
      <c r="K408" t="s">
        <v>68</v>
      </c>
      <c r="L408">
        <v>102</v>
      </c>
      <c r="M408" t="s">
        <v>73</v>
      </c>
      <c r="N408">
        <v>10200</v>
      </c>
      <c r="O408" t="s">
        <v>73</v>
      </c>
      <c r="P408">
        <v>102000009</v>
      </c>
      <c r="Q408" t="s">
        <v>28</v>
      </c>
      <c r="R408">
        <v>999999</v>
      </c>
      <c r="S408" t="s">
        <v>24</v>
      </c>
      <c r="T408">
        <v>9999999</v>
      </c>
      <c r="U408" t="s">
        <v>24</v>
      </c>
      <c r="V408">
        <v>300</v>
      </c>
      <c r="W408" t="s">
        <v>25</v>
      </c>
      <c r="X408" t="s">
        <v>56</v>
      </c>
      <c r="Y408" t="s">
        <v>65</v>
      </c>
      <c r="Z408">
        <v>1</v>
      </c>
      <c r="AA408" t="s">
        <v>61</v>
      </c>
      <c r="AB408">
        <v>10</v>
      </c>
      <c r="AC408" t="s">
        <v>68</v>
      </c>
      <c r="AD408" t="s">
        <v>1320</v>
      </c>
      <c r="AE408"/>
      <c r="AF408" s="2" t="s">
        <v>1318</v>
      </c>
    </row>
    <row r="409" spans="2:32" ht="18">
      <c r="B409" t="s">
        <v>1321</v>
      </c>
      <c r="C409" t="s">
        <v>1322</v>
      </c>
      <c r="D409" s="2">
        <v>0</v>
      </c>
      <c r="E409" s="2">
        <v>0</v>
      </c>
      <c r="F409">
        <v>0</v>
      </c>
      <c r="G409">
        <v>0</v>
      </c>
      <c r="H409">
        <v>1</v>
      </c>
      <c r="I409" t="s">
        <v>68</v>
      </c>
      <c r="J409">
        <v>10</v>
      </c>
      <c r="K409" t="s">
        <v>68</v>
      </c>
      <c r="L409">
        <v>102</v>
      </c>
      <c r="M409" t="s">
        <v>73</v>
      </c>
      <c r="N409">
        <v>10200</v>
      </c>
      <c r="O409" t="s">
        <v>73</v>
      </c>
      <c r="P409">
        <v>102000009</v>
      </c>
      <c r="Q409" t="s">
        <v>28</v>
      </c>
      <c r="R409">
        <v>999999</v>
      </c>
      <c r="S409" t="s">
        <v>24</v>
      </c>
      <c r="T409">
        <v>9999999</v>
      </c>
      <c r="U409" t="s">
        <v>24</v>
      </c>
      <c r="V409">
        <v>300</v>
      </c>
      <c r="W409" t="s">
        <v>25</v>
      </c>
      <c r="X409" t="s">
        <v>56</v>
      </c>
      <c r="Y409" t="s">
        <v>65</v>
      </c>
      <c r="Z409">
        <v>1</v>
      </c>
      <c r="AA409" t="s">
        <v>61</v>
      </c>
      <c r="AB409">
        <v>10</v>
      </c>
      <c r="AC409" t="s">
        <v>68</v>
      </c>
      <c r="AD409" t="s">
        <v>1323</v>
      </c>
      <c r="AE409"/>
      <c r="AF409" s="2" t="s">
        <v>1321</v>
      </c>
    </row>
    <row r="410" spans="2:32" ht="18">
      <c r="B410" t="s">
        <v>1324</v>
      </c>
      <c r="C410" t="s">
        <v>1325</v>
      </c>
      <c r="D410" s="2">
        <v>0</v>
      </c>
      <c r="E410" s="2">
        <v>0</v>
      </c>
      <c r="F410">
        <v>0</v>
      </c>
      <c r="G410">
        <v>0</v>
      </c>
      <c r="H410">
        <v>1</v>
      </c>
      <c r="I410" t="s">
        <v>68</v>
      </c>
      <c r="J410">
        <v>10</v>
      </c>
      <c r="K410" t="s">
        <v>68</v>
      </c>
      <c r="L410">
        <v>102</v>
      </c>
      <c r="M410" t="s">
        <v>73</v>
      </c>
      <c r="N410">
        <v>10200</v>
      </c>
      <c r="O410" t="s">
        <v>73</v>
      </c>
      <c r="P410">
        <v>102000009</v>
      </c>
      <c r="Q410" t="s">
        <v>28</v>
      </c>
      <c r="R410">
        <v>999999</v>
      </c>
      <c r="S410" t="s">
        <v>24</v>
      </c>
      <c r="T410">
        <v>9999999</v>
      </c>
      <c r="U410" t="s">
        <v>24</v>
      </c>
      <c r="V410">
        <v>300</v>
      </c>
      <c r="W410" t="s">
        <v>25</v>
      </c>
      <c r="X410" t="s">
        <v>56</v>
      </c>
      <c r="Y410" t="s">
        <v>65</v>
      </c>
      <c r="Z410">
        <v>1</v>
      </c>
      <c r="AA410" t="s">
        <v>61</v>
      </c>
      <c r="AB410">
        <v>10</v>
      </c>
      <c r="AC410" t="s">
        <v>68</v>
      </c>
      <c r="AD410" t="s">
        <v>1326</v>
      </c>
      <c r="AE410"/>
      <c r="AF410" s="2" t="s">
        <v>1324</v>
      </c>
    </row>
    <row r="411" spans="2:32" ht="18">
      <c r="B411" t="s">
        <v>1327</v>
      </c>
      <c r="C411" t="s">
        <v>1328</v>
      </c>
      <c r="D411" s="2">
        <v>0</v>
      </c>
      <c r="E411" s="2">
        <v>0</v>
      </c>
      <c r="F411">
        <v>0</v>
      </c>
      <c r="G411">
        <v>0</v>
      </c>
      <c r="H411">
        <v>1</v>
      </c>
      <c r="I411" t="s">
        <v>68</v>
      </c>
      <c r="J411">
        <v>10</v>
      </c>
      <c r="K411" t="s">
        <v>68</v>
      </c>
      <c r="L411">
        <v>102</v>
      </c>
      <c r="M411" t="s">
        <v>73</v>
      </c>
      <c r="N411">
        <v>10200</v>
      </c>
      <c r="O411" t="s">
        <v>73</v>
      </c>
      <c r="P411">
        <v>102000009</v>
      </c>
      <c r="Q411" t="s">
        <v>28</v>
      </c>
      <c r="R411">
        <v>999999</v>
      </c>
      <c r="S411" t="s">
        <v>24</v>
      </c>
      <c r="T411">
        <v>9999999</v>
      </c>
      <c r="U411" t="s">
        <v>24</v>
      </c>
      <c r="V411">
        <v>300</v>
      </c>
      <c r="W411" t="s">
        <v>25</v>
      </c>
      <c r="X411" t="s">
        <v>56</v>
      </c>
      <c r="Y411" t="s">
        <v>65</v>
      </c>
      <c r="Z411">
        <v>1</v>
      </c>
      <c r="AA411" t="s">
        <v>61</v>
      </c>
      <c r="AB411">
        <v>10</v>
      </c>
      <c r="AC411" t="s">
        <v>68</v>
      </c>
      <c r="AD411" t="s">
        <v>1329</v>
      </c>
      <c r="AE411"/>
      <c r="AF411" s="2" t="s">
        <v>1327</v>
      </c>
    </row>
    <row r="412" spans="2:32" ht="18">
      <c r="B412" t="s">
        <v>1330</v>
      </c>
      <c r="C412" t="s">
        <v>1331</v>
      </c>
      <c r="D412" s="2">
        <v>0</v>
      </c>
      <c r="E412" s="2">
        <v>0</v>
      </c>
      <c r="F412">
        <v>0</v>
      </c>
      <c r="G412">
        <v>0</v>
      </c>
      <c r="H412">
        <v>1</v>
      </c>
      <c r="I412" t="s">
        <v>68</v>
      </c>
      <c r="J412">
        <v>10</v>
      </c>
      <c r="K412" t="s">
        <v>68</v>
      </c>
      <c r="L412">
        <v>102</v>
      </c>
      <c r="M412" t="s">
        <v>73</v>
      </c>
      <c r="N412">
        <v>10200</v>
      </c>
      <c r="O412" t="s">
        <v>73</v>
      </c>
      <c r="P412">
        <v>102000009</v>
      </c>
      <c r="Q412" t="s">
        <v>28</v>
      </c>
      <c r="R412">
        <v>999999</v>
      </c>
      <c r="S412" t="s">
        <v>24</v>
      </c>
      <c r="T412">
        <v>9999999</v>
      </c>
      <c r="U412" t="s">
        <v>24</v>
      </c>
      <c r="V412">
        <v>300</v>
      </c>
      <c r="W412" t="s">
        <v>25</v>
      </c>
      <c r="X412" t="s">
        <v>56</v>
      </c>
      <c r="Y412" t="s">
        <v>65</v>
      </c>
      <c r="Z412">
        <v>1</v>
      </c>
      <c r="AA412" t="s">
        <v>61</v>
      </c>
      <c r="AB412">
        <v>10</v>
      </c>
      <c r="AC412" t="s">
        <v>68</v>
      </c>
      <c r="AD412" t="s">
        <v>1332</v>
      </c>
      <c r="AE412"/>
      <c r="AF412" s="2" t="s">
        <v>1330</v>
      </c>
    </row>
    <row r="413" spans="2:32" ht="18">
      <c r="B413" t="s">
        <v>1333</v>
      </c>
      <c r="C413" t="s">
        <v>1334</v>
      </c>
      <c r="D413" s="2">
        <v>0</v>
      </c>
      <c r="E413" s="2">
        <v>0</v>
      </c>
      <c r="F413">
        <v>0</v>
      </c>
      <c r="G413">
        <v>0</v>
      </c>
      <c r="H413">
        <v>1</v>
      </c>
      <c r="I413" t="s">
        <v>68</v>
      </c>
      <c r="J413">
        <v>10</v>
      </c>
      <c r="K413" t="s">
        <v>68</v>
      </c>
      <c r="L413">
        <v>102</v>
      </c>
      <c r="M413" t="s">
        <v>73</v>
      </c>
      <c r="N413">
        <v>10200</v>
      </c>
      <c r="O413" t="s">
        <v>73</v>
      </c>
      <c r="P413">
        <v>102000009</v>
      </c>
      <c r="Q413" t="s">
        <v>28</v>
      </c>
      <c r="R413">
        <v>999999</v>
      </c>
      <c r="S413" t="s">
        <v>24</v>
      </c>
      <c r="T413">
        <v>9999999</v>
      </c>
      <c r="U413" t="s">
        <v>24</v>
      </c>
      <c r="V413">
        <v>300</v>
      </c>
      <c r="W413" t="s">
        <v>25</v>
      </c>
      <c r="X413" t="s">
        <v>56</v>
      </c>
      <c r="Y413" t="s">
        <v>65</v>
      </c>
      <c r="Z413">
        <v>1</v>
      </c>
      <c r="AA413" t="s">
        <v>61</v>
      </c>
      <c r="AB413">
        <v>10</v>
      </c>
      <c r="AC413" t="s">
        <v>68</v>
      </c>
      <c r="AD413" t="s">
        <v>1335</v>
      </c>
      <c r="AE413"/>
      <c r="AF413" s="2" t="s">
        <v>1333</v>
      </c>
    </row>
    <row r="414" spans="2:32" ht="18">
      <c r="B414" t="s">
        <v>1336</v>
      </c>
      <c r="C414" t="s">
        <v>1337</v>
      </c>
      <c r="D414" s="2">
        <v>0</v>
      </c>
      <c r="E414" s="2">
        <v>0</v>
      </c>
      <c r="F414">
        <v>0</v>
      </c>
      <c r="G414">
        <v>0</v>
      </c>
      <c r="H414">
        <v>1</v>
      </c>
      <c r="I414" t="s">
        <v>68</v>
      </c>
      <c r="J414">
        <v>10</v>
      </c>
      <c r="K414" t="s">
        <v>68</v>
      </c>
      <c r="L414">
        <v>102</v>
      </c>
      <c r="M414" t="s">
        <v>73</v>
      </c>
      <c r="N414">
        <v>10200</v>
      </c>
      <c r="O414" t="s">
        <v>73</v>
      </c>
      <c r="P414">
        <v>102000009</v>
      </c>
      <c r="Q414" t="s">
        <v>28</v>
      </c>
      <c r="R414">
        <v>999999</v>
      </c>
      <c r="S414" t="s">
        <v>24</v>
      </c>
      <c r="T414">
        <v>9999999</v>
      </c>
      <c r="U414" t="s">
        <v>24</v>
      </c>
      <c r="V414">
        <v>300</v>
      </c>
      <c r="W414" t="s">
        <v>25</v>
      </c>
      <c r="X414" t="s">
        <v>56</v>
      </c>
      <c r="Y414" t="s">
        <v>65</v>
      </c>
      <c r="Z414">
        <v>1</v>
      </c>
      <c r="AA414" t="s">
        <v>61</v>
      </c>
      <c r="AB414">
        <v>10</v>
      </c>
      <c r="AC414" t="s">
        <v>68</v>
      </c>
      <c r="AD414" t="s">
        <v>1338</v>
      </c>
      <c r="AE414"/>
      <c r="AF414" s="2" t="s">
        <v>1336</v>
      </c>
    </row>
    <row r="415" spans="2:32" ht="18">
      <c r="B415" t="s">
        <v>1339</v>
      </c>
      <c r="C415" t="s">
        <v>1340</v>
      </c>
      <c r="D415" s="2">
        <v>0</v>
      </c>
      <c r="E415" s="2">
        <v>0</v>
      </c>
      <c r="F415">
        <v>0</v>
      </c>
      <c r="G415">
        <v>0</v>
      </c>
      <c r="H415">
        <v>1</v>
      </c>
      <c r="I415" t="s">
        <v>68</v>
      </c>
      <c r="J415">
        <v>10</v>
      </c>
      <c r="K415" t="s">
        <v>68</v>
      </c>
      <c r="L415">
        <v>102</v>
      </c>
      <c r="M415" t="s">
        <v>73</v>
      </c>
      <c r="N415">
        <v>10200</v>
      </c>
      <c r="O415" t="s">
        <v>73</v>
      </c>
      <c r="P415">
        <v>102000009</v>
      </c>
      <c r="Q415" t="s">
        <v>28</v>
      </c>
      <c r="R415">
        <v>999999</v>
      </c>
      <c r="S415" t="s">
        <v>24</v>
      </c>
      <c r="T415">
        <v>9999999</v>
      </c>
      <c r="U415" t="s">
        <v>24</v>
      </c>
      <c r="V415">
        <v>300</v>
      </c>
      <c r="W415" t="s">
        <v>25</v>
      </c>
      <c r="X415" t="s">
        <v>56</v>
      </c>
      <c r="Y415" t="s">
        <v>65</v>
      </c>
      <c r="Z415">
        <v>1</v>
      </c>
      <c r="AA415" t="s">
        <v>61</v>
      </c>
      <c r="AB415">
        <v>10</v>
      </c>
      <c r="AC415" t="s">
        <v>68</v>
      </c>
      <c r="AD415" t="s">
        <v>1341</v>
      </c>
      <c r="AE415"/>
      <c r="AF415" s="2" t="s">
        <v>1339</v>
      </c>
    </row>
    <row r="416" spans="2:32" ht="18">
      <c r="B416" t="s">
        <v>1342</v>
      </c>
      <c r="C416" t="s">
        <v>1343</v>
      </c>
      <c r="D416" s="2">
        <v>0</v>
      </c>
      <c r="E416" s="2">
        <v>0</v>
      </c>
      <c r="F416">
        <v>0</v>
      </c>
      <c r="G416">
        <v>0</v>
      </c>
      <c r="H416">
        <v>1</v>
      </c>
      <c r="I416" t="s">
        <v>68</v>
      </c>
      <c r="J416">
        <v>10</v>
      </c>
      <c r="K416" t="s">
        <v>68</v>
      </c>
      <c r="L416">
        <v>102</v>
      </c>
      <c r="M416" t="s">
        <v>73</v>
      </c>
      <c r="N416">
        <v>10200</v>
      </c>
      <c r="O416" t="s">
        <v>73</v>
      </c>
      <c r="P416">
        <v>102000009</v>
      </c>
      <c r="Q416" t="s">
        <v>28</v>
      </c>
      <c r="R416">
        <v>999999</v>
      </c>
      <c r="S416" t="s">
        <v>24</v>
      </c>
      <c r="T416">
        <v>9999999</v>
      </c>
      <c r="U416" t="s">
        <v>24</v>
      </c>
      <c r="V416">
        <v>300</v>
      </c>
      <c r="W416" t="s">
        <v>25</v>
      </c>
      <c r="X416" t="s">
        <v>56</v>
      </c>
      <c r="Y416" t="s">
        <v>65</v>
      </c>
      <c r="Z416">
        <v>1</v>
      </c>
      <c r="AA416" t="s">
        <v>61</v>
      </c>
      <c r="AB416">
        <v>10</v>
      </c>
      <c r="AC416" t="s">
        <v>68</v>
      </c>
      <c r="AD416" t="s">
        <v>1344</v>
      </c>
      <c r="AE416"/>
      <c r="AF416" s="2" t="s">
        <v>1342</v>
      </c>
    </row>
    <row r="417" spans="2:32" ht="18">
      <c r="B417" t="s">
        <v>1345</v>
      </c>
      <c r="C417" t="s">
        <v>1346</v>
      </c>
      <c r="D417" s="2">
        <v>0</v>
      </c>
      <c r="E417" s="2">
        <v>0</v>
      </c>
      <c r="F417">
        <v>0</v>
      </c>
      <c r="G417">
        <v>0</v>
      </c>
      <c r="H417">
        <v>1</v>
      </c>
      <c r="I417" t="s">
        <v>68</v>
      </c>
      <c r="J417">
        <v>10</v>
      </c>
      <c r="K417" t="s">
        <v>68</v>
      </c>
      <c r="L417">
        <v>102</v>
      </c>
      <c r="M417" t="s">
        <v>73</v>
      </c>
      <c r="N417">
        <v>10200</v>
      </c>
      <c r="O417" t="s">
        <v>73</v>
      </c>
      <c r="P417">
        <v>102000009</v>
      </c>
      <c r="Q417" t="s">
        <v>28</v>
      </c>
      <c r="R417">
        <v>999999</v>
      </c>
      <c r="S417" t="s">
        <v>24</v>
      </c>
      <c r="T417">
        <v>9999999</v>
      </c>
      <c r="U417" t="s">
        <v>24</v>
      </c>
      <c r="V417">
        <v>300</v>
      </c>
      <c r="W417" t="s">
        <v>25</v>
      </c>
      <c r="X417" t="s">
        <v>56</v>
      </c>
      <c r="Y417" t="s">
        <v>65</v>
      </c>
      <c r="Z417">
        <v>1</v>
      </c>
      <c r="AA417" t="s">
        <v>61</v>
      </c>
      <c r="AB417">
        <v>10</v>
      </c>
      <c r="AC417" t="s">
        <v>68</v>
      </c>
      <c r="AD417" t="s">
        <v>1347</v>
      </c>
      <c r="AE417"/>
      <c r="AF417" s="2" t="s">
        <v>1345</v>
      </c>
    </row>
    <row r="418" spans="2:32" ht="18">
      <c r="B418" t="s">
        <v>1348</v>
      </c>
      <c r="C418" t="s">
        <v>1349</v>
      </c>
      <c r="D418" s="2">
        <v>0</v>
      </c>
      <c r="E418" s="2">
        <v>0</v>
      </c>
      <c r="F418">
        <v>0</v>
      </c>
      <c r="G418">
        <v>0</v>
      </c>
      <c r="H418">
        <v>1</v>
      </c>
      <c r="I418" t="s">
        <v>68</v>
      </c>
      <c r="J418">
        <v>10</v>
      </c>
      <c r="K418" t="s">
        <v>68</v>
      </c>
      <c r="L418">
        <v>102</v>
      </c>
      <c r="M418" t="s">
        <v>73</v>
      </c>
      <c r="N418">
        <v>10200</v>
      </c>
      <c r="O418" t="s">
        <v>73</v>
      </c>
      <c r="P418">
        <v>102000009</v>
      </c>
      <c r="Q418" t="s">
        <v>28</v>
      </c>
      <c r="R418">
        <v>999999</v>
      </c>
      <c r="S418" t="s">
        <v>24</v>
      </c>
      <c r="T418">
        <v>9999999</v>
      </c>
      <c r="U418" t="s">
        <v>24</v>
      </c>
      <c r="V418">
        <v>300</v>
      </c>
      <c r="W418" t="s">
        <v>25</v>
      </c>
      <c r="X418" t="s">
        <v>56</v>
      </c>
      <c r="Y418" t="s">
        <v>65</v>
      </c>
      <c r="Z418">
        <v>1</v>
      </c>
      <c r="AA418" t="s">
        <v>61</v>
      </c>
      <c r="AB418">
        <v>10</v>
      </c>
      <c r="AC418" t="s">
        <v>68</v>
      </c>
      <c r="AD418" t="s">
        <v>1350</v>
      </c>
      <c r="AE418"/>
      <c r="AF418" s="2" t="s">
        <v>1348</v>
      </c>
    </row>
    <row r="419" spans="2:32" ht="18">
      <c r="B419" t="s">
        <v>1351</v>
      </c>
      <c r="C419" t="s">
        <v>1352</v>
      </c>
      <c r="D419" s="2">
        <v>0</v>
      </c>
      <c r="E419" s="2">
        <v>0</v>
      </c>
      <c r="F419">
        <v>0</v>
      </c>
      <c r="G419">
        <v>0</v>
      </c>
      <c r="H419">
        <v>1</v>
      </c>
      <c r="I419" t="s">
        <v>68</v>
      </c>
      <c r="J419">
        <v>10</v>
      </c>
      <c r="K419" t="s">
        <v>68</v>
      </c>
      <c r="L419">
        <v>102</v>
      </c>
      <c r="M419" t="s">
        <v>73</v>
      </c>
      <c r="N419">
        <v>10200</v>
      </c>
      <c r="O419" t="s">
        <v>73</v>
      </c>
      <c r="P419">
        <v>102000009</v>
      </c>
      <c r="Q419" t="s">
        <v>28</v>
      </c>
      <c r="R419">
        <v>999999</v>
      </c>
      <c r="S419" t="s">
        <v>24</v>
      </c>
      <c r="T419">
        <v>9999999</v>
      </c>
      <c r="U419" t="s">
        <v>24</v>
      </c>
      <c r="V419">
        <v>300</v>
      </c>
      <c r="W419" t="s">
        <v>25</v>
      </c>
      <c r="X419" t="s">
        <v>56</v>
      </c>
      <c r="Y419" t="s">
        <v>65</v>
      </c>
      <c r="Z419">
        <v>1</v>
      </c>
      <c r="AA419" t="s">
        <v>61</v>
      </c>
      <c r="AB419">
        <v>10</v>
      </c>
      <c r="AC419" t="s">
        <v>68</v>
      </c>
      <c r="AD419" t="s">
        <v>1353</v>
      </c>
      <c r="AE419"/>
      <c r="AF419" s="2" t="s">
        <v>1351</v>
      </c>
    </row>
    <row r="420" spans="2:32" ht="18">
      <c r="B420" t="s">
        <v>1354</v>
      </c>
      <c r="C420" t="s">
        <v>1355</v>
      </c>
      <c r="D420" s="2">
        <v>0</v>
      </c>
      <c r="E420" s="2">
        <v>0</v>
      </c>
      <c r="F420">
        <v>0</v>
      </c>
      <c r="G420">
        <v>0</v>
      </c>
      <c r="H420">
        <v>1</v>
      </c>
      <c r="I420" t="s">
        <v>68</v>
      </c>
      <c r="J420">
        <v>10</v>
      </c>
      <c r="K420" t="s">
        <v>68</v>
      </c>
      <c r="L420">
        <v>102</v>
      </c>
      <c r="M420" t="s">
        <v>73</v>
      </c>
      <c r="N420">
        <v>10200</v>
      </c>
      <c r="O420" t="s">
        <v>73</v>
      </c>
      <c r="P420">
        <v>102000009</v>
      </c>
      <c r="Q420" t="s">
        <v>28</v>
      </c>
      <c r="R420">
        <v>999999</v>
      </c>
      <c r="S420" t="s">
        <v>24</v>
      </c>
      <c r="T420">
        <v>9999999</v>
      </c>
      <c r="U420" t="s">
        <v>24</v>
      </c>
      <c r="V420">
        <v>300</v>
      </c>
      <c r="W420" t="s">
        <v>25</v>
      </c>
      <c r="X420" t="s">
        <v>56</v>
      </c>
      <c r="Y420" t="s">
        <v>65</v>
      </c>
      <c r="Z420">
        <v>1</v>
      </c>
      <c r="AA420" t="s">
        <v>61</v>
      </c>
      <c r="AB420">
        <v>10</v>
      </c>
      <c r="AC420" t="s">
        <v>68</v>
      </c>
      <c r="AD420" t="s">
        <v>1356</v>
      </c>
      <c r="AE420"/>
      <c r="AF420" s="2" t="s">
        <v>1354</v>
      </c>
    </row>
    <row r="421" spans="2:32" ht="18">
      <c r="B421" t="s">
        <v>1357</v>
      </c>
      <c r="C421" t="s">
        <v>1358</v>
      </c>
      <c r="D421" s="2">
        <v>0</v>
      </c>
      <c r="E421" s="2">
        <v>0</v>
      </c>
      <c r="F421">
        <v>0</v>
      </c>
      <c r="G421">
        <v>0</v>
      </c>
      <c r="H421">
        <v>1</v>
      </c>
      <c r="I421" t="s">
        <v>68</v>
      </c>
      <c r="J421">
        <v>10</v>
      </c>
      <c r="K421" t="s">
        <v>68</v>
      </c>
      <c r="L421">
        <v>102</v>
      </c>
      <c r="M421" t="s">
        <v>73</v>
      </c>
      <c r="N421">
        <v>10200</v>
      </c>
      <c r="O421" t="s">
        <v>73</v>
      </c>
      <c r="P421">
        <v>102000009</v>
      </c>
      <c r="Q421" t="s">
        <v>28</v>
      </c>
      <c r="R421">
        <v>999999</v>
      </c>
      <c r="S421" t="s">
        <v>24</v>
      </c>
      <c r="T421">
        <v>9999999</v>
      </c>
      <c r="U421" t="s">
        <v>24</v>
      </c>
      <c r="V421">
        <v>300</v>
      </c>
      <c r="W421" t="s">
        <v>25</v>
      </c>
      <c r="X421" t="s">
        <v>56</v>
      </c>
      <c r="Y421" t="s">
        <v>65</v>
      </c>
      <c r="Z421">
        <v>1</v>
      </c>
      <c r="AA421" t="s">
        <v>61</v>
      </c>
      <c r="AB421">
        <v>10</v>
      </c>
      <c r="AC421" t="s">
        <v>68</v>
      </c>
      <c r="AD421" t="s">
        <v>1359</v>
      </c>
      <c r="AE421"/>
      <c r="AF421" s="2" t="s">
        <v>1357</v>
      </c>
    </row>
    <row r="422" spans="2:32" ht="18">
      <c r="B422" t="s">
        <v>1360</v>
      </c>
      <c r="C422" t="s">
        <v>1361</v>
      </c>
      <c r="D422" s="2">
        <v>0</v>
      </c>
      <c r="E422" s="2">
        <v>0</v>
      </c>
      <c r="F422">
        <v>0</v>
      </c>
      <c r="G422">
        <v>0</v>
      </c>
      <c r="H422">
        <v>1</v>
      </c>
      <c r="I422" t="s">
        <v>68</v>
      </c>
      <c r="J422">
        <v>10</v>
      </c>
      <c r="K422" t="s">
        <v>68</v>
      </c>
      <c r="L422">
        <v>102</v>
      </c>
      <c r="M422" t="s">
        <v>73</v>
      </c>
      <c r="N422">
        <v>10200</v>
      </c>
      <c r="O422" t="s">
        <v>73</v>
      </c>
      <c r="P422">
        <v>102000009</v>
      </c>
      <c r="Q422" t="s">
        <v>28</v>
      </c>
      <c r="R422">
        <v>999999</v>
      </c>
      <c r="S422" t="s">
        <v>24</v>
      </c>
      <c r="T422">
        <v>9999999</v>
      </c>
      <c r="U422" t="s">
        <v>24</v>
      </c>
      <c r="V422">
        <v>300</v>
      </c>
      <c r="W422" t="s">
        <v>25</v>
      </c>
      <c r="X422" t="s">
        <v>56</v>
      </c>
      <c r="Y422" t="s">
        <v>65</v>
      </c>
      <c r="Z422">
        <v>1</v>
      </c>
      <c r="AA422" t="s">
        <v>61</v>
      </c>
      <c r="AB422">
        <v>10</v>
      </c>
      <c r="AC422" t="s">
        <v>68</v>
      </c>
      <c r="AD422" t="s">
        <v>1362</v>
      </c>
      <c r="AE422"/>
      <c r="AF422" s="2" t="s">
        <v>1360</v>
      </c>
    </row>
    <row r="423" spans="2:32" ht="18">
      <c r="B423" t="s">
        <v>1363</v>
      </c>
      <c r="C423" t="s">
        <v>1364</v>
      </c>
      <c r="D423" s="2">
        <v>0</v>
      </c>
      <c r="E423" s="2">
        <v>0</v>
      </c>
      <c r="F423">
        <v>0</v>
      </c>
      <c r="G423">
        <v>0</v>
      </c>
      <c r="H423">
        <v>1</v>
      </c>
      <c r="I423" t="s">
        <v>68</v>
      </c>
      <c r="J423">
        <v>10</v>
      </c>
      <c r="K423" t="s">
        <v>68</v>
      </c>
      <c r="L423">
        <v>102</v>
      </c>
      <c r="M423" t="s">
        <v>73</v>
      </c>
      <c r="N423">
        <v>10200</v>
      </c>
      <c r="O423" t="s">
        <v>73</v>
      </c>
      <c r="P423">
        <v>102000009</v>
      </c>
      <c r="Q423" t="s">
        <v>28</v>
      </c>
      <c r="R423">
        <v>999999</v>
      </c>
      <c r="S423" t="s">
        <v>24</v>
      </c>
      <c r="T423">
        <v>9999999</v>
      </c>
      <c r="U423" t="s">
        <v>24</v>
      </c>
      <c r="V423">
        <v>300</v>
      </c>
      <c r="W423" t="s">
        <v>25</v>
      </c>
      <c r="X423" t="s">
        <v>56</v>
      </c>
      <c r="Y423" t="s">
        <v>65</v>
      </c>
      <c r="Z423">
        <v>1</v>
      </c>
      <c r="AA423" t="s">
        <v>61</v>
      </c>
      <c r="AB423">
        <v>10</v>
      </c>
      <c r="AC423" t="s">
        <v>68</v>
      </c>
      <c r="AD423" t="s">
        <v>1365</v>
      </c>
      <c r="AE423"/>
      <c r="AF423" s="2" t="s">
        <v>1363</v>
      </c>
    </row>
    <row r="424" spans="2:32" ht="18">
      <c r="B424" t="s">
        <v>1366</v>
      </c>
      <c r="C424" t="s">
        <v>1367</v>
      </c>
      <c r="D424" s="2">
        <v>0</v>
      </c>
      <c r="E424" s="2">
        <v>0</v>
      </c>
      <c r="F424">
        <v>0</v>
      </c>
      <c r="G424">
        <v>0</v>
      </c>
      <c r="H424">
        <v>1</v>
      </c>
      <c r="I424" t="s">
        <v>68</v>
      </c>
      <c r="J424">
        <v>10</v>
      </c>
      <c r="K424" t="s">
        <v>68</v>
      </c>
      <c r="L424">
        <v>102</v>
      </c>
      <c r="M424" t="s">
        <v>73</v>
      </c>
      <c r="N424">
        <v>10200</v>
      </c>
      <c r="O424" t="s">
        <v>73</v>
      </c>
      <c r="P424">
        <v>102000009</v>
      </c>
      <c r="Q424" t="s">
        <v>28</v>
      </c>
      <c r="R424">
        <v>999999</v>
      </c>
      <c r="S424" t="s">
        <v>24</v>
      </c>
      <c r="T424">
        <v>9999999</v>
      </c>
      <c r="U424" t="s">
        <v>24</v>
      </c>
      <c r="V424">
        <v>300</v>
      </c>
      <c r="W424" t="s">
        <v>25</v>
      </c>
      <c r="X424" t="s">
        <v>56</v>
      </c>
      <c r="Y424" t="s">
        <v>65</v>
      </c>
      <c r="Z424">
        <v>1</v>
      </c>
      <c r="AA424" t="s">
        <v>61</v>
      </c>
      <c r="AB424">
        <v>10</v>
      </c>
      <c r="AC424" t="s">
        <v>68</v>
      </c>
      <c r="AD424" t="s">
        <v>1368</v>
      </c>
      <c r="AE424"/>
      <c r="AF424" s="2" t="s">
        <v>1366</v>
      </c>
    </row>
    <row r="425" spans="2:32" ht="18">
      <c r="B425" t="s">
        <v>1369</v>
      </c>
      <c r="C425" t="s">
        <v>1370</v>
      </c>
      <c r="D425" s="2">
        <v>0</v>
      </c>
      <c r="E425" s="2">
        <v>0</v>
      </c>
      <c r="F425">
        <v>0</v>
      </c>
      <c r="G425">
        <v>0</v>
      </c>
      <c r="H425">
        <v>1</v>
      </c>
      <c r="I425" t="s">
        <v>68</v>
      </c>
      <c r="J425">
        <v>10</v>
      </c>
      <c r="K425" t="s">
        <v>68</v>
      </c>
      <c r="L425">
        <v>102</v>
      </c>
      <c r="M425" t="s">
        <v>73</v>
      </c>
      <c r="N425">
        <v>10200</v>
      </c>
      <c r="O425" t="s">
        <v>73</v>
      </c>
      <c r="P425">
        <v>102000009</v>
      </c>
      <c r="Q425" t="s">
        <v>28</v>
      </c>
      <c r="R425">
        <v>999999</v>
      </c>
      <c r="S425" t="s">
        <v>24</v>
      </c>
      <c r="T425">
        <v>9999999</v>
      </c>
      <c r="U425" t="s">
        <v>24</v>
      </c>
      <c r="V425">
        <v>300</v>
      </c>
      <c r="W425" t="s">
        <v>25</v>
      </c>
      <c r="X425" t="s">
        <v>56</v>
      </c>
      <c r="Y425" t="s">
        <v>65</v>
      </c>
      <c r="Z425">
        <v>1</v>
      </c>
      <c r="AA425" t="s">
        <v>61</v>
      </c>
      <c r="AB425">
        <v>10</v>
      </c>
      <c r="AC425" t="s">
        <v>68</v>
      </c>
      <c r="AD425" t="s">
        <v>1371</v>
      </c>
      <c r="AE425"/>
      <c r="AF425" s="2" t="s">
        <v>1369</v>
      </c>
    </row>
    <row r="426" spans="2:32" ht="18">
      <c r="B426" t="s">
        <v>1372</v>
      </c>
      <c r="C426" t="s">
        <v>1373</v>
      </c>
      <c r="D426" s="2">
        <v>0</v>
      </c>
      <c r="E426" s="2">
        <v>0</v>
      </c>
      <c r="F426">
        <v>0</v>
      </c>
      <c r="G426">
        <v>0</v>
      </c>
      <c r="H426">
        <v>1</v>
      </c>
      <c r="I426" t="s">
        <v>68</v>
      </c>
      <c r="J426">
        <v>10</v>
      </c>
      <c r="K426" t="s">
        <v>68</v>
      </c>
      <c r="L426">
        <v>102</v>
      </c>
      <c r="M426" t="s">
        <v>73</v>
      </c>
      <c r="N426">
        <v>10200</v>
      </c>
      <c r="O426" t="s">
        <v>73</v>
      </c>
      <c r="P426">
        <v>102000009</v>
      </c>
      <c r="Q426" t="s">
        <v>28</v>
      </c>
      <c r="R426">
        <v>999999</v>
      </c>
      <c r="S426" t="s">
        <v>24</v>
      </c>
      <c r="T426">
        <v>9999999</v>
      </c>
      <c r="U426" t="s">
        <v>24</v>
      </c>
      <c r="V426">
        <v>300</v>
      </c>
      <c r="W426" t="s">
        <v>25</v>
      </c>
      <c r="X426" t="s">
        <v>56</v>
      </c>
      <c r="Y426" t="s">
        <v>65</v>
      </c>
      <c r="Z426">
        <v>1</v>
      </c>
      <c r="AA426" t="s">
        <v>61</v>
      </c>
      <c r="AB426">
        <v>10</v>
      </c>
      <c r="AC426" t="s">
        <v>68</v>
      </c>
      <c r="AD426" t="s">
        <v>1374</v>
      </c>
      <c r="AE426"/>
      <c r="AF426" s="2" t="s">
        <v>1372</v>
      </c>
    </row>
    <row r="427" spans="2:32" ht="18">
      <c r="B427" t="s">
        <v>1375</v>
      </c>
      <c r="C427" t="s">
        <v>1376</v>
      </c>
      <c r="D427" s="2">
        <v>0</v>
      </c>
      <c r="E427" s="2">
        <v>0</v>
      </c>
      <c r="F427">
        <v>0</v>
      </c>
      <c r="G427">
        <v>0</v>
      </c>
      <c r="H427">
        <v>1</v>
      </c>
      <c r="I427" t="s">
        <v>68</v>
      </c>
      <c r="J427">
        <v>10</v>
      </c>
      <c r="K427" t="s">
        <v>68</v>
      </c>
      <c r="L427">
        <v>102</v>
      </c>
      <c r="M427" t="s">
        <v>73</v>
      </c>
      <c r="N427">
        <v>10200</v>
      </c>
      <c r="O427" t="s">
        <v>73</v>
      </c>
      <c r="P427">
        <v>102000009</v>
      </c>
      <c r="Q427" t="s">
        <v>28</v>
      </c>
      <c r="R427">
        <v>999999</v>
      </c>
      <c r="S427" t="s">
        <v>24</v>
      </c>
      <c r="T427">
        <v>9999999</v>
      </c>
      <c r="U427" t="s">
        <v>24</v>
      </c>
      <c r="V427">
        <v>300</v>
      </c>
      <c r="W427" t="s">
        <v>25</v>
      </c>
      <c r="X427" t="s">
        <v>56</v>
      </c>
      <c r="Y427" t="s">
        <v>65</v>
      </c>
      <c r="Z427">
        <v>1</v>
      </c>
      <c r="AA427" t="s">
        <v>61</v>
      </c>
      <c r="AB427">
        <v>10</v>
      </c>
      <c r="AC427" t="s">
        <v>68</v>
      </c>
      <c r="AD427" t="s">
        <v>1377</v>
      </c>
      <c r="AE427"/>
      <c r="AF427" s="2" t="s">
        <v>1375</v>
      </c>
    </row>
    <row r="428" spans="2:32" ht="18">
      <c r="B428" t="s">
        <v>1378</v>
      </c>
      <c r="C428" t="s">
        <v>1379</v>
      </c>
      <c r="D428" s="2">
        <v>0</v>
      </c>
      <c r="E428" s="2">
        <v>0</v>
      </c>
      <c r="F428">
        <v>0</v>
      </c>
      <c r="G428">
        <v>0</v>
      </c>
      <c r="H428">
        <v>1</v>
      </c>
      <c r="I428" t="s">
        <v>68</v>
      </c>
      <c r="J428">
        <v>10</v>
      </c>
      <c r="K428" t="s">
        <v>68</v>
      </c>
      <c r="L428">
        <v>102</v>
      </c>
      <c r="M428" t="s">
        <v>73</v>
      </c>
      <c r="N428">
        <v>10200</v>
      </c>
      <c r="O428" t="s">
        <v>73</v>
      </c>
      <c r="P428">
        <v>102000009</v>
      </c>
      <c r="Q428" t="s">
        <v>28</v>
      </c>
      <c r="R428">
        <v>999999</v>
      </c>
      <c r="S428" t="s">
        <v>24</v>
      </c>
      <c r="T428">
        <v>9999999</v>
      </c>
      <c r="U428" t="s">
        <v>24</v>
      </c>
      <c r="V428">
        <v>300</v>
      </c>
      <c r="W428" t="s">
        <v>25</v>
      </c>
      <c r="X428" t="s">
        <v>56</v>
      </c>
      <c r="Y428" t="s">
        <v>65</v>
      </c>
      <c r="Z428">
        <v>1</v>
      </c>
      <c r="AA428" t="s">
        <v>61</v>
      </c>
      <c r="AB428">
        <v>10</v>
      </c>
      <c r="AC428" t="s">
        <v>68</v>
      </c>
      <c r="AD428" t="s">
        <v>1380</v>
      </c>
      <c r="AE428"/>
      <c r="AF428" s="2" t="s">
        <v>1378</v>
      </c>
    </row>
    <row r="429" spans="2:32" ht="18">
      <c r="B429" t="s">
        <v>1381</v>
      </c>
      <c r="C429" t="s">
        <v>1382</v>
      </c>
      <c r="D429" s="2">
        <v>0</v>
      </c>
      <c r="E429" s="2">
        <v>0</v>
      </c>
      <c r="F429">
        <v>0</v>
      </c>
      <c r="G429">
        <v>0</v>
      </c>
      <c r="H429">
        <v>1</v>
      </c>
      <c r="I429" t="s">
        <v>68</v>
      </c>
      <c r="J429">
        <v>10</v>
      </c>
      <c r="K429" t="s">
        <v>68</v>
      </c>
      <c r="L429">
        <v>102</v>
      </c>
      <c r="M429" t="s">
        <v>73</v>
      </c>
      <c r="N429">
        <v>10200</v>
      </c>
      <c r="O429" t="s">
        <v>73</v>
      </c>
      <c r="P429">
        <v>102000009</v>
      </c>
      <c r="Q429" t="s">
        <v>28</v>
      </c>
      <c r="R429">
        <v>999999</v>
      </c>
      <c r="S429" t="s">
        <v>24</v>
      </c>
      <c r="T429">
        <v>9999999</v>
      </c>
      <c r="U429" t="s">
        <v>24</v>
      </c>
      <c r="V429">
        <v>300</v>
      </c>
      <c r="W429" t="s">
        <v>25</v>
      </c>
      <c r="X429" t="s">
        <v>56</v>
      </c>
      <c r="Y429" t="s">
        <v>65</v>
      </c>
      <c r="Z429">
        <v>1</v>
      </c>
      <c r="AA429" t="s">
        <v>61</v>
      </c>
      <c r="AB429">
        <v>10</v>
      </c>
      <c r="AC429" t="s">
        <v>68</v>
      </c>
      <c r="AD429" t="s">
        <v>1383</v>
      </c>
      <c r="AE429"/>
      <c r="AF429" s="2" t="s">
        <v>1381</v>
      </c>
    </row>
    <row r="430" spans="2:32" ht="18">
      <c r="B430" t="s">
        <v>1384</v>
      </c>
      <c r="C430" t="s">
        <v>1385</v>
      </c>
      <c r="D430" s="2">
        <v>0</v>
      </c>
      <c r="E430" s="2">
        <v>0</v>
      </c>
      <c r="F430">
        <v>0</v>
      </c>
      <c r="G430">
        <v>0</v>
      </c>
      <c r="H430">
        <v>1</v>
      </c>
      <c r="I430" t="s">
        <v>68</v>
      </c>
      <c r="J430">
        <v>10</v>
      </c>
      <c r="K430" t="s">
        <v>68</v>
      </c>
      <c r="L430">
        <v>102</v>
      </c>
      <c r="M430" t="s">
        <v>73</v>
      </c>
      <c r="N430">
        <v>10200</v>
      </c>
      <c r="O430" t="s">
        <v>73</v>
      </c>
      <c r="P430">
        <v>102000009</v>
      </c>
      <c r="Q430" t="s">
        <v>28</v>
      </c>
      <c r="R430">
        <v>999999</v>
      </c>
      <c r="S430" t="s">
        <v>24</v>
      </c>
      <c r="T430">
        <v>9999999</v>
      </c>
      <c r="U430" t="s">
        <v>24</v>
      </c>
      <c r="V430">
        <v>300</v>
      </c>
      <c r="W430" t="s">
        <v>25</v>
      </c>
      <c r="X430" t="s">
        <v>56</v>
      </c>
      <c r="Y430" t="s">
        <v>65</v>
      </c>
      <c r="Z430">
        <v>1</v>
      </c>
      <c r="AA430" t="s">
        <v>61</v>
      </c>
      <c r="AB430">
        <v>10</v>
      </c>
      <c r="AC430" t="s">
        <v>68</v>
      </c>
      <c r="AD430" t="s">
        <v>1386</v>
      </c>
      <c r="AE430"/>
      <c r="AF430" s="2" t="s">
        <v>1384</v>
      </c>
    </row>
    <row r="431" spans="2:32" ht="18">
      <c r="B431" t="s">
        <v>1387</v>
      </c>
      <c r="C431" t="s">
        <v>1388</v>
      </c>
      <c r="D431" s="2">
        <v>0</v>
      </c>
      <c r="E431" s="2">
        <v>0</v>
      </c>
      <c r="F431">
        <v>0</v>
      </c>
      <c r="G431">
        <v>0</v>
      </c>
      <c r="H431">
        <v>1</v>
      </c>
      <c r="I431" t="s">
        <v>68</v>
      </c>
      <c r="J431">
        <v>10</v>
      </c>
      <c r="K431" t="s">
        <v>68</v>
      </c>
      <c r="L431">
        <v>102</v>
      </c>
      <c r="M431" t="s">
        <v>73</v>
      </c>
      <c r="N431">
        <v>10200</v>
      </c>
      <c r="O431" t="s">
        <v>73</v>
      </c>
      <c r="P431">
        <v>102000009</v>
      </c>
      <c r="Q431" t="s">
        <v>28</v>
      </c>
      <c r="R431">
        <v>999999</v>
      </c>
      <c r="S431" t="s">
        <v>24</v>
      </c>
      <c r="T431">
        <v>9999999</v>
      </c>
      <c r="U431" t="s">
        <v>24</v>
      </c>
      <c r="V431">
        <v>300</v>
      </c>
      <c r="W431" t="s">
        <v>25</v>
      </c>
      <c r="X431" t="s">
        <v>56</v>
      </c>
      <c r="Y431" t="s">
        <v>65</v>
      </c>
      <c r="Z431">
        <v>1</v>
      </c>
      <c r="AA431" t="s">
        <v>61</v>
      </c>
      <c r="AB431">
        <v>10</v>
      </c>
      <c r="AC431" t="s">
        <v>68</v>
      </c>
      <c r="AD431" t="s">
        <v>1389</v>
      </c>
      <c r="AE431"/>
      <c r="AF431" s="2" t="s">
        <v>1387</v>
      </c>
    </row>
    <row r="432" spans="2:32" ht="18">
      <c r="B432" t="s">
        <v>1390</v>
      </c>
      <c r="C432" t="s">
        <v>1391</v>
      </c>
      <c r="D432" s="2">
        <v>0</v>
      </c>
      <c r="E432" s="2">
        <v>0</v>
      </c>
      <c r="F432">
        <v>0</v>
      </c>
      <c r="G432">
        <v>0</v>
      </c>
      <c r="H432">
        <v>1</v>
      </c>
      <c r="I432" t="s">
        <v>68</v>
      </c>
      <c r="J432">
        <v>10</v>
      </c>
      <c r="K432" t="s">
        <v>68</v>
      </c>
      <c r="L432">
        <v>102</v>
      </c>
      <c r="M432" t="s">
        <v>73</v>
      </c>
      <c r="N432">
        <v>10200</v>
      </c>
      <c r="O432" t="s">
        <v>73</v>
      </c>
      <c r="P432">
        <v>102000009</v>
      </c>
      <c r="Q432" t="s">
        <v>28</v>
      </c>
      <c r="R432">
        <v>999999</v>
      </c>
      <c r="S432" t="s">
        <v>24</v>
      </c>
      <c r="T432">
        <v>9999999</v>
      </c>
      <c r="U432" t="s">
        <v>24</v>
      </c>
      <c r="V432">
        <v>300</v>
      </c>
      <c r="W432" t="s">
        <v>25</v>
      </c>
      <c r="X432" t="s">
        <v>56</v>
      </c>
      <c r="Y432" t="s">
        <v>65</v>
      </c>
      <c r="Z432">
        <v>1</v>
      </c>
      <c r="AA432" t="s">
        <v>61</v>
      </c>
      <c r="AB432">
        <v>10</v>
      </c>
      <c r="AC432" t="s">
        <v>68</v>
      </c>
      <c r="AD432" t="s">
        <v>1392</v>
      </c>
      <c r="AE432"/>
      <c r="AF432" s="2" t="s">
        <v>1390</v>
      </c>
    </row>
    <row r="433" spans="2:32" ht="18">
      <c r="B433" t="s">
        <v>1393</v>
      </c>
      <c r="C433" t="s">
        <v>1394</v>
      </c>
      <c r="D433" s="2">
        <v>0</v>
      </c>
      <c r="E433" s="2">
        <v>0</v>
      </c>
      <c r="F433">
        <v>0</v>
      </c>
      <c r="G433">
        <v>0</v>
      </c>
      <c r="H433">
        <v>1</v>
      </c>
      <c r="I433" t="s">
        <v>68</v>
      </c>
      <c r="J433">
        <v>10</v>
      </c>
      <c r="K433" t="s">
        <v>68</v>
      </c>
      <c r="L433">
        <v>102</v>
      </c>
      <c r="M433" t="s">
        <v>73</v>
      </c>
      <c r="N433">
        <v>10200</v>
      </c>
      <c r="O433" t="s">
        <v>73</v>
      </c>
      <c r="P433">
        <v>102000009</v>
      </c>
      <c r="Q433" t="s">
        <v>28</v>
      </c>
      <c r="R433">
        <v>999999</v>
      </c>
      <c r="S433" t="s">
        <v>24</v>
      </c>
      <c r="T433">
        <v>9999999</v>
      </c>
      <c r="U433" t="s">
        <v>24</v>
      </c>
      <c r="V433">
        <v>300</v>
      </c>
      <c r="W433" t="s">
        <v>25</v>
      </c>
      <c r="X433" t="s">
        <v>56</v>
      </c>
      <c r="Y433" t="s">
        <v>65</v>
      </c>
      <c r="Z433">
        <v>1</v>
      </c>
      <c r="AA433" t="s">
        <v>61</v>
      </c>
      <c r="AB433">
        <v>10</v>
      </c>
      <c r="AC433" t="s">
        <v>68</v>
      </c>
      <c r="AD433" t="s">
        <v>1395</v>
      </c>
      <c r="AE433"/>
      <c r="AF433" s="2" t="s">
        <v>1393</v>
      </c>
    </row>
    <row r="434" spans="2:32" ht="18">
      <c r="B434" t="s">
        <v>1396</v>
      </c>
      <c r="C434" t="s">
        <v>1397</v>
      </c>
      <c r="D434" s="2">
        <v>0</v>
      </c>
      <c r="E434" s="2">
        <v>0</v>
      </c>
      <c r="F434">
        <v>0</v>
      </c>
      <c r="G434">
        <v>0</v>
      </c>
      <c r="H434">
        <v>1</v>
      </c>
      <c r="I434" t="s">
        <v>68</v>
      </c>
      <c r="J434">
        <v>10</v>
      </c>
      <c r="K434" t="s">
        <v>68</v>
      </c>
      <c r="L434">
        <v>102</v>
      </c>
      <c r="M434" t="s">
        <v>73</v>
      </c>
      <c r="N434">
        <v>10200</v>
      </c>
      <c r="O434" t="s">
        <v>73</v>
      </c>
      <c r="P434">
        <v>102000009</v>
      </c>
      <c r="Q434" t="s">
        <v>28</v>
      </c>
      <c r="R434">
        <v>999999</v>
      </c>
      <c r="S434" t="s">
        <v>24</v>
      </c>
      <c r="T434">
        <v>9999999</v>
      </c>
      <c r="U434" t="s">
        <v>24</v>
      </c>
      <c r="V434">
        <v>300</v>
      </c>
      <c r="W434" t="s">
        <v>25</v>
      </c>
      <c r="X434" t="s">
        <v>56</v>
      </c>
      <c r="Y434" t="s">
        <v>65</v>
      </c>
      <c r="Z434">
        <v>1</v>
      </c>
      <c r="AA434" t="s">
        <v>61</v>
      </c>
      <c r="AB434">
        <v>10</v>
      </c>
      <c r="AC434" t="s">
        <v>68</v>
      </c>
      <c r="AD434" t="s">
        <v>1398</v>
      </c>
      <c r="AE434"/>
      <c r="AF434" s="2" t="s">
        <v>1396</v>
      </c>
    </row>
    <row r="435" spans="2:32" ht="18">
      <c r="B435" t="s">
        <v>1399</v>
      </c>
      <c r="C435" t="s">
        <v>1400</v>
      </c>
      <c r="D435" s="2">
        <v>0</v>
      </c>
      <c r="E435" s="2">
        <v>0</v>
      </c>
      <c r="F435">
        <v>0</v>
      </c>
      <c r="G435">
        <v>0</v>
      </c>
      <c r="H435">
        <v>1</v>
      </c>
      <c r="I435" t="s">
        <v>68</v>
      </c>
      <c r="J435">
        <v>10</v>
      </c>
      <c r="K435" t="s">
        <v>68</v>
      </c>
      <c r="L435">
        <v>102</v>
      </c>
      <c r="M435" t="s">
        <v>73</v>
      </c>
      <c r="N435">
        <v>10200</v>
      </c>
      <c r="O435" t="s">
        <v>73</v>
      </c>
      <c r="P435">
        <v>102000009</v>
      </c>
      <c r="Q435" t="s">
        <v>28</v>
      </c>
      <c r="R435">
        <v>999999</v>
      </c>
      <c r="S435" t="s">
        <v>24</v>
      </c>
      <c r="T435">
        <v>9999999</v>
      </c>
      <c r="U435" t="s">
        <v>24</v>
      </c>
      <c r="V435">
        <v>300</v>
      </c>
      <c r="W435" t="s">
        <v>25</v>
      </c>
      <c r="X435" t="s">
        <v>56</v>
      </c>
      <c r="Y435" t="s">
        <v>65</v>
      </c>
      <c r="Z435">
        <v>1</v>
      </c>
      <c r="AA435" t="s">
        <v>61</v>
      </c>
      <c r="AB435">
        <v>10</v>
      </c>
      <c r="AC435" t="s">
        <v>68</v>
      </c>
      <c r="AD435" t="s">
        <v>1401</v>
      </c>
      <c r="AE435"/>
      <c r="AF435" s="2" t="s">
        <v>1399</v>
      </c>
    </row>
    <row r="436" spans="2:32" ht="18">
      <c r="B436" t="s">
        <v>1402</v>
      </c>
      <c r="C436" t="s">
        <v>1403</v>
      </c>
      <c r="D436" s="2">
        <v>0</v>
      </c>
      <c r="E436" s="2">
        <v>0</v>
      </c>
      <c r="F436">
        <v>0</v>
      </c>
      <c r="G436">
        <v>0</v>
      </c>
      <c r="H436">
        <v>1</v>
      </c>
      <c r="I436" t="s">
        <v>68</v>
      </c>
      <c r="J436">
        <v>10</v>
      </c>
      <c r="K436" t="s">
        <v>68</v>
      </c>
      <c r="L436">
        <v>102</v>
      </c>
      <c r="M436" t="s">
        <v>73</v>
      </c>
      <c r="N436">
        <v>10200</v>
      </c>
      <c r="O436" t="s">
        <v>73</v>
      </c>
      <c r="P436">
        <v>102000009</v>
      </c>
      <c r="Q436" t="s">
        <v>28</v>
      </c>
      <c r="R436">
        <v>999999</v>
      </c>
      <c r="S436" t="s">
        <v>24</v>
      </c>
      <c r="T436">
        <v>9999999</v>
      </c>
      <c r="U436" t="s">
        <v>24</v>
      </c>
      <c r="V436">
        <v>300</v>
      </c>
      <c r="W436" t="s">
        <v>25</v>
      </c>
      <c r="X436" t="s">
        <v>56</v>
      </c>
      <c r="Y436" t="s">
        <v>65</v>
      </c>
      <c r="Z436">
        <v>1</v>
      </c>
      <c r="AA436" t="s">
        <v>61</v>
      </c>
      <c r="AB436">
        <v>10</v>
      </c>
      <c r="AC436" t="s">
        <v>68</v>
      </c>
      <c r="AD436" t="s">
        <v>1404</v>
      </c>
      <c r="AE436"/>
      <c r="AF436" s="2" t="s">
        <v>1402</v>
      </c>
    </row>
    <row r="437" spans="2:32" ht="18">
      <c r="B437" t="s">
        <v>1405</v>
      </c>
      <c r="C437" t="s">
        <v>1406</v>
      </c>
      <c r="D437" s="2">
        <v>0</v>
      </c>
      <c r="E437" s="2">
        <v>0</v>
      </c>
      <c r="F437">
        <v>0</v>
      </c>
      <c r="G437">
        <v>0</v>
      </c>
      <c r="H437">
        <v>1</v>
      </c>
      <c r="I437" t="s">
        <v>68</v>
      </c>
      <c r="J437">
        <v>10</v>
      </c>
      <c r="K437" t="s">
        <v>68</v>
      </c>
      <c r="L437">
        <v>102</v>
      </c>
      <c r="M437" t="s">
        <v>73</v>
      </c>
      <c r="N437">
        <v>10200</v>
      </c>
      <c r="O437" t="s">
        <v>73</v>
      </c>
      <c r="P437">
        <v>102000009</v>
      </c>
      <c r="Q437" t="s">
        <v>28</v>
      </c>
      <c r="R437">
        <v>999999</v>
      </c>
      <c r="S437" t="s">
        <v>24</v>
      </c>
      <c r="T437">
        <v>9999999</v>
      </c>
      <c r="U437" t="s">
        <v>24</v>
      </c>
      <c r="V437">
        <v>300</v>
      </c>
      <c r="W437" t="s">
        <v>25</v>
      </c>
      <c r="X437" t="s">
        <v>56</v>
      </c>
      <c r="Y437" t="s">
        <v>65</v>
      </c>
      <c r="Z437">
        <v>1</v>
      </c>
      <c r="AA437" t="s">
        <v>61</v>
      </c>
      <c r="AB437">
        <v>10</v>
      </c>
      <c r="AC437" t="s">
        <v>68</v>
      </c>
      <c r="AD437" t="s">
        <v>1407</v>
      </c>
      <c r="AE437"/>
      <c r="AF437" s="2" t="s">
        <v>1405</v>
      </c>
    </row>
    <row r="438" spans="2:32" ht="18">
      <c r="B438" t="s">
        <v>1408</v>
      </c>
      <c r="C438" t="s">
        <v>1409</v>
      </c>
      <c r="D438" s="2">
        <v>0</v>
      </c>
      <c r="E438" s="2">
        <v>0</v>
      </c>
      <c r="F438">
        <v>0</v>
      </c>
      <c r="G438">
        <v>0</v>
      </c>
      <c r="H438">
        <v>1</v>
      </c>
      <c r="I438" t="s">
        <v>68</v>
      </c>
      <c r="J438">
        <v>10</v>
      </c>
      <c r="K438" t="s">
        <v>68</v>
      </c>
      <c r="L438">
        <v>102</v>
      </c>
      <c r="M438" t="s">
        <v>73</v>
      </c>
      <c r="N438">
        <v>10200</v>
      </c>
      <c r="O438" t="s">
        <v>73</v>
      </c>
      <c r="P438">
        <v>102000009</v>
      </c>
      <c r="Q438" t="s">
        <v>28</v>
      </c>
      <c r="R438">
        <v>999999</v>
      </c>
      <c r="S438" t="s">
        <v>24</v>
      </c>
      <c r="T438">
        <v>9999999</v>
      </c>
      <c r="U438" t="s">
        <v>24</v>
      </c>
      <c r="V438">
        <v>300</v>
      </c>
      <c r="W438" t="s">
        <v>25</v>
      </c>
      <c r="X438" t="s">
        <v>56</v>
      </c>
      <c r="Y438" t="s">
        <v>65</v>
      </c>
      <c r="Z438">
        <v>1</v>
      </c>
      <c r="AA438" t="s">
        <v>61</v>
      </c>
      <c r="AB438">
        <v>10</v>
      </c>
      <c r="AC438" t="s">
        <v>68</v>
      </c>
      <c r="AD438" t="s">
        <v>1410</v>
      </c>
      <c r="AE438"/>
      <c r="AF438" s="2" t="s">
        <v>1408</v>
      </c>
    </row>
    <row r="439" spans="2:32" ht="18">
      <c r="B439" t="s">
        <v>1411</v>
      </c>
      <c r="C439" t="s">
        <v>1412</v>
      </c>
      <c r="D439" s="2">
        <v>0</v>
      </c>
      <c r="E439" s="2">
        <v>0</v>
      </c>
      <c r="F439">
        <v>0</v>
      </c>
      <c r="G439">
        <v>0</v>
      </c>
      <c r="H439">
        <v>1</v>
      </c>
      <c r="I439" t="s">
        <v>68</v>
      </c>
      <c r="J439">
        <v>10</v>
      </c>
      <c r="K439" t="s">
        <v>68</v>
      </c>
      <c r="L439">
        <v>102</v>
      </c>
      <c r="M439" t="s">
        <v>73</v>
      </c>
      <c r="N439">
        <v>10200</v>
      </c>
      <c r="O439" t="s">
        <v>73</v>
      </c>
      <c r="P439">
        <v>102000009</v>
      </c>
      <c r="Q439" t="s">
        <v>28</v>
      </c>
      <c r="R439">
        <v>999999</v>
      </c>
      <c r="S439" t="s">
        <v>24</v>
      </c>
      <c r="T439">
        <v>9999999</v>
      </c>
      <c r="U439" t="s">
        <v>24</v>
      </c>
      <c r="V439">
        <v>300</v>
      </c>
      <c r="W439" t="s">
        <v>25</v>
      </c>
      <c r="X439" t="s">
        <v>56</v>
      </c>
      <c r="Y439" t="s">
        <v>65</v>
      </c>
      <c r="Z439">
        <v>1</v>
      </c>
      <c r="AA439" t="s">
        <v>61</v>
      </c>
      <c r="AB439">
        <v>10</v>
      </c>
      <c r="AC439" t="s">
        <v>68</v>
      </c>
      <c r="AD439" t="s">
        <v>1413</v>
      </c>
      <c r="AE439"/>
      <c r="AF439" s="2" t="s">
        <v>1411</v>
      </c>
    </row>
    <row r="440" spans="2:32" ht="18">
      <c r="B440" t="s">
        <v>1414</v>
      </c>
      <c r="C440" t="s">
        <v>1415</v>
      </c>
      <c r="D440" s="2">
        <v>0</v>
      </c>
      <c r="E440" s="2">
        <v>0</v>
      </c>
      <c r="F440">
        <v>0</v>
      </c>
      <c r="G440">
        <v>0</v>
      </c>
      <c r="H440">
        <v>1</v>
      </c>
      <c r="I440" t="s">
        <v>68</v>
      </c>
      <c r="J440">
        <v>10</v>
      </c>
      <c r="K440" t="s">
        <v>68</v>
      </c>
      <c r="L440">
        <v>102</v>
      </c>
      <c r="M440" t="s">
        <v>73</v>
      </c>
      <c r="N440">
        <v>10200</v>
      </c>
      <c r="O440" t="s">
        <v>73</v>
      </c>
      <c r="P440">
        <v>102000009</v>
      </c>
      <c r="Q440" t="s">
        <v>28</v>
      </c>
      <c r="R440">
        <v>999999</v>
      </c>
      <c r="S440" t="s">
        <v>24</v>
      </c>
      <c r="T440">
        <v>9999999</v>
      </c>
      <c r="U440" t="s">
        <v>24</v>
      </c>
      <c r="V440">
        <v>300</v>
      </c>
      <c r="W440" t="s">
        <v>25</v>
      </c>
      <c r="X440" t="s">
        <v>56</v>
      </c>
      <c r="Y440" t="s">
        <v>65</v>
      </c>
      <c r="Z440">
        <v>1</v>
      </c>
      <c r="AA440" t="s">
        <v>61</v>
      </c>
      <c r="AB440">
        <v>10</v>
      </c>
      <c r="AC440" t="s">
        <v>68</v>
      </c>
      <c r="AD440" t="s">
        <v>1416</v>
      </c>
      <c r="AE440"/>
      <c r="AF440" s="2" t="s">
        <v>1414</v>
      </c>
    </row>
    <row r="441" spans="2:32" ht="18">
      <c r="B441" t="s">
        <v>1417</v>
      </c>
      <c r="C441" t="s">
        <v>1418</v>
      </c>
      <c r="D441" s="2">
        <v>0</v>
      </c>
      <c r="E441" s="2">
        <v>0</v>
      </c>
      <c r="F441">
        <v>0</v>
      </c>
      <c r="G441">
        <v>0</v>
      </c>
      <c r="H441">
        <v>1</v>
      </c>
      <c r="I441" t="s">
        <v>68</v>
      </c>
      <c r="J441">
        <v>10</v>
      </c>
      <c r="K441" t="s">
        <v>68</v>
      </c>
      <c r="L441">
        <v>102</v>
      </c>
      <c r="M441" t="s">
        <v>73</v>
      </c>
      <c r="N441">
        <v>10200</v>
      </c>
      <c r="O441" t="s">
        <v>73</v>
      </c>
      <c r="P441">
        <v>102000009</v>
      </c>
      <c r="Q441" t="s">
        <v>28</v>
      </c>
      <c r="R441">
        <v>999999</v>
      </c>
      <c r="S441" t="s">
        <v>24</v>
      </c>
      <c r="T441">
        <v>9999999</v>
      </c>
      <c r="U441" t="s">
        <v>24</v>
      </c>
      <c r="V441">
        <v>300</v>
      </c>
      <c r="W441" t="s">
        <v>25</v>
      </c>
      <c r="X441" t="s">
        <v>56</v>
      </c>
      <c r="Y441" t="s">
        <v>65</v>
      </c>
      <c r="Z441">
        <v>1</v>
      </c>
      <c r="AA441" t="s">
        <v>61</v>
      </c>
      <c r="AB441">
        <v>10</v>
      </c>
      <c r="AC441" t="s">
        <v>68</v>
      </c>
      <c r="AD441" t="s">
        <v>1419</v>
      </c>
      <c r="AE441"/>
      <c r="AF441" s="2" t="s">
        <v>1417</v>
      </c>
    </row>
    <row r="442" spans="2:32" ht="18">
      <c r="B442" t="s">
        <v>1420</v>
      </c>
      <c r="C442" t="s">
        <v>1421</v>
      </c>
      <c r="D442" s="2">
        <v>0</v>
      </c>
      <c r="E442" s="2">
        <v>0</v>
      </c>
      <c r="F442">
        <v>0</v>
      </c>
      <c r="G442">
        <v>0</v>
      </c>
      <c r="H442">
        <v>1</v>
      </c>
      <c r="I442" t="s">
        <v>68</v>
      </c>
      <c r="J442">
        <v>10</v>
      </c>
      <c r="K442" t="s">
        <v>68</v>
      </c>
      <c r="L442">
        <v>102</v>
      </c>
      <c r="M442" t="s">
        <v>73</v>
      </c>
      <c r="N442">
        <v>10200</v>
      </c>
      <c r="O442" t="s">
        <v>73</v>
      </c>
      <c r="P442">
        <v>102000009</v>
      </c>
      <c r="Q442" t="s">
        <v>28</v>
      </c>
      <c r="R442">
        <v>999999</v>
      </c>
      <c r="S442" t="s">
        <v>24</v>
      </c>
      <c r="T442">
        <v>9999999</v>
      </c>
      <c r="U442" t="s">
        <v>24</v>
      </c>
      <c r="V442">
        <v>300</v>
      </c>
      <c r="W442" t="s">
        <v>25</v>
      </c>
      <c r="X442" t="s">
        <v>56</v>
      </c>
      <c r="Y442" t="s">
        <v>65</v>
      </c>
      <c r="Z442">
        <v>1</v>
      </c>
      <c r="AA442" t="s">
        <v>61</v>
      </c>
      <c r="AB442">
        <v>10</v>
      </c>
      <c r="AC442" t="s">
        <v>68</v>
      </c>
      <c r="AD442" t="s">
        <v>1422</v>
      </c>
      <c r="AE442"/>
      <c r="AF442" s="2" t="s">
        <v>1420</v>
      </c>
    </row>
    <row r="443" spans="2:32" ht="18">
      <c r="B443" t="s">
        <v>1423</v>
      </c>
      <c r="C443" t="s">
        <v>1424</v>
      </c>
      <c r="D443" s="2">
        <v>0</v>
      </c>
      <c r="E443" s="2">
        <v>0</v>
      </c>
      <c r="F443">
        <v>0</v>
      </c>
      <c r="G443">
        <v>0</v>
      </c>
      <c r="H443">
        <v>1</v>
      </c>
      <c r="I443" t="s">
        <v>68</v>
      </c>
      <c r="J443">
        <v>10</v>
      </c>
      <c r="K443" t="s">
        <v>68</v>
      </c>
      <c r="L443">
        <v>102</v>
      </c>
      <c r="M443" t="s">
        <v>73</v>
      </c>
      <c r="N443">
        <v>10200</v>
      </c>
      <c r="O443" t="s">
        <v>73</v>
      </c>
      <c r="P443">
        <v>102000009</v>
      </c>
      <c r="Q443" t="s">
        <v>28</v>
      </c>
      <c r="R443">
        <v>999999</v>
      </c>
      <c r="S443" t="s">
        <v>24</v>
      </c>
      <c r="T443">
        <v>9999999</v>
      </c>
      <c r="U443" t="s">
        <v>24</v>
      </c>
      <c r="V443">
        <v>300</v>
      </c>
      <c r="W443" t="s">
        <v>25</v>
      </c>
      <c r="X443" t="s">
        <v>56</v>
      </c>
      <c r="Y443" t="s">
        <v>65</v>
      </c>
      <c r="Z443">
        <v>1</v>
      </c>
      <c r="AA443" t="s">
        <v>61</v>
      </c>
      <c r="AB443">
        <v>10</v>
      </c>
      <c r="AC443" t="s">
        <v>68</v>
      </c>
      <c r="AD443" t="s">
        <v>1425</v>
      </c>
      <c r="AE443"/>
      <c r="AF443" s="2" t="s">
        <v>1423</v>
      </c>
    </row>
    <row r="444" spans="2:32" ht="18">
      <c r="B444" t="s">
        <v>1426</v>
      </c>
      <c r="C444" t="s">
        <v>1427</v>
      </c>
      <c r="D444" s="2">
        <v>0</v>
      </c>
      <c r="E444" s="2">
        <v>0</v>
      </c>
      <c r="F444">
        <v>0</v>
      </c>
      <c r="G444">
        <v>0</v>
      </c>
      <c r="H444">
        <v>1</v>
      </c>
      <c r="I444" t="s">
        <v>68</v>
      </c>
      <c r="J444">
        <v>10</v>
      </c>
      <c r="K444" t="s">
        <v>68</v>
      </c>
      <c r="L444">
        <v>102</v>
      </c>
      <c r="M444" t="s">
        <v>73</v>
      </c>
      <c r="N444">
        <v>10200</v>
      </c>
      <c r="O444" t="s">
        <v>73</v>
      </c>
      <c r="P444">
        <v>102000009</v>
      </c>
      <c r="Q444" t="s">
        <v>28</v>
      </c>
      <c r="R444">
        <v>999999</v>
      </c>
      <c r="S444" t="s">
        <v>24</v>
      </c>
      <c r="T444">
        <v>9999999</v>
      </c>
      <c r="U444" t="s">
        <v>24</v>
      </c>
      <c r="V444">
        <v>300</v>
      </c>
      <c r="W444" t="s">
        <v>25</v>
      </c>
      <c r="X444" t="s">
        <v>56</v>
      </c>
      <c r="Y444" t="s">
        <v>65</v>
      </c>
      <c r="Z444">
        <v>1</v>
      </c>
      <c r="AA444" t="s">
        <v>61</v>
      </c>
      <c r="AB444">
        <v>10</v>
      </c>
      <c r="AC444" t="s">
        <v>68</v>
      </c>
      <c r="AD444" t="s">
        <v>1428</v>
      </c>
      <c r="AE444"/>
      <c r="AF444" s="2" t="s">
        <v>1426</v>
      </c>
    </row>
    <row r="445" spans="2:32" ht="18">
      <c r="B445" t="s">
        <v>1429</v>
      </c>
      <c r="C445" t="s">
        <v>1430</v>
      </c>
      <c r="D445" s="2">
        <v>0</v>
      </c>
      <c r="E445" s="2">
        <v>0</v>
      </c>
      <c r="F445">
        <v>0</v>
      </c>
      <c r="G445">
        <v>0</v>
      </c>
      <c r="H445">
        <v>1</v>
      </c>
      <c r="I445" t="s">
        <v>68</v>
      </c>
      <c r="J445">
        <v>10</v>
      </c>
      <c r="K445" t="s">
        <v>68</v>
      </c>
      <c r="L445">
        <v>102</v>
      </c>
      <c r="M445" t="s">
        <v>73</v>
      </c>
      <c r="N445">
        <v>10200</v>
      </c>
      <c r="O445" t="s">
        <v>73</v>
      </c>
      <c r="P445">
        <v>102000009</v>
      </c>
      <c r="Q445" t="s">
        <v>28</v>
      </c>
      <c r="R445">
        <v>999999</v>
      </c>
      <c r="S445" t="s">
        <v>24</v>
      </c>
      <c r="T445">
        <v>9999999</v>
      </c>
      <c r="U445" t="s">
        <v>24</v>
      </c>
      <c r="V445">
        <v>300</v>
      </c>
      <c r="W445" t="s">
        <v>25</v>
      </c>
      <c r="X445" t="s">
        <v>56</v>
      </c>
      <c r="Y445" t="s">
        <v>65</v>
      </c>
      <c r="Z445">
        <v>1</v>
      </c>
      <c r="AA445" t="s">
        <v>61</v>
      </c>
      <c r="AB445">
        <v>10</v>
      </c>
      <c r="AC445" t="s">
        <v>68</v>
      </c>
      <c r="AD445" t="s">
        <v>1431</v>
      </c>
      <c r="AE445"/>
      <c r="AF445" s="2" t="s">
        <v>1429</v>
      </c>
    </row>
    <row r="446" spans="2:32" ht="18">
      <c r="B446" t="s">
        <v>1432</v>
      </c>
      <c r="C446" t="s">
        <v>1433</v>
      </c>
      <c r="D446" s="2">
        <v>0</v>
      </c>
      <c r="E446" s="2">
        <v>0</v>
      </c>
      <c r="F446">
        <v>0</v>
      </c>
      <c r="G446">
        <v>0</v>
      </c>
      <c r="H446">
        <v>1</v>
      </c>
      <c r="I446" t="s">
        <v>68</v>
      </c>
      <c r="J446">
        <v>10</v>
      </c>
      <c r="K446" t="s">
        <v>68</v>
      </c>
      <c r="L446">
        <v>102</v>
      </c>
      <c r="M446" t="s">
        <v>73</v>
      </c>
      <c r="N446">
        <v>10200</v>
      </c>
      <c r="O446" t="s">
        <v>73</v>
      </c>
      <c r="P446">
        <v>102000009</v>
      </c>
      <c r="Q446" t="s">
        <v>28</v>
      </c>
      <c r="R446">
        <v>999999</v>
      </c>
      <c r="S446" t="s">
        <v>24</v>
      </c>
      <c r="T446">
        <v>9999999</v>
      </c>
      <c r="U446" t="s">
        <v>24</v>
      </c>
      <c r="V446">
        <v>300</v>
      </c>
      <c r="W446" t="s">
        <v>25</v>
      </c>
      <c r="X446" t="s">
        <v>56</v>
      </c>
      <c r="Y446" t="s">
        <v>65</v>
      </c>
      <c r="Z446">
        <v>1</v>
      </c>
      <c r="AA446" t="s">
        <v>61</v>
      </c>
      <c r="AB446">
        <v>10</v>
      </c>
      <c r="AC446" t="s">
        <v>68</v>
      </c>
      <c r="AD446" t="s">
        <v>1434</v>
      </c>
      <c r="AE446"/>
      <c r="AF446" s="2" t="s">
        <v>1432</v>
      </c>
    </row>
    <row r="447" spans="2:32" ht="18">
      <c r="B447" t="s">
        <v>1435</v>
      </c>
      <c r="C447" t="s">
        <v>1436</v>
      </c>
      <c r="D447" s="2">
        <v>0</v>
      </c>
      <c r="E447" s="2">
        <v>0</v>
      </c>
      <c r="F447">
        <v>0</v>
      </c>
      <c r="G447">
        <v>0</v>
      </c>
      <c r="H447">
        <v>1</v>
      </c>
      <c r="I447" t="s">
        <v>68</v>
      </c>
      <c r="J447">
        <v>10</v>
      </c>
      <c r="K447" t="s">
        <v>68</v>
      </c>
      <c r="L447">
        <v>102</v>
      </c>
      <c r="M447" t="s">
        <v>73</v>
      </c>
      <c r="N447">
        <v>10200</v>
      </c>
      <c r="O447" t="s">
        <v>73</v>
      </c>
      <c r="P447">
        <v>102000009</v>
      </c>
      <c r="Q447" t="s">
        <v>28</v>
      </c>
      <c r="R447">
        <v>999999</v>
      </c>
      <c r="S447" t="s">
        <v>24</v>
      </c>
      <c r="T447">
        <v>9999999</v>
      </c>
      <c r="U447" t="s">
        <v>24</v>
      </c>
      <c r="V447">
        <v>300</v>
      </c>
      <c r="W447" t="s">
        <v>25</v>
      </c>
      <c r="X447" t="s">
        <v>56</v>
      </c>
      <c r="Y447" t="s">
        <v>65</v>
      </c>
      <c r="Z447">
        <v>1</v>
      </c>
      <c r="AA447" t="s">
        <v>61</v>
      </c>
      <c r="AB447">
        <v>10</v>
      </c>
      <c r="AC447" t="s">
        <v>68</v>
      </c>
      <c r="AD447" t="s">
        <v>1437</v>
      </c>
      <c r="AE447"/>
      <c r="AF447" s="2" t="s">
        <v>1435</v>
      </c>
    </row>
    <row r="448" spans="2:32" ht="18">
      <c r="B448" t="s">
        <v>1438</v>
      </c>
      <c r="C448" t="s">
        <v>1439</v>
      </c>
      <c r="D448" s="2">
        <v>0</v>
      </c>
      <c r="E448" s="2">
        <v>0</v>
      </c>
      <c r="F448">
        <v>0</v>
      </c>
      <c r="G448">
        <v>0</v>
      </c>
      <c r="H448">
        <v>1</v>
      </c>
      <c r="I448" t="s">
        <v>68</v>
      </c>
      <c r="J448">
        <v>10</v>
      </c>
      <c r="K448" t="s">
        <v>68</v>
      </c>
      <c r="L448">
        <v>102</v>
      </c>
      <c r="M448" t="s">
        <v>73</v>
      </c>
      <c r="N448">
        <v>10200</v>
      </c>
      <c r="O448" t="s">
        <v>73</v>
      </c>
      <c r="P448">
        <v>102000009</v>
      </c>
      <c r="Q448" t="s">
        <v>28</v>
      </c>
      <c r="R448">
        <v>999999</v>
      </c>
      <c r="S448" t="s">
        <v>24</v>
      </c>
      <c r="T448">
        <v>9999999</v>
      </c>
      <c r="U448" t="s">
        <v>24</v>
      </c>
      <c r="V448">
        <v>300</v>
      </c>
      <c r="W448" t="s">
        <v>25</v>
      </c>
      <c r="X448" t="s">
        <v>56</v>
      </c>
      <c r="Y448" t="s">
        <v>65</v>
      </c>
      <c r="Z448">
        <v>1</v>
      </c>
      <c r="AA448" t="s">
        <v>61</v>
      </c>
      <c r="AB448">
        <v>10</v>
      </c>
      <c r="AC448" t="s">
        <v>68</v>
      </c>
      <c r="AD448" t="s">
        <v>1440</v>
      </c>
      <c r="AE448"/>
      <c r="AF448" s="2" t="s">
        <v>1438</v>
      </c>
    </row>
    <row r="449" spans="2:32" ht="18">
      <c r="B449" t="s">
        <v>1441</v>
      </c>
      <c r="C449" t="s">
        <v>1442</v>
      </c>
      <c r="D449" s="2">
        <v>0</v>
      </c>
      <c r="E449" s="2">
        <v>0</v>
      </c>
      <c r="F449">
        <v>0</v>
      </c>
      <c r="G449">
        <v>0</v>
      </c>
      <c r="H449">
        <v>1</v>
      </c>
      <c r="I449" t="s">
        <v>68</v>
      </c>
      <c r="J449">
        <v>10</v>
      </c>
      <c r="K449" t="s">
        <v>68</v>
      </c>
      <c r="L449">
        <v>102</v>
      </c>
      <c r="M449" t="s">
        <v>73</v>
      </c>
      <c r="N449">
        <v>10200</v>
      </c>
      <c r="O449" t="s">
        <v>73</v>
      </c>
      <c r="P449">
        <v>102000009</v>
      </c>
      <c r="Q449" t="s">
        <v>28</v>
      </c>
      <c r="R449">
        <v>999999</v>
      </c>
      <c r="S449" t="s">
        <v>24</v>
      </c>
      <c r="T449">
        <v>9999999</v>
      </c>
      <c r="U449" t="s">
        <v>24</v>
      </c>
      <c r="V449">
        <v>300</v>
      </c>
      <c r="W449" t="s">
        <v>25</v>
      </c>
      <c r="X449" t="s">
        <v>56</v>
      </c>
      <c r="Y449" t="s">
        <v>65</v>
      </c>
      <c r="Z449">
        <v>1</v>
      </c>
      <c r="AA449" t="s">
        <v>61</v>
      </c>
      <c r="AB449">
        <v>10</v>
      </c>
      <c r="AC449" t="s">
        <v>68</v>
      </c>
      <c r="AD449" t="s">
        <v>1443</v>
      </c>
      <c r="AE449"/>
      <c r="AF449" s="2" t="s">
        <v>1441</v>
      </c>
    </row>
    <row r="450" spans="2:32" ht="18">
      <c r="B450" t="s">
        <v>1444</v>
      </c>
      <c r="C450" t="s">
        <v>1445</v>
      </c>
      <c r="D450" s="2">
        <v>0</v>
      </c>
      <c r="E450" s="2">
        <v>0</v>
      </c>
      <c r="F450">
        <v>0</v>
      </c>
      <c r="G450">
        <v>0</v>
      </c>
      <c r="H450">
        <v>1</v>
      </c>
      <c r="I450" t="s">
        <v>68</v>
      </c>
      <c r="J450">
        <v>10</v>
      </c>
      <c r="K450" t="s">
        <v>68</v>
      </c>
      <c r="L450">
        <v>102</v>
      </c>
      <c r="M450" t="s">
        <v>73</v>
      </c>
      <c r="N450">
        <v>10200</v>
      </c>
      <c r="O450" t="s">
        <v>73</v>
      </c>
      <c r="P450">
        <v>102000009</v>
      </c>
      <c r="Q450" t="s">
        <v>28</v>
      </c>
      <c r="R450">
        <v>999999</v>
      </c>
      <c r="S450" t="s">
        <v>24</v>
      </c>
      <c r="T450">
        <v>9999999</v>
      </c>
      <c r="U450" t="s">
        <v>24</v>
      </c>
      <c r="V450">
        <v>300</v>
      </c>
      <c r="W450" t="s">
        <v>25</v>
      </c>
      <c r="X450" t="s">
        <v>56</v>
      </c>
      <c r="Y450" t="s">
        <v>65</v>
      </c>
      <c r="Z450">
        <v>1</v>
      </c>
      <c r="AA450" t="s">
        <v>61</v>
      </c>
      <c r="AB450">
        <v>10</v>
      </c>
      <c r="AC450" t="s">
        <v>68</v>
      </c>
      <c r="AD450" t="s">
        <v>1446</v>
      </c>
      <c r="AE450"/>
      <c r="AF450" s="2" t="s">
        <v>1444</v>
      </c>
    </row>
    <row r="451" spans="2:32" ht="18">
      <c r="B451" t="s">
        <v>1447</v>
      </c>
      <c r="C451" t="s">
        <v>1448</v>
      </c>
      <c r="D451" s="2">
        <v>0</v>
      </c>
      <c r="E451" s="2">
        <v>0</v>
      </c>
      <c r="F451">
        <v>0</v>
      </c>
      <c r="G451">
        <v>0</v>
      </c>
      <c r="H451">
        <v>1</v>
      </c>
      <c r="I451" t="s">
        <v>68</v>
      </c>
      <c r="J451">
        <v>10</v>
      </c>
      <c r="K451" t="s">
        <v>68</v>
      </c>
      <c r="L451">
        <v>102</v>
      </c>
      <c r="M451" t="s">
        <v>73</v>
      </c>
      <c r="N451">
        <v>10200</v>
      </c>
      <c r="O451" t="s">
        <v>73</v>
      </c>
      <c r="P451">
        <v>102000009</v>
      </c>
      <c r="Q451" t="s">
        <v>28</v>
      </c>
      <c r="R451">
        <v>999999</v>
      </c>
      <c r="S451" t="s">
        <v>24</v>
      </c>
      <c r="T451">
        <v>9999999</v>
      </c>
      <c r="U451" t="s">
        <v>24</v>
      </c>
      <c r="V451">
        <v>300</v>
      </c>
      <c r="W451" t="s">
        <v>25</v>
      </c>
      <c r="X451" t="s">
        <v>56</v>
      </c>
      <c r="Y451" t="s">
        <v>65</v>
      </c>
      <c r="Z451">
        <v>1</v>
      </c>
      <c r="AA451" t="s">
        <v>61</v>
      </c>
      <c r="AB451">
        <v>10</v>
      </c>
      <c r="AC451" t="s">
        <v>68</v>
      </c>
      <c r="AD451" t="s">
        <v>1449</v>
      </c>
      <c r="AE451"/>
      <c r="AF451" s="2" t="s">
        <v>1447</v>
      </c>
    </row>
    <row r="452" spans="2:32" ht="18">
      <c r="B452" t="s">
        <v>1450</v>
      </c>
      <c r="C452" t="s">
        <v>1451</v>
      </c>
      <c r="D452" s="2">
        <v>0</v>
      </c>
      <c r="E452" s="2">
        <v>0</v>
      </c>
      <c r="F452">
        <v>0</v>
      </c>
      <c r="G452">
        <v>0</v>
      </c>
      <c r="H452">
        <v>1</v>
      </c>
      <c r="I452" t="s">
        <v>68</v>
      </c>
      <c r="J452">
        <v>10</v>
      </c>
      <c r="K452" t="s">
        <v>68</v>
      </c>
      <c r="L452">
        <v>102</v>
      </c>
      <c r="M452" t="s">
        <v>73</v>
      </c>
      <c r="N452">
        <v>10200</v>
      </c>
      <c r="O452" t="s">
        <v>73</v>
      </c>
      <c r="P452">
        <v>102000009</v>
      </c>
      <c r="Q452" t="s">
        <v>28</v>
      </c>
      <c r="R452">
        <v>999999</v>
      </c>
      <c r="S452" t="s">
        <v>24</v>
      </c>
      <c r="T452">
        <v>9999999</v>
      </c>
      <c r="U452" t="s">
        <v>24</v>
      </c>
      <c r="V452">
        <v>300</v>
      </c>
      <c r="W452" t="s">
        <v>25</v>
      </c>
      <c r="X452" t="s">
        <v>56</v>
      </c>
      <c r="Y452" t="s">
        <v>65</v>
      </c>
      <c r="Z452">
        <v>1</v>
      </c>
      <c r="AA452" t="s">
        <v>61</v>
      </c>
      <c r="AB452">
        <v>10</v>
      </c>
      <c r="AC452" t="s">
        <v>68</v>
      </c>
      <c r="AD452" t="s">
        <v>1452</v>
      </c>
      <c r="AE452"/>
      <c r="AF452" s="2" t="s">
        <v>1450</v>
      </c>
    </row>
    <row r="453" spans="2:32" ht="18">
      <c r="B453" t="s">
        <v>1453</v>
      </c>
      <c r="C453" t="s">
        <v>1454</v>
      </c>
      <c r="D453" s="2">
        <v>0</v>
      </c>
      <c r="E453" s="2">
        <v>0</v>
      </c>
      <c r="F453">
        <v>0</v>
      </c>
      <c r="G453">
        <v>0</v>
      </c>
      <c r="H453">
        <v>1</v>
      </c>
      <c r="I453" t="s">
        <v>68</v>
      </c>
      <c r="J453">
        <v>10</v>
      </c>
      <c r="K453" t="s">
        <v>68</v>
      </c>
      <c r="L453">
        <v>102</v>
      </c>
      <c r="M453" t="s">
        <v>73</v>
      </c>
      <c r="N453">
        <v>10200</v>
      </c>
      <c r="O453" t="s">
        <v>73</v>
      </c>
      <c r="P453">
        <v>102000009</v>
      </c>
      <c r="Q453" t="s">
        <v>28</v>
      </c>
      <c r="R453">
        <v>999999</v>
      </c>
      <c r="S453" t="s">
        <v>24</v>
      </c>
      <c r="T453">
        <v>9999999</v>
      </c>
      <c r="U453" t="s">
        <v>24</v>
      </c>
      <c r="V453">
        <v>300</v>
      </c>
      <c r="W453" t="s">
        <v>25</v>
      </c>
      <c r="X453" t="s">
        <v>56</v>
      </c>
      <c r="Y453" t="s">
        <v>65</v>
      </c>
      <c r="Z453">
        <v>1</v>
      </c>
      <c r="AA453" t="s">
        <v>61</v>
      </c>
      <c r="AB453">
        <v>10</v>
      </c>
      <c r="AC453" t="s">
        <v>68</v>
      </c>
      <c r="AD453" t="s">
        <v>1455</v>
      </c>
      <c r="AE453"/>
      <c r="AF453" s="2" t="s">
        <v>1453</v>
      </c>
    </row>
    <row r="454" spans="2:32" ht="18">
      <c r="B454" t="s">
        <v>1456</v>
      </c>
      <c r="C454" t="s">
        <v>1457</v>
      </c>
      <c r="D454" s="2">
        <v>0</v>
      </c>
      <c r="E454" s="2">
        <v>0</v>
      </c>
      <c r="F454">
        <v>0</v>
      </c>
      <c r="G454">
        <v>0</v>
      </c>
      <c r="H454">
        <v>1</v>
      </c>
      <c r="I454" t="s">
        <v>68</v>
      </c>
      <c r="J454">
        <v>10</v>
      </c>
      <c r="K454" t="s">
        <v>68</v>
      </c>
      <c r="L454">
        <v>102</v>
      </c>
      <c r="M454" t="s">
        <v>73</v>
      </c>
      <c r="N454">
        <v>10200</v>
      </c>
      <c r="O454" t="s">
        <v>73</v>
      </c>
      <c r="P454">
        <v>102000009</v>
      </c>
      <c r="Q454" t="s">
        <v>28</v>
      </c>
      <c r="R454">
        <v>999999</v>
      </c>
      <c r="S454" t="s">
        <v>24</v>
      </c>
      <c r="T454">
        <v>9999999</v>
      </c>
      <c r="U454" t="s">
        <v>24</v>
      </c>
      <c r="V454">
        <v>300</v>
      </c>
      <c r="W454" t="s">
        <v>25</v>
      </c>
      <c r="X454" t="s">
        <v>56</v>
      </c>
      <c r="Y454" t="s">
        <v>65</v>
      </c>
      <c r="Z454">
        <v>1</v>
      </c>
      <c r="AA454" t="s">
        <v>61</v>
      </c>
      <c r="AB454">
        <v>10</v>
      </c>
      <c r="AC454" t="s">
        <v>68</v>
      </c>
      <c r="AD454" t="s">
        <v>1458</v>
      </c>
      <c r="AE454"/>
      <c r="AF454" s="2" t="s">
        <v>1456</v>
      </c>
    </row>
    <row r="455" spans="2:32" ht="18">
      <c r="B455" t="s">
        <v>1459</v>
      </c>
      <c r="C455" t="s">
        <v>1460</v>
      </c>
      <c r="D455" s="2">
        <v>0</v>
      </c>
      <c r="E455" s="2">
        <v>0</v>
      </c>
      <c r="F455">
        <v>0</v>
      </c>
      <c r="G455">
        <v>0</v>
      </c>
      <c r="H455">
        <v>1</v>
      </c>
      <c r="I455" t="s">
        <v>68</v>
      </c>
      <c r="J455">
        <v>10</v>
      </c>
      <c r="K455" t="s">
        <v>68</v>
      </c>
      <c r="L455">
        <v>102</v>
      </c>
      <c r="M455" t="s">
        <v>73</v>
      </c>
      <c r="N455">
        <v>10200</v>
      </c>
      <c r="O455" t="s">
        <v>73</v>
      </c>
      <c r="P455">
        <v>102000009</v>
      </c>
      <c r="Q455" t="s">
        <v>28</v>
      </c>
      <c r="R455">
        <v>999999</v>
      </c>
      <c r="S455" t="s">
        <v>24</v>
      </c>
      <c r="T455">
        <v>9999999</v>
      </c>
      <c r="U455" t="s">
        <v>24</v>
      </c>
      <c r="V455">
        <v>300</v>
      </c>
      <c r="W455" t="s">
        <v>25</v>
      </c>
      <c r="X455" t="s">
        <v>56</v>
      </c>
      <c r="Y455" t="s">
        <v>65</v>
      </c>
      <c r="Z455">
        <v>1</v>
      </c>
      <c r="AA455" t="s">
        <v>61</v>
      </c>
      <c r="AB455">
        <v>10</v>
      </c>
      <c r="AC455" t="s">
        <v>68</v>
      </c>
      <c r="AD455" t="s">
        <v>1461</v>
      </c>
      <c r="AE455"/>
      <c r="AF455" s="2" t="s">
        <v>1459</v>
      </c>
    </row>
    <row r="456" spans="2:32" ht="18">
      <c r="B456" t="s">
        <v>1462</v>
      </c>
      <c r="C456" t="s">
        <v>1463</v>
      </c>
      <c r="D456" s="2">
        <v>0</v>
      </c>
      <c r="E456" s="2">
        <v>0</v>
      </c>
      <c r="F456">
        <v>0</v>
      </c>
      <c r="G456">
        <v>0</v>
      </c>
      <c r="H456">
        <v>1</v>
      </c>
      <c r="I456" t="s">
        <v>68</v>
      </c>
      <c r="J456">
        <v>10</v>
      </c>
      <c r="K456" t="s">
        <v>68</v>
      </c>
      <c r="L456">
        <v>102</v>
      </c>
      <c r="M456" t="s">
        <v>73</v>
      </c>
      <c r="N456">
        <v>10200</v>
      </c>
      <c r="O456" t="s">
        <v>73</v>
      </c>
      <c r="P456">
        <v>102000009</v>
      </c>
      <c r="Q456" t="s">
        <v>28</v>
      </c>
      <c r="R456">
        <v>999999</v>
      </c>
      <c r="S456" t="s">
        <v>24</v>
      </c>
      <c r="T456">
        <v>9999999</v>
      </c>
      <c r="U456" t="s">
        <v>24</v>
      </c>
      <c r="V456">
        <v>300</v>
      </c>
      <c r="W456" t="s">
        <v>25</v>
      </c>
      <c r="X456" t="s">
        <v>56</v>
      </c>
      <c r="Y456" t="s">
        <v>65</v>
      </c>
      <c r="Z456">
        <v>1</v>
      </c>
      <c r="AA456" t="s">
        <v>61</v>
      </c>
      <c r="AB456">
        <v>10</v>
      </c>
      <c r="AC456" t="s">
        <v>68</v>
      </c>
      <c r="AD456" t="s">
        <v>1464</v>
      </c>
      <c r="AE456"/>
      <c r="AF456" s="2" t="s">
        <v>1462</v>
      </c>
    </row>
    <row r="457" spans="2:32" ht="18">
      <c r="B457" t="s">
        <v>1465</v>
      </c>
      <c r="C457" t="s">
        <v>1466</v>
      </c>
      <c r="D457" s="2">
        <v>0</v>
      </c>
      <c r="E457" s="2">
        <v>0</v>
      </c>
      <c r="F457">
        <v>0</v>
      </c>
      <c r="G457">
        <v>0</v>
      </c>
      <c r="H457">
        <v>1</v>
      </c>
      <c r="I457" t="s">
        <v>68</v>
      </c>
      <c r="J457">
        <v>10</v>
      </c>
      <c r="K457" t="s">
        <v>68</v>
      </c>
      <c r="L457">
        <v>102</v>
      </c>
      <c r="M457" t="s">
        <v>73</v>
      </c>
      <c r="N457">
        <v>10200</v>
      </c>
      <c r="O457" t="s">
        <v>73</v>
      </c>
      <c r="P457">
        <v>102000009</v>
      </c>
      <c r="Q457" t="s">
        <v>28</v>
      </c>
      <c r="R457">
        <v>999999</v>
      </c>
      <c r="S457" t="s">
        <v>24</v>
      </c>
      <c r="T457">
        <v>9999999</v>
      </c>
      <c r="U457" t="s">
        <v>24</v>
      </c>
      <c r="V457">
        <v>300</v>
      </c>
      <c r="W457" t="s">
        <v>25</v>
      </c>
      <c r="X457" t="s">
        <v>56</v>
      </c>
      <c r="Y457" t="s">
        <v>65</v>
      </c>
      <c r="Z457">
        <v>1</v>
      </c>
      <c r="AA457" t="s">
        <v>61</v>
      </c>
      <c r="AB457">
        <v>10</v>
      </c>
      <c r="AC457" t="s">
        <v>68</v>
      </c>
      <c r="AD457" t="s">
        <v>1467</v>
      </c>
      <c r="AE457"/>
      <c r="AF457" s="2" t="s">
        <v>1465</v>
      </c>
    </row>
    <row r="458" spans="2:32" ht="18">
      <c r="B458" t="s">
        <v>1468</v>
      </c>
      <c r="C458" t="s">
        <v>1469</v>
      </c>
      <c r="D458" s="2">
        <v>0</v>
      </c>
      <c r="E458" s="2">
        <v>0</v>
      </c>
      <c r="F458">
        <v>0</v>
      </c>
      <c r="G458">
        <v>0</v>
      </c>
      <c r="H458">
        <v>1</v>
      </c>
      <c r="I458" t="s">
        <v>68</v>
      </c>
      <c r="J458">
        <v>10</v>
      </c>
      <c r="K458" t="s">
        <v>68</v>
      </c>
      <c r="L458">
        <v>102</v>
      </c>
      <c r="M458" t="s">
        <v>73</v>
      </c>
      <c r="N458">
        <v>10200</v>
      </c>
      <c r="O458" t="s">
        <v>73</v>
      </c>
      <c r="P458">
        <v>102000009</v>
      </c>
      <c r="Q458" t="s">
        <v>28</v>
      </c>
      <c r="R458">
        <v>999999</v>
      </c>
      <c r="S458" t="s">
        <v>24</v>
      </c>
      <c r="T458">
        <v>9999999</v>
      </c>
      <c r="U458" t="s">
        <v>24</v>
      </c>
      <c r="V458">
        <v>300</v>
      </c>
      <c r="W458" t="s">
        <v>25</v>
      </c>
      <c r="X458" t="s">
        <v>56</v>
      </c>
      <c r="Y458" t="s">
        <v>65</v>
      </c>
      <c r="Z458">
        <v>1</v>
      </c>
      <c r="AA458" t="s">
        <v>61</v>
      </c>
      <c r="AB458">
        <v>10</v>
      </c>
      <c r="AC458" t="s">
        <v>68</v>
      </c>
      <c r="AD458" t="s">
        <v>1470</v>
      </c>
      <c r="AE458"/>
      <c r="AF458" s="2" t="s">
        <v>1468</v>
      </c>
    </row>
    <row r="459" spans="2:32" ht="18">
      <c r="B459" t="s">
        <v>1471</v>
      </c>
      <c r="C459" t="s">
        <v>1472</v>
      </c>
      <c r="D459" s="2">
        <v>0</v>
      </c>
      <c r="E459" s="2">
        <v>0</v>
      </c>
      <c r="F459">
        <v>0</v>
      </c>
      <c r="G459">
        <v>0</v>
      </c>
      <c r="H459">
        <v>1</v>
      </c>
      <c r="I459" t="s">
        <v>68</v>
      </c>
      <c r="J459">
        <v>10</v>
      </c>
      <c r="K459" t="s">
        <v>68</v>
      </c>
      <c r="L459">
        <v>102</v>
      </c>
      <c r="M459" t="s">
        <v>73</v>
      </c>
      <c r="N459">
        <v>10200</v>
      </c>
      <c r="O459" t="s">
        <v>73</v>
      </c>
      <c r="P459">
        <v>102000009</v>
      </c>
      <c r="Q459" t="s">
        <v>28</v>
      </c>
      <c r="R459">
        <v>999999</v>
      </c>
      <c r="S459" t="s">
        <v>24</v>
      </c>
      <c r="T459">
        <v>9999999</v>
      </c>
      <c r="U459" t="s">
        <v>24</v>
      </c>
      <c r="V459">
        <v>300</v>
      </c>
      <c r="W459" t="s">
        <v>25</v>
      </c>
      <c r="X459" t="s">
        <v>56</v>
      </c>
      <c r="Y459" t="s">
        <v>65</v>
      </c>
      <c r="Z459">
        <v>1</v>
      </c>
      <c r="AA459" t="s">
        <v>61</v>
      </c>
      <c r="AB459">
        <v>10</v>
      </c>
      <c r="AC459" t="s">
        <v>68</v>
      </c>
      <c r="AD459" t="s">
        <v>1473</v>
      </c>
      <c r="AE459"/>
      <c r="AF459" s="2" t="s">
        <v>1471</v>
      </c>
    </row>
    <row r="460" spans="2:32" ht="18">
      <c r="B460" t="s">
        <v>1474</v>
      </c>
      <c r="C460" t="s">
        <v>1475</v>
      </c>
      <c r="D460" s="2">
        <v>0</v>
      </c>
      <c r="E460" s="2">
        <v>0</v>
      </c>
      <c r="F460">
        <v>0</v>
      </c>
      <c r="G460">
        <v>0</v>
      </c>
      <c r="H460">
        <v>1</v>
      </c>
      <c r="I460" t="s">
        <v>68</v>
      </c>
      <c r="J460">
        <v>10</v>
      </c>
      <c r="K460" t="s">
        <v>68</v>
      </c>
      <c r="L460">
        <v>102</v>
      </c>
      <c r="M460" t="s">
        <v>73</v>
      </c>
      <c r="N460">
        <v>10200</v>
      </c>
      <c r="O460" t="s">
        <v>73</v>
      </c>
      <c r="P460">
        <v>102000009</v>
      </c>
      <c r="Q460" t="s">
        <v>28</v>
      </c>
      <c r="R460">
        <v>999999</v>
      </c>
      <c r="S460" t="s">
        <v>24</v>
      </c>
      <c r="T460">
        <v>9999999</v>
      </c>
      <c r="U460" t="s">
        <v>24</v>
      </c>
      <c r="V460">
        <v>300</v>
      </c>
      <c r="W460" t="s">
        <v>25</v>
      </c>
      <c r="X460" t="s">
        <v>56</v>
      </c>
      <c r="Y460" t="s">
        <v>65</v>
      </c>
      <c r="Z460">
        <v>1</v>
      </c>
      <c r="AA460" t="s">
        <v>61</v>
      </c>
      <c r="AB460">
        <v>10</v>
      </c>
      <c r="AC460" t="s">
        <v>68</v>
      </c>
      <c r="AD460" t="s">
        <v>1476</v>
      </c>
      <c r="AE460"/>
      <c r="AF460" s="2" t="s">
        <v>1474</v>
      </c>
    </row>
    <row r="461" spans="2:32" ht="18">
      <c r="B461" t="s">
        <v>1477</v>
      </c>
      <c r="C461" t="s">
        <v>1478</v>
      </c>
      <c r="D461" s="2">
        <v>0</v>
      </c>
      <c r="E461" s="2">
        <v>0</v>
      </c>
      <c r="F461">
        <v>0</v>
      </c>
      <c r="G461">
        <v>0</v>
      </c>
      <c r="H461">
        <v>1</v>
      </c>
      <c r="I461" t="s">
        <v>68</v>
      </c>
      <c r="J461">
        <v>10</v>
      </c>
      <c r="K461" t="s">
        <v>68</v>
      </c>
      <c r="L461">
        <v>102</v>
      </c>
      <c r="M461" t="s">
        <v>73</v>
      </c>
      <c r="N461">
        <v>10200</v>
      </c>
      <c r="O461" t="s">
        <v>73</v>
      </c>
      <c r="P461">
        <v>102000009</v>
      </c>
      <c r="Q461" t="s">
        <v>28</v>
      </c>
      <c r="R461">
        <v>999999</v>
      </c>
      <c r="S461" t="s">
        <v>24</v>
      </c>
      <c r="T461">
        <v>9999999</v>
      </c>
      <c r="U461" t="s">
        <v>24</v>
      </c>
      <c r="V461">
        <v>300</v>
      </c>
      <c r="W461" t="s">
        <v>25</v>
      </c>
      <c r="X461" t="s">
        <v>56</v>
      </c>
      <c r="Y461" t="s">
        <v>65</v>
      </c>
      <c r="Z461">
        <v>1</v>
      </c>
      <c r="AA461" t="s">
        <v>61</v>
      </c>
      <c r="AB461">
        <v>10</v>
      </c>
      <c r="AC461" t="s">
        <v>68</v>
      </c>
      <c r="AD461" t="s">
        <v>1479</v>
      </c>
      <c r="AE461"/>
      <c r="AF461" s="2" t="s">
        <v>1477</v>
      </c>
    </row>
    <row r="462" spans="2:32" ht="18">
      <c r="B462" t="s">
        <v>1480</v>
      </c>
      <c r="C462" t="s">
        <v>1481</v>
      </c>
      <c r="D462" s="2">
        <v>0</v>
      </c>
      <c r="E462" s="2">
        <v>0</v>
      </c>
      <c r="F462">
        <v>0</v>
      </c>
      <c r="G462">
        <v>0</v>
      </c>
      <c r="H462">
        <v>1</v>
      </c>
      <c r="I462" t="s">
        <v>68</v>
      </c>
      <c r="J462">
        <v>10</v>
      </c>
      <c r="K462" t="s">
        <v>68</v>
      </c>
      <c r="L462">
        <v>102</v>
      </c>
      <c r="M462" t="s">
        <v>73</v>
      </c>
      <c r="N462">
        <v>10200</v>
      </c>
      <c r="O462" t="s">
        <v>73</v>
      </c>
      <c r="P462">
        <v>102000009</v>
      </c>
      <c r="Q462" t="s">
        <v>28</v>
      </c>
      <c r="R462">
        <v>999999</v>
      </c>
      <c r="S462" t="s">
        <v>24</v>
      </c>
      <c r="T462">
        <v>9999999</v>
      </c>
      <c r="U462" t="s">
        <v>24</v>
      </c>
      <c r="V462">
        <v>300</v>
      </c>
      <c r="W462" t="s">
        <v>25</v>
      </c>
      <c r="X462" t="s">
        <v>56</v>
      </c>
      <c r="Y462" t="s">
        <v>65</v>
      </c>
      <c r="Z462">
        <v>1</v>
      </c>
      <c r="AA462" t="s">
        <v>61</v>
      </c>
      <c r="AB462">
        <v>10</v>
      </c>
      <c r="AC462" t="s">
        <v>68</v>
      </c>
      <c r="AD462" t="s">
        <v>1482</v>
      </c>
      <c r="AE462"/>
      <c r="AF462" s="2" t="s">
        <v>1480</v>
      </c>
    </row>
    <row r="463" spans="2:32" ht="18">
      <c r="B463" t="s">
        <v>1483</v>
      </c>
      <c r="C463" t="s">
        <v>1484</v>
      </c>
      <c r="D463" s="2">
        <v>0</v>
      </c>
      <c r="E463" s="2">
        <v>0</v>
      </c>
      <c r="F463">
        <v>0</v>
      </c>
      <c r="G463">
        <v>0</v>
      </c>
      <c r="H463">
        <v>1</v>
      </c>
      <c r="I463" t="s">
        <v>68</v>
      </c>
      <c r="J463">
        <v>10</v>
      </c>
      <c r="K463" t="s">
        <v>68</v>
      </c>
      <c r="L463">
        <v>102</v>
      </c>
      <c r="M463" t="s">
        <v>73</v>
      </c>
      <c r="N463">
        <v>10200</v>
      </c>
      <c r="O463" t="s">
        <v>73</v>
      </c>
      <c r="P463">
        <v>102000009</v>
      </c>
      <c r="Q463" t="s">
        <v>28</v>
      </c>
      <c r="R463">
        <v>999999</v>
      </c>
      <c r="S463" t="s">
        <v>24</v>
      </c>
      <c r="T463">
        <v>9999999</v>
      </c>
      <c r="U463" t="s">
        <v>24</v>
      </c>
      <c r="V463">
        <v>300</v>
      </c>
      <c r="W463" t="s">
        <v>25</v>
      </c>
      <c r="X463" t="s">
        <v>56</v>
      </c>
      <c r="Y463" t="s">
        <v>65</v>
      </c>
      <c r="Z463">
        <v>1</v>
      </c>
      <c r="AA463" t="s">
        <v>61</v>
      </c>
      <c r="AB463">
        <v>10</v>
      </c>
      <c r="AC463" t="s">
        <v>68</v>
      </c>
      <c r="AD463" t="s">
        <v>1485</v>
      </c>
      <c r="AE463"/>
      <c r="AF463" s="2" t="s">
        <v>1483</v>
      </c>
    </row>
    <row r="464" spans="2:32" ht="18">
      <c r="B464" t="s">
        <v>1486</v>
      </c>
      <c r="C464" t="s">
        <v>1487</v>
      </c>
      <c r="D464" s="2">
        <v>0</v>
      </c>
      <c r="E464" s="2">
        <v>0</v>
      </c>
      <c r="F464">
        <v>0</v>
      </c>
      <c r="G464">
        <v>0</v>
      </c>
      <c r="H464">
        <v>1</v>
      </c>
      <c r="I464" t="s">
        <v>68</v>
      </c>
      <c r="J464">
        <v>10</v>
      </c>
      <c r="K464" t="s">
        <v>68</v>
      </c>
      <c r="L464">
        <v>102</v>
      </c>
      <c r="M464" t="s">
        <v>73</v>
      </c>
      <c r="N464">
        <v>10200</v>
      </c>
      <c r="O464" t="s">
        <v>73</v>
      </c>
      <c r="P464">
        <v>102000009</v>
      </c>
      <c r="Q464" t="s">
        <v>28</v>
      </c>
      <c r="R464">
        <v>999999</v>
      </c>
      <c r="S464" t="s">
        <v>24</v>
      </c>
      <c r="T464">
        <v>9999999</v>
      </c>
      <c r="U464" t="s">
        <v>24</v>
      </c>
      <c r="V464">
        <v>300</v>
      </c>
      <c r="W464" t="s">
        <v>25</v>
      </c>
      <c r="X464" t="s">
        <v>56</v>
      </c>
      <c r="Y464" t="s">
        <v>65</v>
      </c>
      <c r="Z464">
        <v>1</v>
      </c>
      <c r="AA464" t="s">
        <v>61</v>
      </c>
      <c r="AB464">
        <v>10</v>
      </c>
      <c r="AC464" t="s">
        <v>68</v>
      </c>
      <c r="AD464" t="s">
        <v>1488</v>
      </c>
      <c r="AE464"/>
      <c r="AF464" s="2" t="s">
        <v>1486</v>
      </c>
    </row>
    <row r="465" spans="2:32" ht="18">
      <c r="B465" t="s">
        <v>1489</v>
      </c>
      <c r="C465" t="s">
        <v>1490</v>
      </c>
      <c r="D465" s="2">
        <v>0</v>
      </c>
      <c r="E465" s="2">
        <v>0</v>
      </c>
      <c r="F465">
        <v>0</v>
      </c>
      <c r="G465">
        <v>0</v>
      </c>
      <c r="H465">
        <v>1</v>
      </c>
      <c r="I465" t="s">
        <v>68</v>
      </c>
      <c r="J465">
        <v>10</v>
      </c>
      <c r="K465" t="s">
        <v>68</v>
      </c>
      <c r="L465">
        <v>102</v>
      </c>
      <c r="M465" t="s">
        <v>73</v>
      </c>
      <c r="N465">
        <v>10200</v>
      </c>
      <c r="O465" t="s">
        <v>73</v>
      </c>
      <c r="P465">
        <v>102000009</v>
      </c>
      <c r="Q465" t="s">
        <v>28</v>
      </c>
      <c r="R465">
        <v>999999</v>
      </c>
      <c r="S465" t="s">
        <v>24</v>
      </c>
      <c r="T465">
        <v>9999999</v>
      </c>
      <c r="U465" t="s">
        <v>24</v>
      </c>
      <c r="V465">
        <v>300</v>
      </c>
      <c r="W465" t="s">
        <v>25</v>
      </c>
      <c r="X465" t="s">
        <v>56</v>
      </c>
      <c r="Y465" t="s">
        <v>65</v>
      </c>
      <c r="Z465">
        <v>1</v>
      </c>
      <c r="AA465" t="s">
        <v>61</v>
      </c>
      <c r="AB465">
        <v>10</v>
      </c>
      <c r="AC465" t="s">
        <v>68</v>
      </c>
      <c r="AD465" t="s">
        <v>1491</v>
      </c>
      <c r="AE465"/>
      <c r="AF465" s="2" t="s">
        <v>1489</v>
      </c>
    </row>
    <row r="466" spans="2:32" ht="18">
      <c r="B466" t="s">
        <v>1492</v>
      </c>
      <c r="C466" t="s">
        <v>1493</v>
      </c>
      <c r="D466" s="2">
        <v>0</v>
      </c>
      <c r="E466" s="2">
        <v>0</v>
      </c>
      <c r="F466">
        <v>0</v>
      </c>
      <c r="G466">
        <v>0</v>
      </c>
      <c r="H466">
        <v>1</v>
      </c>
      <c r="I466" t="s">
        <v>68</v>
      </c>
      <c r="J466">
        <v>10</v>
      </c>
      <c r="K466" t="s">
        <v>68</v>
      </c>
      <c r="L466">
        <v>102</v>
      </c>
      <c r="M466" t="s">
        <v>73</v>
      </c>
      <c r="N466">
        <v>10200</v>
      </c>
      <c r="O466" t="s">
        <v>73</v>
      </c>
      <c r="P466">
        <v>102000009</v>
      </c>
      <c r="Q466" t="s">
        <v>28</v>
      </c>
      <c r="R466">
        <v>999999</v>
      </c>
      <c r="S466" t="s">
        <v>24</v>
      </c>
      <c r="T466">
        <v>9999999</v>
      </c>
      <c r="U466" t="s">
        <v>24</v>
      </c>
      <c r="V466">
        <v>300</v>
      </c>
      <c r="W466" t="s">
        <v>25</v>
      </c>
      <c r="X466" t="s">
        <v>56</v>
      </c>
      <c r="Y466" t="s">
        <v>65</v>
      </c>
      <c r="Z466">
        <v>1</v>
      </c>
      <c r="AA466" t="s">
        <v>61</v>
      </c>
      <c r="AB466">
        <v>10</v>
      </c>
      <c r="AC466" t="s">
        <v>68</v>
      </c>
      <c r="AD466" t="s">
        <v>1494</v>
      </c>
      <c r="AE466"/>
      <c r="AF466" s="2" t="s">
        <v>1492</v>
      </c>
    </row>
    <row r="467" spans="2:32" ht="18">
      <c r="B467" t="s">
        <v>1495</v>
      </c>
      <c r="C467" t="s">
        <v>1496</v>
      </c>
      <c r="D467" s="2">
        <v>0</v>
      </c>
      <c r="E467" s="2">
        <v>0</v>
      </c>
      <c r="F467">
        <v>0</v>
      </c>
      <c r="G467">
        <v>0</v>
      </c>
      <c r="H467">
        <v>1</v>
      </c>
      <c r="I467" t="s">
        <v>68</v>
      </c>
      <c r="J467">
        <v>10</v>
      </c>
      <c r="K467" t="s">
        <v>68</v>
      </c>
      <c r="L467">
        <v>102</v>
      </c>
      <c r="M467" t="s">
        <v>73</v>
      </c>
      <c r="N467">
        <v>10200</v>
      </c>
      <c r="O467" t="s">
        <v>73</v>
      </c>
      <c r="P467">
        <v>102000009</v>
      </c>
      <c r="Q467" t="s">
        <v>28</v>
      </c>
      <c r="R467">
        <v>999999</v>
      </c>
      <c r="S467" t="s">
        <v>24</v>
      </c>
      <c r="T467">
        <v>9999999</v>
      </c>
      <c r="U467" t="s">
        <v>24</v>
      </c>
      <c r="V467">
        <v>300</v>
      </c>
      <c r="W467" t="s">
        <v>25</v>
      </c>
      <c r="X467" t="s">
        <v>56</v>
      </c>
      <c r="Y467" t="s">
        <v>65</v>
      </c>
      <c r="Z467">
        <v>1</v>
      </c>
      <c r="AA467" t="s">
        <v>61</v>
      </c>
      <c r="AB467">
        <v>10</v>
      </c>
      <c r="AC467" t="s">
        <v>68</v>
      </c>
      <c r="AD467" t="s">
        <v>1497</v>
      </c>
      <c r="AE467"/>
      <c r="AF467" s="2" t="s">
        <v>1495</v>
      </c>
    </row>
    <row r="468" spans="2:32" ht="18">
      <c r="B468" t="s">
        <v>1498</v>
      </c>
      <c r="C468" t="s">
        <v>1499</v>
      </c>
      <c r="D468" s="2">
        <v>0</v>
      </c>
      <c r="E468" s="2">
        <v>0</v>
      </c>
      <c r="F468">
        <v>0</v>
      </c>
      <c r="G468">
        <v>0</v>
      </c>
      <c r="H468">
        <v>1</v>
      </c>
      <c r="I468" t="s">
        <v>68</v>
      </c>
      <c r="J468">
        <v>10</v>
      </c>
      <c r="K468" t="s">
        <v>68</v>
      </c>
      <c r="L468">
        <v>102</v>
      </c>
      <c r="M468" t="s">
        <v>73</v>
      </c>
      <c r="N468">
        <v>10200</v>
      </c>
      <c r="O468" t="s">
        <v>73</v>
      </c>
      <c r="P468">
        <v>102000009</v>
      </c>
      <c r="Q468" t="s">
        <v>28</v>
      </c>
      <c r="R468">
        <v>999999</v>
      </c>
      <c r="S468" t="s">
        <v>24</v>
      </c>
      <c r="T468">
        <v>9999999</v>
      </c>
      <c r="U468" t="s">
        <v>24</v>
      </c>
      <c r="V468">
        <v>300</v>
      </c>
      <c r="W468" t="s">
        <v>25</v>
      </c>
      <c r="X468" t="s">
        <v>56</v>
      </c>
      <c r="Y468" t="s">
        <v>65</v>
      </c>
      <c r="Z468">
        <v>1</v>
      </c>
      <c r="AA468" t="s">
        <v>61</v>
      </c>
      <c r="AB468">
        <v>10</v>
      </c>
      <c r="AC468" t="s">
        <v>68</v>
      </c>
      <c r="AD468" t="s">
        <v>1500</v>
      </c>
      <c r="AE468"/>
      <c r="AF468" s="2" t="s">
        <v>1498</v>
      </c>
    </row>
    <row r="469" spans="2:32" ht="18">
      <c r="B469" t="s">
        <v>1501</v>
      </c>
      <c r="C469" t="s">
        <v>1502</v>
      </c>
      <c r="D469" s="2">
        <v>0</v>
      </c>
      <c r="E469" s="2">
        <v>0</v>
      </c>
      <c r="F469">
        <v>0</v>
      </c>
      <c r="G469">
        <v>0</v>
      </c>
      <c r="H469">
        <v>1</v>
      </c>
      <c r="I469" t="s">
        <v>68</v>
      </c>
      <c r="J469">
        <v>10</v>
      </c>
      <c r="K469" t="s">
        <v>68</v>
      </c>
      <c r="L469">
        <v>102</v>
      </c>
      <c r="M469" t="s">
        <v>73</v>
      </c>
      <c r="N469">
        <v>10200</v>
      </c>
      <c r="O469" t="s">
        <v>73</v>
      </c>
      <c r="P469">
        <v>102000009</v>
      </c>
      <c r="Q469" t="s">
        <v>28</v>
      </c>
      <c r="R469">
        <v>999999</v>
      </c>
      <c r="S469" t="s">
        <v>24</v>
      </c>
      <c r="T469">
        <v>9999999</v>
      </c>
      <c r="U469" t="s">
        <v>24</v>
      </c>
      <c r="V469">
        <v>300</v>
      </c>
      <c r="W469" t="s">
        <v>25</v>
      </c>
      <c r="X469" t="s">
        <v>56</v>
      </c>
      <c r="Y469" t="s">
        <v>65</v>
      </c>
      <c r="Z469">
        <v>1</v>
      </c>
      <c r="AA469" t="s">
        <v>61</v>
      </c>
      <c r="AB469">
        <v>10</v>
      </c>
      <c r="AC469" t="s">
        <v>68</v>
      </c>
      <c r="AD469" t="s">
        <v>1503</v>
      </c>
      <c r="AE469"/>
      <c r="AF469" s="2" t="s">
        <v>1501</v>
      </c>
    </row>
    <row r="470" spans="2:32" ht="18">
      <c r="B470" t="s">
        <v>1504</v>
      </c>
      <c r="C470" t="s">
        <v>1505</v>
      </c>
      <c r="D470" s="2">
        <v>0</v>
      </c>
      <c r="E470" s="2">
        <v>0</v>
      </c>
      <c r="F470">
        <v>0</v>
      </c>
      <c r="G470">
        <v>0</v>
      </c>
      <c r="H470">
        <v>1</v>
      </c>
      <c r="I470" t="s">
        <v>68</v>
      </c>
      <c r="J470">
        <v>10</v>
      </c>
      <c r="K470" t="s">
        <v>68</v>
      </c>
      <c r="L470">
        <v>102</v>
      </c>
      <c r="M470" t="s">
        <v>73</v>
      </c>
      <c r="N470">
        <v>10200</v>
      </c>
      <c r="O470" t="s">
        <v>73</v>
      </c>
      <c r="P470">
        <v>102000009</v>
      </c>
      <c r="Q470" t="s">
        <v>28</v>
      </c>
      <c r="R470">
        <v>999999</v>
      </c>
      <c r="S470" t="s">
        <v>24</v>
      </c>
      <c r="T470">
        <v>9999999</v>
      </c>
      <c r="U470" t="s">
        <v>24</v>
      </c>
      <c r="V470">
        <v>300</v>
      </c>
      <c r="W470" t="s">
        <v>25</v>
      </c>
      <c r="X470" t="s">
        <v>56</v>
      </c>
      <c r="Y470" t="s">
        <v>65</v>
      </c>
      <c r="Z470">
        <v>1</v>
      </c>
      <c r="AA470" t="s">
        <v>61</v>
      </c>
      <c r="AB470">
        <v>10</v>
      </c>
      <c r="AC470" t="s">
        <v>68</v>
      </c>
      <c r="AD470" t="s">
        <v>1506</v>
      </c>
      <c r="AE470"/>
      <c r="AF470" s="2" t="s">
        <v>1504</v>
      </c>
    </row>
    <row r="471" spans="2:32" ht="18">
      <c r="B471" t="s">
        <v>1507</v>
      </c>
      <c r="C471" t="s">
        <v>1508</v>
      </c>
      <c r="D471" s="2">
        <v>0</v>
      </c>
      <c r="E471" s="2">
        <v>0</v>
      </c>
      <c r="F471">
        <v>0</v>
      </c>
      <c r="G471">
        <v>0</v>
      </c>
      <c r="H471">
        <v>1</v>
      </c>
      <c r="I471" t="s">
        <v>68</v>
      </c>
      <c r="J471">
        <v>10</v>
      </c>
      <c r="K471" t="s">
        <v>68</v>
      </c>
      <c r="L471">
        <v>102</v>
      </c>
      <c r="M471" t="s">
        <v>73</v>
      </c>
      <c r="N471">
        <v>10200</v>
      </c>
      <c r="O471" t="s">
        <v>73</v>
      </c>
      <c r="P471">
        <v>102000009</v>
      </c>
      <c r="Q471" t="s">
        <v>28</v>
      </c>
      <c r="R471">
        <v>999999</v>
      </c>
      <c r="S471" t="s">
        <v>24</v>
      </c>
      <c r="T471">
        <v>9999999</v>
      </c>
      <c r="U471" t="s">
        <v>24</v>
      </c>
      <c r="V471">
        <v>300</v>
      </c>
      <c r="W471" t="s">
        <v>25</v>
      </c>
      <c r="X471" t="s">
        <v>56</v>
      </c>
      <c r="Y471" t="s">
        <v>65</v>
      </c>
      <c r="Z471">
        <v>1</v>
      </c>
      <c r="AA471" t="s">
        <v>61</v>
      </c>
      <c r="AB471">
        <v>10</v>
      </c>
      <c r="AC471" t="s">
        <v>68</v>
      </c>
      <c r="AD471" t="s">
        <v>1509</v>
      </c>
      <c r="AE471"/>
      <c r="AF471" s="2" t="s">
        <v>1507</v>
      </c>
    </row>
    <row r="472" spans="2:32" ht="18">
      <c r="B472" t="s">
        <v>1510</v>
      </c>
      <c r="C472" t="s">
        <v>1511</v>
      </c>
      <c r="D472" s="2">
        <v>0</v>
      </c>
      <c r="E472" s="2">
        <v>0</v>
      </c>
      <c r="F472">
        <v>0</v>
      </c>
      <c r="G472">
        <v>0</v>
      </c>
      <c r="H472">
        <v>1</v>
      </c>
      <c r="I472" t="s">
        <v>68</v>
      </c>
      <c r="J472">
        <v>10</v>
      </c>
      <c r="K472" t="s">
        <v>68</v>
      </c>
      <c r="L472">
        <v>102</v>
      </c>
      <c r="M472" t="s">
        <v>73</v>
      </c>
      <c r="N472">
        <v>10200</v>
      </c>
      <c r="O472" t="s">
        <v>73</v>
      </c>
      <c r="P472">
        <v>102000009</v>
      </c>
      <c r="Q472" t="s">
        <v>28</v>
      </c>
      <c r="R472">
        <v>999999</v>
      </c>
      <c r="S472" t="s">
        <v>24</v>
      </c>
      <c r="T472">
        <v>9999999</v>
      </c>
      <c r="U472" t="s">
        <v>24</v>
      </c>
      <c r="V472">
        <v>300</v>
      </c>
      <c r="W472" t="s">
        <v>25</v>
      </c>
      <c r="X472" t="s">
        <v>56</v>
      </c>
      <c r="Y472" t="s">
        <v>65</v>
      </c>
      <c r="Z472">
        <v>1</v>
      </c>
      <c r="AA472" t="s">
        <v>61</v>
      </c>
      <c r="AB472">
        <v>10</v>
      </c>
      <c r="AC472" t="s">
        <v>68</v>
      </c>
      <c r="AD472" t="s">
        <v>1512</v>
      </c>
      <c r="AE472"/>
      <c r="AF472" s="2" t="s">
        <v>1510</v>
      </c>
    </row>
    <row r="473" spans="2:32" ht="18">
      <c r="B473" t="s">
        <v>1513</v>
      </c>
      <c r="C473" t="s">
        <v>1514</v>
      </c>
      <c r="D473" s="2">
        <v>0</v>
      </c>
      <c r="E473" s="2">
        <v>0</v>
      </c>
      <c r="F473">
        <v>0</v>
      </c>
      <c r="G473">
        <v>0</v>
      </c>
      <c r="H473">
        <v>1</v>
      </c>
      <c r="I473" t="s">
        <v>68</v>
      </c>
      <c r="J473">
        <v>10</v>
      </c>
      <c r="K473" t="s">
        <v>68</v>
      </c>
      <c r="L473">
        <v>102</v>
      </c>
      <c r="M473" t="s">
        <v>73</v>
      </c>
      <c r="N473">
        <v>10200</v>
      </c>
      <c r="O473" t="s">
        <v>73</v>
      </c>
      <c r="P473">
        <v>102000009</v>
      </c>
      <c r="Q473" t="s">
        <v>28</v>
      </c>
      <c r="R473">
        <v>999999</v>
      </c>
      <c r="S473" t="s">
        <v>24</v>
      </c>
      <c r="T473">
        <v>9999999</v>
      </c>
      <c r="U473" t="s">
        <v>24</v>
      </c>
      <c r="V473">
        <v>300</v>
      </c>
      <c r="W473" t="s">
        <v>25</v>
      </c>
      <c r="X473" t="s">
        <v>56</v>
      </c>
      <c r="Y473" t="s">
        <v>65</v>
      </c>
      <c r="Z473">
        <v>1</v>
      </c>
      <c r="AA473" t="s">
        <v>61</v>
      </c>
      <c r="AB473">
        <v>10</v>
      </c>
      <c r="AC473" t="s">
        <v>68</v>
      </c>
      <c r="AD473" t="s">
        <v>1515</v>
      </c>
      <c r="AE473"/>
      <c r="AF473" s="2" t="s">
        <v>1513</v>
      </c>
    </row>
    <row r="474" spans="2:32" ht="18">
      <c r="B474" t="s">
        <v>1516</v>
      </c>
      <c r="C474" t="s">
        <v>1517</v>
      </c>
      <c r="D474" s="2">
        <v>0</v>
      </c>
      <c r="E474" s="2">
        <v>0</v>
      </c>
      <c r="F474">
        <v>0</v>
      </c>
      <c r="G474">
        <v>0</v>
      </c>
      <c r="H474">
        <v>1</v>
      </c>
      <c r="I474" t="s">
        <v>68</v>
      </c>
      <c r="J474">
        <v>10</v>
      </c>
      <c r="K474" t="s">
        <v>68</v>
      </c>
      <c r="L474">
        <v>102</v>
      </c>
      <c r="M474" t="s">
        <v>73</v>
      </c>
      <c r="N474">
        <v>10200</v>
      </c>
      <c r="O474" t="s">
        <v>73</v>
      </c>
      <c r="P474">
        <v>102000009</v>
      </c>
      <c r="Q474" t="s">
        <v>28</v>
      </c>
      <c r="R474">
        <v>999999</v>
      </c>
      <c r="S474" t="s">
        <v>24</v>
      </c>
      <c r="T474">
        <v>9999999</v>
      </c>
      <c r="U474" t="s">
        <v>24</v>
      </c>
      <c r="V474">
        <v>300</v>
      </c>
      <c r="W474" t="s">
        <v>25</v>
      </c>
      <c r="X474" t="s">
        <v>56</v>
      </c>
      <c r="Y474" t="s">
        <v>65</v>
      </c>
      <c r="Z474">
        <v>1</v>
      </c>
      <c r="AA474" t="s">
        <v>61</v>
      </c>
      <c r="AB474">
        <v>10</v>
      </c>
      <c r="AC474" t="s">
        <v>68</v>
      </c>
      <c r="AD474" t="s">
        <v>1518</v>
      </c>
      <c r="AE474"/>
      <c r="AF474" s="2" t="s">
        <v>1516</v>
      </c>
    </row>
    <row r="475" spans="2:32" ht="18">
      <c r="B475" t="s">
        <v>1519</v>
      </c>
      <c r="C475" t="s">
        <v>1520</v>
      </c>
      <c r="D475" s="2">
        <v>0</v>
      </c>
      <c r="E475" s="2">
        <v>0</v>
      </c>
      <c r="F475">
        <v>0</v>
      </c>
      <c r="G475">
        <v>0</v>
      </c>
      <c r="H475">
        <v>1</v>
      </c>
      <c r="I475" t="s">
        <v>68</v>
      </c>
      <c r="J475">
        <v>10</v>
      </c>
      <c r="K475" t="s">
        <v>68</v>
      </c>
      <c r="L475">
        <v>102</v>
      </c>
      <c r="M475" t="s">
        <v>73</v>
      </c>
      <c r="N475">
        <v>10200</v>
      </c>
      <c r="O475" t="s">
        <v>73</v>
      </c>
      <c r="P475">
        <v>102000009</v>
      </c>
      <c r="Q475" t="s">
        <v>28</v>
      </c>
      <c r="R475">
        <v>999999</v>
      </c>
      <c r="S475" t="s">
        <v>24</v>
      </c>
      <c r="T475">
        <v>9999999</v>
      </c>
      <c r="U475" t="s">
        <v>24</v>
      </c>
      <c r="V475">
        <v>300</v>
      </c>
      <c r="W475" t="s">
        <v>25</v>
      </c>
      <c r="X475" t="s">
        <v>56</v>
      </c>
      <c r="Y475" t="s">
        <v>65</v>
      </c>
      <c r="Z475">
        <v>1</v>
      </c>
      <c r="AA475" t="s">
        <v>61</v>
      </c>
      <c r="AB475">
        <v>10</v>
      </c>
      <c r="AC475" t="s">
        <v>68</v>
      </c>
      <c r="AD475" t="s">
        <v>1521</v>
      </c>
      <c r="AE475"/>
      <c r="AF475" s="2" t="s">
        <v>1519</v>
      </c>
    </row>
    <row r="476" spans="2:32" ht="18">
      <c r="B476" t="s">
        <v>1522</v>
      </c>
      <c r="C476" t="s">
        <v>1523</v>
      </c>
      <c r="D476" s="2">
        <v>0</v>
      </c>
      <c r="E476" s="2">
        <v>0</v>
      </c>
      <c r="F476">
        <v>0</v>
      </c>
      <c r="G476">
        <v>0</v>
      </c>
      <c r="H476">
        <v>1</v>
      </c>
      <c r="I476" t="s">
        <v>68</v>
      </c>
      <c r="J476">
        <v>10</v>
      </c>
      <c r="K476" t="s">
        <v>68</v>
      </c>
      <c r="L476">
        <v>102</v>
      </c>
      <c r="M476" t="s">
        <v>73</v>
      </c>
      <c r="N476">
        <v>10200</v>
      </c>
      <c r="O476" t="s">
        <v>73</v>
      </c>
      <c r="P476">
        <v>102000009</v>
      </c>
      <c r="Q476" t="s">
        <v>28</v>
      </c>
      <c r="R476">
        <v>999999</v>
      </c>
      <c r="S476" t="s">
        <v>24</v>
      </c>
      <c r="T476">
        <v>9999999</v>
      </c>
      <c r="U476" t="s">
        <v>24</v>
      </c>
      <c r="V476">
        <v>300</v>
      </c>
      <c r="W476" t="s">
        <v>25</v>
      </c>
      <c r="X476" t="s">
        <v>56</v>
      </c>
      <c r="Y476" t="s">
        <v>65</v>
      </c>
      <c r="Z476">
        <v>1</v>
      </c>
      <c r="AA476" t="s">
        <v>61</v>
      </c>
      <c r="AB476">
        <v>10</v>
      </c>
      <c r="AC476" t="s">
        <v>68</v>
      </c>
      <c r="AD476" t="s">
        <v>1524</v>
      </c>
      <c r="AE476"/>
      <c r="AF476" s="2" t="s">
        <v>1522</v>
      </c>
    </row>
    <row r="477" spans="2:32" ht="18">
      <c r="B477" t="s">
        <v>1525</v>
      </c>
      <c r="C477" t="s">
        <v>1526</v>
      </c>
      <c r="D477" s="2">
        <v>0</v>
      </c>
      <c r="E477" s="2">
        <v>0</v>
      </c>
      <c r="F477">
        <v>0</v>
      </c>
      <c r="G477">
        <v>0</v>
      </c>
      <c r="H477">
        <v>1</v>
      </c>
      <c r="I477" t="s">
        <v>68</v>
      </c>
      <c r="J477">
        <v>10</v>
      </c>
      <c r="K477" t="s">
        <v>68</v>
      </c>
      <c r="L477">
        <v>102</v>
      </c>
      <c r="M477" t="s">
        <v>73</v>
      </c>
      <c r="N477">
        <v>10200</v>
      </c>
      <c r="O477" t="s">
        <v>73</v>
      </c>
      <c r="P477">
        <v>102000009</v>
      </c>
      <c r="Q477" t="s">
        <v>28</v>
      </c>
      <c r="R477">
        <v>999999</v>
      </c>
      <c r="S477" t="s">
        <v>24</v>
      </c>
      <c r="T477">
        <v>9999999</v>
      </c>
      <c r="U477" t="s">
        <v>24</v>
      </c>
      <c r="V477">
        <v>300</v>
      </c>
      <c r="W477" t="s">
        <v>25</v>
      </c>
      <c r="X477" t="s">
        <v>56</v>
      </c>
      <c r="Y477" t="s">
        <v>65</v>
      </c>
      <c r="Z477">
        <v>1</v>
      </c>
      <c r="AA477" t="s">
        <v>61</v>
      </c>
      <c r="AB477">
        <v>10</v>
      </c>
      <c r="AC477" t="s">
        <v>68</v>
      </c>
      <c r="AD477" t="s">
        <v>1527</v>
      </c>
      <c r="AE477"/>
      <c r="AF477" s="2" t="s">
        <v>1525</v>
      </c>
    </row>
    <row r="478" spans="2:32" ht="18">
      <c r="B478" t="s">
        <v>1528</v>
      </c>
      <c r="C478" t="s">
        <v>1529</v>
      </c>
      <c r="D478" s="2">
        <v>0</v>
      </c>
      <c r="E478" s="2">
        <v>0</v>
      </c>
      <c r="F478">
        <v>0</v>
      </c>
      <c r="G478">
        <v>0</v>
      </c>
      <c r="H478">
        <v>1</v>
      </c>
      <c r="I478" t="s">
        <v>68</v>
      </c>
      <c r="J478">
        <v>10</v>
      </c>
      <c r="K478" t="s">
        <v>68</v>
      </c>
      <c r="L478">
        <v>102</v>
      </c>
      <c r="M478" t="s">
        <v>73</v>
      </c>
      <c r="N478">
        <v>10200</v>
      </c>
      <c r="O478" t="s">
        <v>73</v>
      </c>
      <c r="P478">
        <v>102000009</v>
      </c>
      <c r="Q478" t="s">
        <v>28</v>
      </c>
      <c r="R478">
        <v>999999</v>
      </c>
      <c r="S478" t="s">
        <v>24</v>
      </c>
      <c r="T478">
        <v>9999999</v>
      </c>
      <c r="U478" t="s">
        <v>24</v>
      </c>
      <c r="V478">
        <v>300</v>
      </c>
      <c r="W478" t="s">
        <v>25</v>
      </c>
      <c r="X478" t="s">
        <v>56</v>
      </c>
      <c r="Y478" t="s">
        <v>65</v>
      </c>
      <c r="Z478">
        <v>1</v>
      </c>
      <c r="AA478" t="s">
        <v>61</v>
      </c>
      <c r="AB478">
        <v>10</v>
      </c>
      <c r="AC478" t="s">
        <v>68</v>
      </c>
      <c r="AD478" t="s">
        <v>1530</v>
      </c>
      <c r="AE478"/>
      <c r="AF478" s="2" t="s">
        <v>1528</v>
      </c>
    </row>
    <row r="479" spans="2:32" ht="18">
      <c r="B479" t="s">
        <v>1531</v>
      </c>
      <c r="C479" t="s">
        <v>1532</v>
      </c>
      <c r="D479" s="2">
        <v>0</v>
      </c>
      <c r="E479" s="2">
        <v>0</v>
      </c>
      <c r="F479">
        <v>0</v>
      </c>
      <c r="G479">
        <v>0</v>
      </c>
      <c r="H479">
        <v>1</v>
      </c>
      <c r="I479" t="s">
        <v>68</v>
      </c>
      <c r="J479">
        <v>10</v>
      </c>
      <c r="K479" t="s">
        <v>68</v>
      </c>
      <c r="L479">
        <v>102</v>
      </c>
      <c r="M479" t="s">
        <v>73</v>
      </c>
      <c r="N479">
        <v>10200</v>
      </c>
      <c r="O479" t="s">
        <v>73</v>
      </c>
      <c r="P479">
        <v>102000009</v>
      </c>
      <c r="Q479" t="s">
        <v>28</v>
      </c>
      <c r="R479">
        <v>999999</v>
      </c>
      <c r="S479" t="s">
        <v>24</v>
      </c>
      <c r="T479">
        <v>9999999</v>
      </c>
      <c r="U479" t="s">
        <v>24</v>
      </c>
      <c r="V479">
        <v>300</v>
      </c>
      <c r="W479" t="s">
        <v>25</v>
      </c>
      <c r="X479" t="s">
        <v>56</v>
      </c>
      <c r="Y479" t="s">
        <v>65</v>
      </c>
      <c r="Z479">
        <v>1</v>
      </c>
      <c r="AA479" t="s">
        <v>61</v>
      </c>
      <c r="AB479">
        <v>10</v>
      </c>
      <c r="AC479" t="s">
        <v>68</v>
      </c>
      <c r="AD479" t="s">
        <v>1533</v>
      </c>
      <c r="AE479"/>
      <c r="AF479" s="2" t="s">
        <v>1531</v>
      </c>
    </row>
    <row r="480" spans="2:32" ht="18">
      <c r="B480" t="s">
        <v>1534</v>
      </c>
      <c r="C480" t="s">
        <v>1535</v>
      </c>
      <c r="D480" s="2">
        <v>0</v>
      </c>
      <c r="E480" s="2">
        <v>0</v>
      </c>
      <c r="F480">
        <v>0</v>
      </c>
      <c r="G480">
        <v>0</v>
      </c>
      <c r="H480">
        <v>1</v>
      </c>
      <c r="I480" t="s">
        <v>68</v>
      </c>
      <c r="J480">
        <v>10</v>
      </c>
      <c r="K480" t="s">
        <v>68</v>
      </c>
      <c r="L480">
        <v>102</v>
      </c>
      <c r="M480" t="s">
        <v>73</v>
      </c>
      <c r="N480">
        <v>10200</v>
      </c>
      <c r="O480" t="s">
        <v>73</v>
      </c>
      <c r="P480">
        <v>102000009</v>
      </c>
      <c r="Q480" t="s">
        <v>28</v>
      </c>
      <c r="R480">
        <v>999999</v>
      </c>
      <c r="S480" t="s">
        <v>24</v>
      </c>
      <c r="T480">
        <v>9999999</v>
      </c>
      <c r="U480" t="s">
        <v>24</v>
      </c>
      <c r="V480">
        <v>300</v>
      </c>
      <c r="W480" t="s">
        <v>25</v>
      </c>
      <c r="X480" t="s">
        <v>56</v>
      </c>
      <c r="Y480" t="s">
        <v>65</v>
      </c>
      <c r="Z480">
        <v>1</v>
      </c>
      <c r="AA480" t="s">
        <v>61</v>
      </c>
      <c r="AB480">
        <v>10</v>
      </c>
      <c r="AC480" t="s">
        <v>68</v>
      </c>
      <c r="AD480" t="s">
        <v>1536</v>
      </c>
      <c r="AE480"/>
      <c r="AF480" s="2" t="s">
        <v>1534</v>
      </c>
    </row>
    <row r="481" spans="2:32" ht="18">
      <c r="B481" t="s">
        <v>1537</v>
      </c>
      <c r="C481" t="s">
        <v>1538</v>
      </c>
      <c r="D481" s="2">
        <v>0</v>
      </c>
      <c r="E481" s="2">
        <v>0</v>
      </c>
      <c r="F481">
        <v>0</v>
      </c>
      <c r="G481">
        <v>0</v>
      </c>
      <c r="H481">
        <v>1</v>
      </c>
      <c r="I481" t="s">
        <v>68</v>
      </c>
      <c r="J481">
        <v>10</v>
      </c>
      <c r="K481" t="s">
        <v>68</v>
      </c>
      <c r="L481">
        <v>102</v>
      </c>
      <c r="M481" t="s">
        <v>73</v>
      </c>
      <c r="N481">
        <v>10200</v>
      </c>
      <c r="O481" t="s">
        <v>73</v>
      </c>
      <c r="P481">
        <v>102000009</v>
      </c>
      <c r="Q481" t="s">
        <v>28</v>
      </c>
      <c r="R481">
        <v>999999</v>
      </c>
      <c r="S481" t="s">
        <v>24</v>
      </c>
      <c r="T481">
        <v>9999999</v>
      </c>
      <c r="U481" t="s">
        <v>24</v>
      </c>
      <c r="V481">
        <v>300</v>
      </c>
      <c r="W481" t="s">
        <v>25</v>
      </c>
      <c r="X481" t="s">
        <v>56</v>
      </c>
      <c r="Y481" t="s">
        <v>65</v>
      </c>
      <c r="Z481">
        <v>1</v>
      </c>
      <c r="AA481" t="s">
        <v>61</v>
      </c>
      <c r="AB481">
        <v>10</v>
      </c>
      <c r="AC481" t="s">
        <v>68</v>
      </c>
      <c r="AD481" t="s">
        <v>1539</v>
      </c>
      <c r="AE481"/>
      <c r="AF481" s="2" t="s">
        <v>1537</v>
      </c>
    </row>
    <row r="482" spans="2:32" ht="18">
      <c r="B482" t="s">
        <v>1540</v>
      </c>
      <c r="C482" t="s">
        <v>1541</v>
      </c>
      <c r="D482" s="2">
        <v>0</v>
      </c>
      <c r="E482" s="2">
        <v>0</v>
      </c>
      <c r="F482">
        <v>0</v>
      </c>
      <c r="G482">
        <v>0</v>
      </c>
      <c r="H482">
        <v>1</v>
      </c>
      <c r="I482" t="s">
        <v>68</v>
      </c>
      <c r="J482">
        <v>10</v>
      </c>
      <c r="K482" t="s">
        <v>68</v>
      </c>
      <c r="L482">
        <v>102</v>
      </c>
      <c r="M482" t="s">
        <v>73</v>
      </c>
      <c r="N482">
        <v>10200</v>
      </c>
      <c r="O482" t="s">
        <v>73</v>
      </c>
      <c r="P482">
        <v>102000009</v>
      </c>
      <c r="Q482" t="s">
        <v>28</v>
      </c>
      <c r="R482">
        <v>999999</v>
      </c>
      <c r="S482" t="s">
        <v>24</v>
      </c>
      <c r="T482">
        <v>9999999</v>
      </c>
      <c r="U482" t="s">
        <v>24</v>
      </c>
      <c r="V482">
        <v>300</v>
      </c>
      <c r="W482" t="s">
        <v>25</v>
      </c>
      <c r="X482" t="s">
        <v>56</v>
      </c>
      <c r="Y482" t="s">
        <v>65</v>
      </c>
      <c r="Z482">
        <v>1</v>
      </c>
      <c r="AA482" t="s">
        <v>61</v>
      </c>
      <c r="AB482">
        <v>10</v>
      </c>
      <c r="AC482" t="s">
        <v>68</v>
      </c>
      <c r="AD482" t="s">
        <v>1542</v>
      </c>
      <c r="AE482"/>
      <c r="AF482" s="2" t="s">
        <v>1540</v>
      </c>
    </row>
    <row r="483" spans="2:32" ht="18">
      <c r="B483" t="s">
        <v>1543</v>
      </c>
      <c r="C483" t="s">
        <v>1544</v>
      </c>
      <c r="D483" s="2">
        <v>0</v>
      </c>
      <c r="E483" s="2">
        <v>118000</v>
      </c>
      <c r="F483" s="21">
        <v>118000</v>
      </c>
      <c r="G483" s="21">
        <v>118000</v>
      </c>
      <c r="H483">
        <v>3</v>
      </c>
      <c r="I483" t="s">
        <v>57</v>
      </c>
      <c r="J483">
        <v>32</v>
      </c>
      <c r="K483" t="s">
        <v>69</v>
      </c>
      <c r="L483">
        <v>329</v>
      </c>
      <c r="M483" t="s">
        <v>25</v>
      </c>
      <c r="N483">
        <v>32999</v>
      </c>
      <c r="O483" t="s">
        <v>25</v>
      </c>
      <c r="P483">
        <v>329990001</v>
      </c>
      <c r="Q483" t="s">
        <v>30</v>
      </c>
      <c r="R483">
        <v>999999</v>
      </c>
      <c r="S483" t="s">
        <v>24</v>
      </c>
      <c r="T483">
        <v>9999999</v>
      </c>
      <c r="U483" t="s">
        <v>24</v>
      </c>
      <c r="V483">
        <v>300</v>
      </c>
      <c r="W483" t="s">
        <v>25</v>
      </c>
      <c r="X483" t="s">
        <v>56</v>
      </c>
      <c r="Y483" t="s">
        <v>65</v>
      </c>
      <c r="Z483">
        <v>1</v>
      </c>
      <c r="AA483" t="s">
        <v>61</v>
      </c>
      <c r="AB483">
        <v>32</v>
      </c>
      <c r="AC483" t="s">
        <v>69</v>
      </c>
      <c r="AD483" t="s">
        <v>1545</v>
      </c>
      <c r="AE483"/>
      <c r="AF483" s="2" t="s">
        <v>1543</v>
      </c>
    </row>
    <row r="484" spans="2:32" ht="18">
      <c r="B484" t="s">
        <v>1546</v>
      </c>
      <c r="C484" t="s">
        <v>1547</v>
      </c>
      <c r="D484" s="2">
        <v>0</v>
      </c>
      <c r="E484" s="2">
        <v>118000</v>
      </c>
      <c r="F484" s="21">
        <v>118000</v>
      </c>
      <c r="G484" s="21">
        <v>118000</v>
      </c>
      <c r="H484">
        <v>3</v>
      </c>
      <c r="I484" t="s">
        <v>57</v>
      </c>
      <c r="J484">
        <v>32</v>
      </c>
      <c r="K484" t="s">
        <v>69</v>
      </c>
      <c r="L484">
        <v>329</v>
      </c>
      <c r="M484" t="s">
        <v>25</v>
      </c>
      <c r="N484">
        <v>32999</v>
      </c>
      <c r="O484" t="s">
        <v>25</v>
      </c>
      <c r="P484">
        <v>329990001</v>
      </c>
      <c r="Q484" t="s">
        <v>30</v>
      </c>
      <c r="R484">
        <v>999999</v>
      </c>
      <c r="S484" t="s">
        <v>24</v>
      </c>
      <c r="T484">
        <v>9999999</v>
      </c>
      <c r="U484" t="s">
        <v>24</v>
      </c>
      <c r="V484">
        <v>300</v>
      </c>
      <c r="W484" t="s">
        <v>25</v>
      </c>
      <c r="X484" t="s">
        <v>56</v>
      </c>
      <c r="Y484" t="s">
        <v>65</v>
      </c>
      <c r="Z484">
        <v>1</v>
      </c>
      <c r="AA484" t="s">
        <v>61</v>
      </c>
      <c r="AB484">
        <v>32</v>
      </c>
      <c r="AC484" t="s">
        <v>69</v>
      </c>
      <c r="AD484" t="s">
        <v>1548</v>
      </c>
      <c r="AE484"/>
      <c r="AF484" s="2" t="s">
        <v>1546</v>
      </c>
    </row>
    <row r="485" spans="2:32" ht="18">
      <c r="B485" t="s">
        <v>1549</v>
      </c>
      <c r="C485" t="s">
        <v>1550</v>
      </c>
      <c r="D485" s="2">
        <v>0</v>
      </c>
      <c r="E485" s="2">
        <v>11000</v>
      </c>
      <c r="F485" s="21">
        <v>11000</v>
      </c>
      <c r="G485" s="21">
        <v>11000</v>
      </c>
      <c r="H485">
        <v>3</v>
      </c>
      <c r="I485" t="s">
        <v>57</v>
      </c>
      <c r="J485">
        <v>32</v>
      </c>
      <c r="K485" t="s">
        <v>69</v>
      </c>
      <c r="L485">
        <v>329</v>
      </c>
      <c r="M485" t="s">
        <v>25</v>
      </c>
      <c r="N485">
        <v>32999</v>
      </c>
      <c r="O485" t="s">
        <v>25</v>
      </c>
      <c r="P485">
        <v>329990001</v>
      </c>
      <c r="Q485" t="s">
        <v>30</v>
      </c>
      <c r="R485">
        <v>999999</v>
      </c>
      <c r="S485" t="s">
        <v>24</v>
      </c>
      <c r="T485">
        <v>9999999</v>
      </c>
      <c r="U485" t="s">
        <v>24</v>
      </c>
      <c r="V485">
        <v>300</v>
      </c>
      <c r="W485" t="s">
        <v>25</v>
      </c>
      <c r="X485" t="s">
        <v>56</v>
      </c>
      <c r="Y485" t="s">
        <v>65</v>
      </c>
      <c r="Z485">
        <v>1</v>
      </c>
      <c r="AA485" t="s">
        <v>61</v>
      </c>
      <c r="AB485">
        <v>32</v>
      </c>
      <c r="AC485" t="s">
        <v>69</v>
      </c>
      <c r="AD485" t="s">
        <v>1551</v>
      </c>
      <c r="AE485"/>
      <c r="AF485" s="2" t="s">
        <v>1549</v>
      </c>
    </row>
    <row r="486" spans="2:32" ht="18">
      <c r="B486" t="s">
        <v>1552</v>
      </c>
      <c r="C486" t="s">
        <v>1553</v>
      </c>
      <c r="D486" s="2">
        <v>0</v>
      </c>
      <c r="E486" s="2">
        <v>11000</v>
      </c>
      <c r="F486" s="21">
        <v>11000</v>
      </c>
      <c r="G486" s="21">
        <v>11000</v>
      </c>
      <c r="H486">
        <v>3</v>
      </c>
      <c r="I486" t="s">
        <v>57</v>
      </c>
      <c r="J486">
        <v>32</v>
      </c>
      <c r="K486" t="s">
        <v>69</v>
      </c>
      <c r="L486">
        <v>329</v>
      </c>
      <c r="M486" t="s">
        <v>25</v>
      </c>
      <c r="N486">
        <v>32999</v>
      </c>
      <c r="O486" t="s">
        <v>25</v>
      </c>
      <c r="P486">
        <v>329990001</v>
      </c>
      <c r="Q486" t="s">
        <v>30</v>
      </c>
      <c r="R486">
        <v>999999</v>
      </c>
      <c r="S486" t="s">
        <v>24</v>
      </c>
      <c r="T486">
        <v>9999999</v>
      </c>
      <c r="U486" t="s">
        <v>24</v>
      </c>
      <c r="V486">
        <v>300</v>
      </c>
      <c r="W486" t="s">
        <v>25</v>
      </c>
      <c r="X486" t="s">
        <v>56</v>
      </c>
      <c r="Y486" t="s">
        <v>65</v>
      </c>
      <c r="Z486">
        <v>1</v>
      </c>
      <c r="AA486" t="s">
        <v>61</v>
      </c>
      <c r="AB486">
        <v>32</v>
      </c>
      <c r="AC486" t="s">
        <v>69</v>
      </c>
      <c r="AD486" t="s">
        <v>1554</v>
      </c>
      <c r="AE486"/>
      <c r="AF486" s="2" t="s">
        <v>1552</v>
      </c>
    </row>
    <row r="487" spans="2:32" ht="18">
      <c r="B487" t="s">
        <v>1555</v>
      </c>
      <c r="C487" t="s">
        <v>1556</v>
      </c>
      <c r="D487" s="2">
        <v>0</v>
      </c>
      <c r="E487" s="2">
        <v>13000</v>
      </c>
      <c r="F487" s="21">
        <v>13000</v>
      </c>
      <c r="G487" s="21">
        <v>13000</v>
      </c>
      <c r="H487">
        <v>3</v>
      </c>
      <c r="I487" t="s">
        <v>57</v>
      </c>
      <c r="J487">
        <v>32</v>
      </c>
      <c r="K487" t="s">
        <v>69</v>
      </c>
      <c r="L487">
        <v>329</v>
      </c>
      <c r="M487" t="s">
        <v>25</v>
      </c>
      <c r="N487">
        <v>32999</v>
      </c>
      <c r="O487" t="s">
        <v>25</v>
      </c>
      <c r="P487">
        <v>329990001</v>
      </c>
      <c r="Q487" t="s">
        <v>30</v>
      </c>
      <c r="R487">
        <v>999999</v>
      </c>
      <c r="S487" t="s">
        <v>24</v>
      </c>
      <c r="T487">
        <v>9999999</v>
      </c>
      <c r="U487" t="s">
        <v>24</v>
      </c>
      <c r="V487">
        <v>300</v>
      </c>
      <c r="W487" t="s">
        <v>25</v>
      </c>
      <c r="X487" t="s">
        <v>56</v>
      </c>
      <c r="Y487" t="s">
        <v>65</v>
      </c>
      <c r="Z487">
        <v>1</v>
      </c>
      <c r="AA487" t="s">
        <v>61</v>
      </c>
      <c r="AB487">
        <v>32</v>
      </c>
      <c r="AC487" t="s">
        <v>69</v>
      </c>
      <c r="AD487" t="s">
        <v>1557</v>
      </c>
      <c r="AE487"/>
      <c r="AF487" s="2" t="s">
        <v>1555</v>
      </c>
    </row>
    <row r="488" spans="2:32" ht="18">
      <c r="B488" t="s">
        <v>1558</v>
      </c>
      <c r="C488" t="s">
        <v>1559</v>
      </c>
      <c r="D488" s="2">
        <v>0</v>
      </c>
      <c r="E488" s="2">
        <v>13000</v>
      </c>
      <c r="F488" s="21">
        <v>13000</v>
      </c>
      <c r="G488" s="21">
        <v>13000</v>
      </c>
      <c r="H488">
        <v>3</v>
      </c>
      <c r="I488" t="s">
        <v>57</v>
      </c>
      <c r="J488">
        <v>32</v>
      </c>
      <c r="K488" t="s">
        <v>69</v>
      </c>
      <c r="L488">
        <v>329</v>
      </c>
      <c r="M488" t="s">
        <v>25</v>
      </c>
      <c r="N488">
        <v>32999</v>
      </c>
      <c r="O488" t="s">
        <v>25</v>
      </c>
      <c r="P488">
        <v>329990001</v>
      </c>
      <c r="Q488" t="s">
        <v>30</v>
      </c>
      <c r="R488">
        <v>999999</v>
      </c>
      <c r="S488" t="s">
        <v>24</v>
      </c>
      <c r="T488">
        <v>9999999</v>
      </c>
      <c r="U488" t="s">
        <v>24</v>
      </c>
      <c r="V488">
        <v>300</v>
      </c>
      <c r="W488" t="s">
        <v>25</v>
      </c>
      <c r="X488" t="s">
        <v>56</v>
      </c>
      <c r="Y488" t="s">
        <v>65</v>
      </c>
      <c r="Z488">
        <v>1</v>
      </c>
      <c r="AA488" t="s">
        <v>61</v>
      </c>
      <c r="AB488">
        <v>32</v>
      </c>
      <c r="AC488" t="s">
        <v>69</v>
      </c>
      <c r="AD488" t="s">
        <v>1560</v>
      </c>
      <c r="AE488"/>
      <c r="AF488" s="2" t="s">
        <v>1558</v>
      </c>
    </row>
    <row r="489" spans="2:32" ht="18">
      <c r="B489" t="s">
        <v>1561</v>
      </c>
      <c r="C489" t="s">
        <v>1562</v>
      </c>
      <c r="D489" s="2">
        <v>0</v>
      </c>
      <c r="E489" s="2">
        <v>850000</v>
      </c>
      <c r="F489" s="21">
        <v>850000</v>
      </c>
      <c r="G489" s="21">
        <v>850000</v>
      </c>
      <c r="H489">
        <v>3</v>
      </c>
      <c r="I489" t="s">
        <v>57</v>
      </c>
      <c r="J489">
        <v>32</v>
      </c>
      <c r="K489" t="s">
        <v>69</v>
      </c>
      <c r="L489">
        <v>329</v>
      </c>
      <c r="M489" t="s">
        <v>25</v>
      </c>
      <c r="N489">
        <v>32999</v>
      </c>
      <c r="O489" t="s">
        <v>25</v>
      </c>
      <c r="P489">
        <v>329999999</v>
      </c>
      <c r="Q489" t="s">
        <v>25</v>
      </c>
      <c r="R489">
        <v>999999</v>
      </c>
      <c r="S489" t="s">
        <v>24</v>
      </c>
      <c r="T489">
        <v>9999999</v>
      </c>
      <c r="U489" t="s">
        <v>24</v>
      </c>
      <c r="V489">
        <v>300</v>
      </c>
      <c r="W489" t="s">
        <v>25</v>
      </c>
      <c r="X489" t="s">
        <v>39</v>
      </c>
      <c r="Y489" t="s">
        <v>64</v>
      </c>
      <c r="Z489">
        <v>1</v>
      </c>
      <c r="AA489" t="s">
        <v>61</v>
      </c>
      <c r="AB489">
        <v>32</v>
      </c>
      <c r="AC489" t="s">
        <v>69</v>
      </c>
      <c r="AD489" t="s">
        <v>1563</v>
      </c>
      <c r="AE489"/>
      <c r="AF489" s="2" t="s">
        <v>1561</v>
      </c>
    </row>
    <row r="490" spans="2:32" ht="18">
      <c r="B490" t="s">
        <v>1564</v>
      </c>
      <c r="C490" t="s">
        <v>1565</v>
      </c>
      <c r="D490" s="2">
        <v>0</v>
      </c>
      <c r="E490" s="2">
        <v>42000</v>
      </c>
      <c r="F490" s="21">
        <v>42000</v>
      </c>
      <c r="G490" s="21">
        <v>42000</v>
      </c>
      <c r="H490">
        <v>3</v>
      </c>
      <c r="I490" t="s">
        <v>57</v>
      </c>
      <c r="J490">
        <v>30</v>
      </c>
      <c r="K490" t="s">
        <v>58</v>
      </c>
      <c r="L490">
        <v>309</v>
      </c>
      <c r="M490" t="s">
        <v>25</v>
      </c>
      <c r="N490">
        <v>30999</v>
      </c>
      <c r="O490" t="s">
        <v>25</v>
      </c>
      <c r="P490">
        <v>309990001</v>
      </c>
      <c r="Q490" t="s">
        <v>30</v>
      </c>
      <c r="R490">
        <v>999999</v>
      </c>
      <c r="S490" t="s">
        <v>24</v>
      </c>
      <c r="T490">
        <v>9999999</v>
      </c>
      <c r="U490" t="s">
        <v>24</v>
      </c>
      <c r="V490">
        <v>300</v>
      </c>
      <c r="W490" t="s">
        <v>25</v>
      </c>
      <c r="X490" t="s">
        <v>56</v>
      </c>
      <c r="Y490" t="s">
        <v>65</v>
      </c>
      <c r="Z490">
        <v>1</v>
      </c>
      <c r="AA490" t="s">
        <v>61</v>
      </c>
      <c r="AB490">
        <v>30</v>
      </c>
      <c r="AC490" t="s">
        <v>58</v>
      </c>
      <c r="AD490" t="s">
        <v>91</v>
      </c>
      <c r="AE490"/>
      <c r="AF490" s="2" t="s">
        <v>1564</v>
      </c>
    </row>
    <row r="491" spans="2:32" ht="18">
      <c r="B491" t="s">
        <v>1566</v>
      </c>
      <c r="C491" t="s">
        <v>1567</v>
      </c>
      <c r="D491" s="2">
        <v>0</v>
      </c>
      <c r="E491" s="2">
        <v>9400</v>
      </c>
      <c r="F491" s="21">
        <v>9400</v>
      </c>
      <c r="G491" s="21">
        <v>9400</v>
      </c>
      <c r="H491">
        <v>3</v>
      </c>
      <c r="I491" t="s">
        <v>57</v>
      </c>
      <c r="J491">
        <v>30</v>
      </c>
      <c r="K491" t="s">
        <v>58</v>
      </c>
      <c r="L491">
        <v>309</v>
      </c>
      <c r="M491" t="s">
        <v>25</v>
      </c>
      <c r="N491">
        <v>30999</v>
      </c>
      <c r="O491" t="s">
        <v>25</v>
      </c>
      <c r="P491">
        <v>309990001</v>
      </c>
      <c r="Q491" t="s">
        <v>30</v>
      </c>
      <c r="R491">
        <v>999999</v>
      </c>
      <c r="S491" t="s">
        <v>24</v>
      </c>
      <c r="T491">
        <v>9999999</v>
      </c>
      <c r="U491" t="s">
        <v>24</v>
      </c>
      <c r="V491">
        <v>300</v>
      </c>
      <c r="W491" t="s">
        <v>25</v>
      </c>
      <c r="X491" t="s">
        <v>56</v>
      </c>
      <c r="Y491" t="s">
        <v>65</v>
      </c>
      <c r="Z491">
        <v>1</v>
      </c>
      <c r="AA491" t="s">
        <v>61</v>
      </c>
      <c r="AB491">
        <v>30</v>
      </c>
      <c r="AC491" t="s">
        <v>58</v>
      </c>
      <c r="AD491" t="s">
        <v>91</v>
      </c>
      <c r="AE491"/>
      <c r="AF491" s="2" t="s">
        <v>1566</v>
      </c>
    </row>
    <row r="492" spans="2:32" ht="18">
      <c r="B492" t="s">
        <v>1568</v>
      </c>
      <c r="C492" t="s">
        <v>1569</v>
      </c>
      <c r="D492" s="2">
        <v>0</v>
      </c>
      <c r="E492" s="2">
        <v>54000</v>
      </c>
      <c r="F492" s="21">
        <v>54000</v>
      </c>
      <c r="G492">
        <v>0</v>
      </c>
      <c r="H492">
        <v>1</v>
      </c>
      <c r="I492" t="s">
        <v>68</v>
      </c>
      <c r="J492">
        <v>10</v>
      </c>
      <c r="K492" t="s">
        <v>68</v>
      </c>
      <c r="L492">
        <v>109</v>
      </c>
      <c r="M492" t="s">
        <v>25</v>
      </c>
      <c r="N492">
        <v>10999</v>
      </c>
      <c r="O492" t="s">
        <v>25</v>
      </c>
      <c r="P492">
        <v>109990003</v>
      </c>
      <c r="Q492" t="s">
        <v>79</v>
      </c>
      <c r="R492">
        <v>999999</v>
      </c>
      <c r="S492" t="s">
        <v>24</v>
      </c>
      <c r="T492">
        <v>9999999</v>
      </c>
      <c r="U492" t="s">
        <v>24</v>
      </c>
      <c r="V492">
        <v>300</v>
      </c>
      <c r="W492" t="s">
        <v>25</v>
      </c>
      <c r="X492" t="s">
        <v>56</v>
      </c>
      <c r="Y492" t="s">
        <v>65</v>
      </c>
      <c r="Z492">
        <v>1</v>
      </c>
      <c r="AA492" t="s">
        <v>61</v>
      </c>
      <c r="AB492">
        <v>10</v>
      </c>
      <c r="AC492" t="s">
        <v>68</v>
      </c>
      <c r="AD492" t="s">
        <v>1570</v>
      </c>
      <c r="AE492"/>
      <c r="AF492" s="2" t="s">
        <v>1568</v>
      </c>
    </row>
    <row r="493" spans="2:32" ht="18">
      <c r="B493" t="s">
        <v>1571</v>
      </c>
      <c r="C493" t="s">
        <v>1572</v>
      </c>
      <c r="D493" s="2">
        <v>0</v>
      </c>
      <c r="E493" s="2">
        <v>600</v>
      </c>
      <c r="F493">
        <v>600</v>
      </c>
      <c r="G493">
        <v>600</v>
      </c>
      <c r="H493">
        <v>3</v>
      </c>
      <c r="I493" t="s">
        <v>57</v>
      </c>
      <c r="J493">
        <v>32</v>
      </c>
      <c r="K493" t="s">
        <v>69</v>
      </c>
      <c r="L493">
        <v>329</v>
      </c>
      <c r="M493" t="s">
        <v>25</v>
      </c>
      <c r="N493">
        <v>32999</v>
      </c>
      <c r="O493" t="s">
        <v>25</v>
      </c>
      <c r="P493">
        <v>329990001</v>
      </c>
      <c r="Q493" t="s">
        <v>30</v>
      </c>
      <c r="R493">
        <v>999999</v>
      </c>
      <c r="S493" t="s">
        <v>24</v>
      </c>
      <c r="T493">
        <v>9999999</v>
      </c>
      <c r="U493" t="s">
        <v>24</v>
      </c>
      <c r="V493">
        <v>300</v>
      </c>
      <c r="W493" t="s">
        <v>25</v>
      </c>
      <c r="X493" t="s">
        <v>56</v>
      </c>
      <c r="Y493" t="s">
        <v>65</v>
      </c>
      <c r="Z493">
        <v>1</v>
      </c>
      <c r="AA493" t="s">
        <v>61</v>
      </c>
      <c r="AB493">
        <v>32</v>
      </c>
      <c r="AC493" t="s">
        <v>69</v>
      </c>
      <c r="AD493" t="s">
        <v>1573</v>
      </c>
      <c r="AE493"/>
      <c r="AF493" s="2" t="s">
        <v>1571</v>
      </c>
    </row>
    <row r="494" spans="2:32" ht="18">
      <c r="B494" t="s">
        <v>1574</v>
      </c>
      <c r="C494" t="s">
        <v>1575</v>
      </c>
      <c r="D494" s="2">
        <v>0</v>
      </c>
      <c r="E494" s="2">
        <v>324500</v>
      </c>
      <c r="F494" s="21">
        <v>324500</v>
      </c>
      <c r="G494" s="21">
        <v>324500</v>
      </c>
      <c r="H494">
        <v>3</v>
      </c>
      <c r="I494" t="s">
        <v>57</v>
      </c>
      <c r="J494">
        <v>32</v>
      </c>
      <c r="K494" t="s">
        <v>69</v>
      </c>
      <c r="L494">
        <v>329</v>
      </c>
      <c r="M494" t="s">
        <v>25</v>
      </c>
      <c r="N494">
        <v>32999</v>
      </c>
      <c r="O494" t="s">
        <v>25</v>
      </c>
      <c r="P494">
        <v>329990001</v>
      </c>
      <c r="Q494" t="s">
        <v>30</v>
      </c>
      <c r="R494">
        <v>999999</v>
      </c>
      <c r="S494" t="s">
        <v>24</v>
      </c>
      <c r="T494">
        <v>9999999</v>
      </c>
      <c r="U494" t="s">
        <v>24</v>
      </c>
      <c r="V494">
        <v>300</v>
      </c>
      <c r="W494" t="s">
        <v>25</v>
      </c>
      <c r="X494" t="s">
        <v>56</v>
      </c>
      <c r="Y494" t="s">
        <v>65</v>
      </c>
      <c r="Z494">
        <v>1</v>
      </c>
      <c r="AA494" t="s">
        <v>61</v>
      </c>
      <c r="AB494">
        <v>32</v>
      </c>
      <c r="AC494" t="s">
        <v>69</v>
      </c>
      <c r="AD494" t="s">
        <v>75</v>
      </c>
      <c r="AE494"/>
      <c r="AF494" s="2" t="s">
        <v>1574</v>
      </c>
    </row>
    <row r="495" spans="2:32" ht="18">
      <c r="B495" t="s">
        <v>1576</v>
      </c>
      <c r="C495" t="s">
        <v>1577</v>
      </c>
      <c r="D495" s="2">
        <v>0</v>
      </c>
      <c r="E495" s="2">
        <v>324500</v>
      </c>
      <c r="F495" s="21">
        <v>324500</v>
      </c>
      <c r="G495" s="21">
        <v>324500</v>
      </c>
      <c r="H495">
        <v>3</v>
      </c>
      <c r="I495" t="s">
        <v>57</v>
      </c>
      <c r="J495">
        <v>32</v>
      </c>
      <c r="K495" t="s">
        <v>69</v>
      </c>
      <c r="L495">
        <v>329</v>
      </c>
      <c r="M495" t="s">
        <v>25</v>
      </c>
      <c r="N495">
        <v>32999</v>
      </c>
      <c r="O495" t="s">
        <v>25</v>
      </c>
      <c r="P495">
        <v>329990001</v>
      </c>
      <c r="Q495" t="s">
        <v>30</v>
      </c>
      <c r="R495">
        <v>999999</v>
      </c>
      <c r="S495" t="s">
        <v>24</v>
      </c>
      <c r="T495">
        <v>9999999</v>
      </c>
      <c r="U495" t="s">
        <v>24</v>
      </c>
      <c r="V495">
        <v>300</v>
      </c>
      <c r="W495" t="s">
        <v>25</v>
      </c>
      <c r="X495" t="s">
        <v>56</v>
      </c>
      <c r="Y495" t="s">
        <v>65</v>
      </c>
      <c r="Z495">
        <v>1</v>
      </c>
      <c r="AA495" t="s">
        <v>61</v>
      </c>
      <c r="AB495">
        <v>32</v>
      </c>
      <c r="AC495" t="s">
        <v>69</v>
      </c>
      <c r="AD495" t="s">
        <v>75</v>
      </c>
      <c r="AE495"/>
      <c r="AF495" s="2" t="s">
        <v>1576</v>
      </c>
    </row>
    <row r="496" spans="2:32" ht="18">
      <c r="B496" t="s">
        <v>1578</v>
      </c>
      <c r="C496" t="s">
        <v>1579</v>
      </c>
      <c r="D496" s="2">
        <v>0</v>
      </c>
      <c r="E496" s="2">
        <v>306000</v>
      </c>
      <c r="F496" s="21">
        <v>306000</v>
      </c>
      <c r="G496" s="21">
        <v>306000</v>
      </c>
      <c r="H496">
        <v>3</v>
      </c>
      <c r="I496" t="s">
        <v>57</v>
      </c>
      <c r="J496">
        <v>32</v>
      </c>
      <c r="K496" t="s">
        <v>69</v>
      </c>
      <c r="L496">
        <v>329</v>
      </c>
      <c r="M496" t="s">
        <v>25</v>
      </c>
      <c r="N496">
        <v>32999</v>
      </c>
      <c r="O496" t="s">
        <v>25</v>
      </c>
      <c r="P496">
        <v>329990001</v>
      </c>
      <c r="Q496" t="s">
        <v>30</v>
      </c>
      <c r="R496">
        <v>999999</v>
      </c>
      <c r="S496" t="s">
        <v>24</v>
      </c>
      <c r="T496">
        <v>9999999</v>
      </c>
      <c r="U496" t="s">
        <v>24</v>
      </c>
      <c r="V496">
        <v>300</v>
      </c>
      <c r="W496" t="s">
        <v>25</v>
      </c>
      <c r="X496" t="s">
        <v>56</v>
      </c>
      <c r="Y496" t="s">
        <v>65</v>
      </c>
      <c r="Z496">
        <v>1</v>
      </c>
      <c r="AA496" t="s">
        <v>61</v>
      </c>
      <c r="AB496">
        <v>32</v>
      </c>
      <c r="AC496" t="s">
        <v>69</v>
      </c>
      <c r="AD496" t="s">
        <v>75</v>
      </c>
      <c r="AE496"/>
      <c r="AF496" s="2" t="s">
        <v>1578</v>
      </c>
    </row>
    <row r="497" spans="2:32" ht="18">
      <c r="B497" t="s">
        <v>1580</v>
      </c>
      <c r="C497" t="s">
        <v>1581</v>
      </c>
      <c r="D497" s="2">
        <v>0</v>
      </c>
      <c r="E497" s="2">
        <v>306000</v>
      </c>
      <c r="F497" s="21">
        <v>306000</v>
      </c>
      <c r="G497" s="21">
        <v>306000</v>
      </c>
      <c r="H497">
        <v>3</v>
      </c>
      <c r="I497" t="s">
        <v>57</v>
      </c>
      <c r="J497">
        <v>32</v>
      </c>
      <c r="K497" t="s">
        <v>69</v>
      </c>
      <c r="L497">
        <v>329</v>
      </c>
      <c r="M497" t="s">
        <v>25</v>
      </c>
      <c r="N497">
        <v>32999</v>
      </c>
      <c r="O497" t="s">
        <v>25</v>
      </c>
      <c r="P497">
        <v>329990001</v>
      </c>
      <c r="Q497" t="s">
        <v>30</v>
      </c>
      <c r="R497">
        <v>999999</v>
      </c>
      <c r="S497" t="s">
        <v>24</v>
      </c>
      <c r="T497">
        <v>9999999</v>
      </c>
      <c r="U497" t="s">
        <v>24</v>
      </c>
      <c r="V497">
        <v>300</v>
      </c>
      <c r="W497" t="s">
        <v>25</v>
      </c>
      <c r="X497" t="s">
        <v>56</v>
      </c>
      <c r="Y497" t="s">
        <v>65</v>
      </c>
      <c r="Z497">
        <v>1</v>
      </c>
      <c r="AA497" t="s">
        <v>61</v>
      </c>
      <c r="AB497">
        <v>32</v>
      </c>
      <c r="AC497" t="s">
        <v>69</v>
      </c>
      <c r="AD497" t="s">
        <v>75</v>
      </c>
      <c r="AE497"/>
      <c r="AF497" s="2" t="s">
        <v>1580</v>
      </c>
    </row>
    <row r="498" spans="2:32" ht="18">
      <c r="B498" t="s">
        <v>1582</v>
      </c>
      <c r="C498" t="s">
        <v>1583</v>
      </c>
      <c r="D498" s="2">
        <v>0</v>
      </c>
      <c r="E498" s="2">
        <v>283000</v>
      </c>
      <c r="F498" s="21">
        <v>283000</v>
      </c>
      <c r="G498" s="21">
        <v>283000</v>
      </c>
      <c r="H498">
        <v>3</v>
      </c>
      <c r="I498" t="s">
        <v>57</v>
      </c>
      <c r="J498">
        <v>32</v>
      </c>
      <c r="K498" t="s">
        <v>69</v>
      </c>
      <c r="L498">
        <v>329</v>
      </c>
      <c r="M498" t="s">
        <v>25</v>
      </c>
      <c r="N498">
        <v>32999</v>
      </c>
      <c r="O498" t="s">
        <v>25</v>
      </c>
      <c r="P498">
        <v>329990001</v>
      </c>
      <c r="Q498" t="s">
        <v>30</v>
      </c>
      <c r="R498">
        <v>999999</v>
      </c>
      <c r="S498" t="s">
        <v>24</v>
      </c>
      <c r="T498">
        <v>9999999</v>
      </c>
      <c r="U498" t="s">
        <v>24</v>
      </c>
      <c r="V498">
        <v>300</v>
      </c>
      <c r="W498" t="s">
        <v>25</v>
      </c>
      <c r="X498" t="s">
        <v>56</v>
      </c>
      <c r="Y498" t="s">
        <v>65</v>
      </c>
      <c r="Z498">
        <v>1</v>
      </c>
      <c r="AA498" t="s">
        <v>61</v>
      </c>
      <c r="AB498">
        <v>32</v>
      </c>
      <c r="AC498" t="s">
        <v>69</v>
      </c>
      <c r="AD498" t="s">
        <v>75</v>
      </c>
      <c r="AE498"/>
      <c r="AF498" s="2" t="s">
        <v>1582</v>
      </c>
    </row>
    <row r="499" spans="2:32" ht="18">
      <c r="B499" t="s">
        <v>1584</v>
      </c>
      <c r="C499" t="s">
        <v>1585</v>
      </c>
      <c r="D499" s="2">
        <v>0</v>
      </c>
      <c r="E499" s="2">
        <v>283000</v>
      </c>
      <c r="F499" s="21">
        <v>283000</v>
      </c>
      <c r="G499" s="21">
        <v>283000</v>
      </c>
      <c r="H499">
        <v>3</v>
      </c>
      <c r="I499" t="s">
        <v>57</v>
      </c>
      <c r="J499">
        <v>32</v>
      </c>
      <c r="K499" t="s">
        <v>69</v>
      </c>
      <c r="L499">
        <v>329</v>
      </c>
      <c r="M499" t="s">
        <v>25</v>
      </c>
      <c r="N499">
        <v>32999</v>
      </c>
      <c r="O499" t="s">
        <v>25</v>
      </c>
      <c r="P499">
        <v>329990001</v>
      </c>
      <c r="Q499" t="s">
        <v>30</v>
      </c>
      <c r="R499">
        <v>999999</v>
      </c>
      <c r="S499" t="s">
        <v>24</v>
      </c>
      <c r="T499">
        <v>9999999</v>
      </c>
      <c r="U499" t="s">
        <v>24</v>
      </c>
      <c r="V499">
        <v>300</v>
      </c>
      <c r="W499" t="s">
        <v>25</v>
      </c>
      <c r="X499" t="s">
        <v>56</v>
      </c>
      <c r="Y499" t="s">
        <v>65</v>
      </c>
      <c r="Z499">
        <v>1</v>
      </c>
      <c r="AA499" t="s">
        <v>61</v>
      </c>
      <c r="AB499">
        <v>32</v>
      </c>
      <c r="AC499" t="s">
        <v>69</v>
      </c>
      <c r="AD499" t="s">
        <v>75</v>
      </c>
      <c r="AE499"/>
      <c r="AF499" s="2" t="s">
        <v>1584</v>
      </c>
    </row>
    <row r="500" spans="2:32" ht="18">
      <c r="B500" t="s">
        <v>1586</v>
      </c>
      <c r="C500" t="s">
        <v>1587</v>
      </c>
      <c r="D500" s="2">
        <v>0</v>
      </c>
      <c r="E500" s="2">
        <v>265000</v>
      </c>
      <c r="F500" s="21">
        <v>265000</v>
      </c>
      <c r="G500" s="21">
        <v>265000</v>
      </c>
      <c r="H500">
        <v>3</v>
      </c>
      <c r="I500" t="s">
        <v>57</v>
      </c>
      <c r="J500">
        <v>32</v>
      </c>
      <c r="K500" t="s">
        <v>69</v>
      </c>
      <c r="L500">
        <v>329</v>
      </c>
      <c r="M500" t="s">
        <v>25</v>
      </c>
      <c r="N500">
        <v>32999</v>
      </c>
      <c r="O500" t="s">
        <v>25</v>
      </c>
      <c r="P500">
        <v>329990001</v>
      </c>
      <c r="Q500" t="s">
        <v>30</v>
      </c>
      <c r="R500">
        <v>999999</v>
      </c>
      <c r="S500" t="s">
        <v>24</v>
      </c>
      <c r="T500">
        <v>9999999</v>
      </c>
      <c r="U500" t="s">
        <v>24</v>
      </c>
      <c r="V500">
        <v>300</v>
      </c>
      <c r="W500" t="s">
        <v>25</v>
      </c>
      <c r="X500" t="s">
        <v>56</v>
      </c>
      <c r="Y500" t="s">
        <v>65</v>
      </c>
      <c r="Z500">
        <v>1</v>
      </c>
      <c r="AA500" t="s">
        <v>61</v>
      </c>
      <c r="AB500">
        <v>32</v>
      </c>
      <c r="AC500" t="s">
        <v>69</v>
      </c>
      <c r="AD500" t="s">
        <v>75</v>
      </c>
      <c r="AE500"/>
      <c r="AF500" s="2" t="s">
        <v>1586</v>
      </c>
    </row>
    <row r="501" spans="2:32" ht="18">
      <c r="B501" t="s">
        <v>1588</v>
      </c>
      <c r="C501" t="s">
        <v>1589</v>
      </c>
      <c r="D501" s="2">
        <v>0</v>
      </c>
      <c r="E501" s="2">
        <v>265000</v>
      </c>
      <c r="F501" s="21">
        <v>265000</v>
      </c>
      <c r="G501" s="21">
        <v>265000</v>
      </c>
      <c r="H501">
        <v>3</v>
      </c>
      <c r="I501" t="s">
        <v>57</v>
      </c>
      <c r="J501">
        <v>32</v>
      </c>
      <c r="K501" t="s">
        <v>69</v>
      </c>
      <c r="L501">
        <v>329</v>
      </c>
      <c r="M501" t="s">
        <v>25</v>
      </c>
      <c r="N501">
        <v>32999</v>
      </c>
      <c r="O501" t="s">
        <v>25</v>
      </c>
      <c r="P501">
        <v>329990001</v>
      </c>
      <c r="Q501" t="s">
        <v>30</v>
      </c>
      <c r="R501">
        <v>999999</v>
      </c>
      <c r="S501" t="s">
        <v>24</v>
      </c>
      <c r="T501">
        <v>9999999</v>
      </c>
      <c r="U501" t="s">
        <v>24</v>
      </c>
      <c r="V501">
        <v>300</v>
      </c>
      <c r="W501" t="s">
        <v>25</v>
      </c>
      <c r="X501" t="s">
        <v>56</v>
      </c>
      <c r="Y501" t="s">
        <v>65</v>
      </c>
      <c r="Z501">
        <v>1</v>
      </c>
      <c r="AA501" t="s">
        <v>61</v>
      </c>
      <c r="AB501">
        <v>32</v>
      </c>
      <c r="AC501" t="s">
        <v>69</v>
      </c>
      <c r="AD501" t="s">
        <v>75</v>
      </c>
      <c r="AE501"/>
      <c r="AF501" s="2" t="s">
        <v>1588</v>
      </c>
    </row>
    <row r="502" spans="2:32" ht="18">
      <c r="B502" t="s">
        <v>1590</v>
      </c>
      <c r="C502" t="s">
        <v>1591</v>
      </c>
      <c r="D502" s="2">
        <v>0</v>
      </c>
      <c r="E502" s="2">
        <v>247000</v>
      </c>
      <c r="F502" s="21">
        <v>247000</v>
      </c>
      <c r="G502" s="21">
        <v>247000</v>
      </c>
      <c r="H502">
        <v>3</v>
      </c>
      <c r="I502" t="s">
        <v>57</v>
      </c>
      <c r="J502">
        <v>32</v>
      </c>
      <c r="K502" t="s">
        <v>69</v>
      </c>
      <c r="L502">
        <v>329</v>
      </c>
      <c r="M502" t="s">
        <v>25</v>
      </c>
      <c r="N502">
        <v>32999</v>
      </c>
      <c r="O502" t="s">
        <v>25</v>
      </c>
      <c r="P502">
        <v>329990001</v>
      </c>
      <c r="Q502" t="s">
        <v>30</v>
      </c>
      <c r="R502">
        <v>999999</v>
      </c>
      <c r="S502" t="s">
        <v>24</v>
      </c>
      <c r="T502">
        <v>9999999</v>
      </c>
      <c r="U502" t="s">
        <v>24</v>
      </c>
      <c r="V502">
        <v>300</v>
      </c>
      <c r="W502" t="s">
        <v>25</v>
      </c>
      <c r="X502" t="s">
        <v>56</v>
      </c>
      <c r="Y502" t="s">
        <v>65</v>
      </c>
      <c r="Z502">
        <v>1</v>
      </c>
      <c r="AA502" t="s">
        <v>61</v>
      </c>
      <c r="AB502">
        <v>32</v>
      </c>
      <c r="AC502" t="s">
        <v>69</v>
      </c>
      <c r="AD502" t="s">
        <v>75</v>
      </c>
      <c r="AE502"/>
      <c r="AF502" s="2" t="s">
        <v>1590</v>
      </c>
    </row>
    <row r="503" spans="2:32" ht="18">
      <c r="B503" t="s">
        <v>1592</v>
      </c>
      <c r="C503" t="s">
        <v>1593</v>
      </c>
      <c r="D503" s="2">
        <v>0</v>
      </c>
      <c r="E503" s="2">
        <v>247000</v>
      </c>
      <c r="F503" s="21">
        <v>247000</v>
      </c>
      <c r="G503" s="21">
        <v>247000</v>
      </c>
      <c r="H503">
        <v>3</v>
      </c>
      <c r="I503" t="s">
        <v>57</v>
      </c>
      <c r="J503">
        <v>32</v>
      </c>
      <c r="K503" t="s">
        <v>69</v>
      </c>
      <c r="L503">
        <v>329</v>
      </c>
      <c r="M503" t="s">
        <v>25</v>
      </c>
      <c r="N503">
        <v>32999</v>
      </c>
      <c r="O503" t="s">
        <v>25</v>
      </c>
      <c r="P503">
        <v>329990001</v>
      </c>
      <c r="Q503" t="s">
        <v>30</v>
      </c>
      <c r="R503">
        <v>999999</v>
      </c>
      <c r="S503" t="s">
        <v>24</v>
      </c>
      <c r="T503">
        <v>9999999</v>
      </c>
      <c r="U503" t="s">
        <v>24</v>
      </c>
      <c r="V503">
        <v>300</v>
      </c>
      <c r="W503" t="s">
        <v>25</v>
      </c>
      <c r="X503" t="s">
        <v>56</v>
      </c>
      <c r="Y503" t="s">
        <v>65</v>
      </c>
      <c r="Z503">
        <v>1</v>
      </c>
      <c r="AA503" t="s">
        <v>61</v>
      </c>
      <c r="AB503">
        <v>32</v>
      </c>
      <c r="AC503" t="s">
        <v>69</v>
      </c>
      <c r="AD503" t="s">
        <v>75</v>
      </c>
      <c r="AE503"/>
      <c r="AF503" s="2" t="s">
        <v>1592</v>
      </c>
    </row>
    <row r="504" spans="2:32" ht="18">
      <c r="B504" t="s">
        <v>1594</v>
      </c>
      <c r="C504" t="s">
        <v>1595</v>
      </c>
      <c r="D504" s="2">
        <v>0</v>
      </c>
      <c r="E504" s="2">
        <v>229000</v>
      </c>
      <c r="F504" s="21">
        <v>229000</v>
      </c>
      <c r="G504" s="21">
        <v>229000</v>
      </c>
      <c r="H504">
        <v>3</v>
      </c>
      <c r="I504" t="s">
        <v>57</v>
      </c>
      <c r="J504">
        <v>32</v>
      </c>
      <c r="K504" t="s">
        <v>69</v>
      </c>
      <c r="L504">
        <v>329</v>
      </c>
      <c r="M504" t="s">
        <v>25</v>
      </c>
      <c r="N504">
        <v>32999</v>
      </c>
      <c r="O504" t="s">
        <v>25</v>
      </c>
      <c r="P504">
        <v>329990001</v>
      </c>
      <c r="Q504" t="s">
        <v>30</v>
      </c>
      <c r="R504">
        <v>999999</v>
      </c>
      <c r="S504" t="s">
        <v>24</v>
      </c>
      <c r="T504">
        <v>9999999</v>
      </c>
      <c r="U504" t="s">
        <v>24</v>
      </c>
      <c r="V504">
        <v>300</v>
      </c>
      <c r="W504" t="s">
        <v>25</v>
      </c>
      <c r="X504" t="s">
        <v>56</v>
      </c>
      <c r="Y504" t="s">
        <v>65</v>
      </c>
      <c r="Z504">
        <v>1</v>
      </c>
      <c r="AA504" t="s">
        <v>61</v>
      </c>
      <c r="AB504">
        <v>32</v>
      </c>
      <c r="AC504" t="s">
        <v>69</v>
      </c>
      <c r="AD504" t="s">
        <v>75</v>
      </c>
      <c r="AE504"/>
      <c r="AF504" s="2" t="s">
        <v>1594</v>
      </c>
    </row>
    <row r="505" spans="2:32" ht="18">
      <c r="B505" t="s">
        <v>1596</v>
      </c>
      <c r="C505" t="s">
        <v>1597</v>
      </c>
      <c r="D505" s="2">
        <v>0</v>
      </c>
      <c r="E505" s="2">
        <v>229000</v>
      </c>
      <c r="F505" s="21">
        <v>229000</v>
      </c>
      <c r="G505" s="21">
        <v>229000</v>
      </c>
      <c r="H505">
        <v>3</v>
      </c>
      <c r="I505" t="s">
        <v>57</v>
      </c>
      <c r="J505">
        <v>32</v>
      </c>
      <c r="K505" t="s">
        <v>69</v>
      </c>
      <c r="L505">
        <v>329</v>
      </c>
      <c r="M505" t="s">
        <v>25</v>
      </c>
      <c r="N505">
        <v>32999</v>
      </c>
      <c r="O505" t="s">
        <v>25</v>
      </c>
      <c r="P505">
        <v>329990001</v>
      </c>
      <c r="Q505" t="s">
        <v>30</v>
      </c>
      <c r="R505">
        <v>999999</v>
      </c>
      <c r="S505" t="s">
        <v>24</v>
      </c>
      <c r="T505">
        <v>9999999</v>
      </c>
      <c r="U505" t="s">
        <v>24</v>
      </c>
      <c r="V505">
        <v>300</v>
      </c>
      <c r="W505" t="s">
        <v>25</v>
      </c>
      <c r="X505" t="s">
        <v>56</v>
      </c>
      <c r="Y505" t="s">
        <v>65</v>
      </c>
      <c r="Z505">
        <v>1</v>
      </c>
      <c r="AA505" t="s">
        <v>61</v>
      </c>
      <c r="AB505">
        <v>32</v>
      </c>
      <c r="AC505" t="s">
        <v>69</v>
      </c>
      <c r="AD505" t="s">
        <v>75</v>
      </c>
      <c r="AE505"/>
      <c r="AF505" s="2" t="s">
        <v>1596</v>
      </c>
    </row>
    <row r="506" spans="2:32" ht="18">
      <c r="B506" t="s">
        <v>1598</v>
      </c>
      <c r="C506" t="s">
        <v>1599</v>
      </c>
      <c r="D506" s="2">
        <v>0</v>
      </c>
      <c r="E506" s="2">
        <v>310000</v>
      </c>
      <c r="F506" s="21">
        <v>310000</v>
      </c>
      <c r="G506" s="21">
        <v>310000</v>
      </c>
      <c r="H506">
        <v>3</v>
      </c>
      <c r="I506" t="s">
        <v>57</v>
      </c>
      <c r="J506">
        <v>32</v>
      </c>
      <c r="K506" t="s">
        <v>69</v>
      </c>
      <c r="L506">
        <v>329</v>
      </c>
      <c r="M506" t="s">
        <v>25</v>
      </c>
      <c r="N506">
        <v>32999</v>
      </c>
      <c r="O506" t="s">
        <v>25</v>
      </c>
      <c r="P506">
        <v>329990001</v>
      </c>
      <c r="Q506" t="s">
        <v>30</v>
      </c>
      <c r="R506">
        <v>999999</v>
      </c>
      <c r="S506" t="s">
        <v>24</v>
      </c>
      <c r="T506">
        <v>9999999</v>
      </c>
      <c r="U506" t="s">
        <v>24</v>
      </c>
      <c r="V506">
        <v>300</v>
      </c>
      <c r="W506" t="s">
        <v>25</v>
      </c>
      <c r="X506" t="s">
        <v>56</v>
      </c>
      <c r="Y506" t="s">
        <v>65</v>
      </c>
      <c r="Z506">
        <v>1</v>
      </c>
      <c r="AA506" t="s">
        <v>61</v>
      </c>
      <c r="AB506">
        <v>32</v>
      </c>
      <c r="AC506" t="s">
        <v>69</v>
      </c>
      <c r="AD506" t="s">
        <v>75</v>
      </c>
      <c r="AE506"/>
      <c r="AF506" s="2" t="s">
        <v>1598</v>
      </c>
    </row>
    <row r="507" spans="2:32" ht="18">
      <c r="B507" t="s">
        <v>1600</v>
      </c>
      <c r="C507" t="s">
        <v>1601</v>
      </c>
      <c r="D507" s="2">
        <v>0</v>
      </c>
      <c r="E507" s="2">
        <v>310000</v>
      </c>
      <c r="F507" s="21">
        <v>310000</v>
      </c>
      <c r="G507" s="21">
        <v>310000</v>
      </c>
      <c r="H507">
        <v>3</v>
      </c>
      <c r="I507" t="s">
        <v>57</v>
      </c>
      <c r="J507">
        <v>32</v>
      </c>
      <c r="K507" t="s">
        <v>69</v>
      </c>
      <c r="L507">
        <v>329</v>
      </c>
      <c r="M507" t="s">
        <v>25</v>
      </c>
      <c r="N507">
        <v>32999</v>
      </c>
      <c r="O507" t="s">
        <v>25</v>
      </c>
      <c r="P507">
        <v>329990001</v>
      </c>
      <c r="Q507" t="s">
        <v>30</v>
      </c>
      <c r="R507">
        <v>999999</v>
      </c>
      <c r="S507" t="s">
        <v>24</v>
      </c>
      <c r="T507">
        <v>9999999</v>
      </c>
      <c r="U507" t="s">
        <v>24</v>
      </c>
      <c r="V507">
        <v>300</v>
      </c>
      <c r="W507" t="s">
        <v>25</v>
      </c>
      <c r="X507" t="s">
        <v>56</v>
      </c>
      <c r="Y507" t="s">
        <v>65</v>
      </c>
      <c r="Z507">
        <v>1</v>
      </c>
      <c r="AA507" t="s">
        <v>61</v>
      </c>
      <c r="AB507">
        <v>32</v>
      </c>
      <c r="AC507" t="s">
        <v>69</v>
      </c>
      <c r="AD507" t="s">
        <v>75</v>
      </c>
      <c r="AE507"/>
      <c r="AF507" s="2" t="s">
        <v>1600</v>
      </c>
    </row>
    <row r="508" spans="2:32" ht="18">
      <c r="B508" t="s">
        <v>1602</v>
      </c>
      <c r="C508" t="s">
        <v>1603</v>
      </c>
      <c r="D508" s="2">
        <v>0</v>
      </c>
      <c r="E508" s="2">
        <v>250000</v>
      </c>
      <c r="F508" s="21">
        <v>250000</v>
      </c>
      <c r="G508" s="21">
        <v>250000</v>
      </c>
      <c r="H508">
        <v>3</v>
      </c>
      <c r="I508" t="s">
        <v>57</v>
      </c>
      <c r="J508">
        <v>32</v>
      </c>
      <c r="K508" t="s">
        <v>69</v>
      </c>
      <c r="L508">
        <v>329</v>
      </c>
      <c r="M508" t="s">
        <v>25</v>
      </c>
      <c r="N508">
        <v>32999</v>
      </c>
      <c r="O508" t="s">
        <v>25</v>
      </c>
      <c r="P508">
        <v>329990001</v>
      </c>
      <c r="Q508" t="s">
        <v>30</v>
      </c>
      <c r="R508">
        <v>999999</v>
      </c>
      <c r="S508" t="s">
        <v>24</v>
      </c>
      <c r="T508">
        <v>9999999</v>
      </c>
      <c r="U508" t="s">
        <v>24</v>
      </c>
      <c r="V508">
        <v>300</v>
      </c>
      <c r="W508" t="s">
        <v>25</v>
      </c>
      <c r="X508" t="s">
        <v>56</v>
      </c>
      <c r="Y508" t="s">
        <v>65</v>
      </c>
      <c r="Z508">
        <v>1</v>
      </c>
      <c r="AA508" t="s">
        <v>61</v>
      </c>
      <c r="AB508">
        <v>32</v>
      </c>
      <c r="AC508" t="s">
        <v>69</v>
      </c>
      <c r="AD508" t="s">
        <v>1604</v>
      </c>
      <c r="AE508"/>
      <c r="AF508" s="2" t="s">
        <v>1602</v>
      </c>
    </row>
    <row r="509" spans="2:32" ht="18">
      <c r="B509" t="s">
        <v>1605</v>
      </c>
      <c r="C509" t="s">
        <v>1606</v>
      </c>
      <c r="D509" s="2">
        <v>0</v>
      </c>
      <c r="E509" s="2">
        <v>250000</v>
      </c>
      <c r="F509" s="21">
        <v>250000</v>
      </c>
      <c r="G509" s="21">
        <v>250000</v>
      </c>
      <c r="H509">
        <v>3</v>
      </c>
      <c r="I509" t="s">
        <v>57</v>
      </c>
      <c r="J509">
        <v>32</v>
      </c>
      <c r="K509" t="s">
        <v>69</v>
      </c>
      <c r="L509">
        <v>329</v>
      </c>
      <c r="M509" t="s">
        <v>25</v>
      </c>
      <c r="N509">
        <v>32999</v>
      </c>
      <c r="O509" t="s">
        <v>25</v>
      </c>
      <c r="P509">
        <v>329990001</v>
      </c>
      <c r="Q509" t="s">
        <v>30</v>
      </c>
      <c r="R509">
        <v>999999</v>
      </c>
      <c r="S509" t="s">
        <v>24</v>
      </c>
      <c r="T509">
        <v>9999999</v>
      </c>
      <c r="U509" t="s">
        <v>24</v>
      </c>
      <c r="V509">
        <v>300</v>
      </c>
      <c r="W509" t="s">
        <v>25</v>
      </c>
      <c r="X509" t="s">
        <v>56</v>
      </c>
      <c r="Y509" t="s">
        <v>65</v>
      </c>
      <c r="Z509">
        <v>1</v>
      </c>
      <c r="AA509" t="s">
        <v>61</v>
      </c>
      <c r="AB509">
        <v>32</v>
      </c>
      <c r="AC509" t="s">
        <v>69</v>
      </c>
      <c r="AD509" t="s">
        <v>1607</v>
      </c>
      <c r="AE509"/>
      <c r="AF509" s="2" t="s">
        <v>1605</v>
      </c>
    </row>
    <row r="510" spans="2:32" ht="18">
      <c r="B510" t="s">
        <v>1608</v>
      </c>
      <c r="C510" t="s">
        <v>1609</v>
      </c>
      <c r="D510" s="2">
        <v>0</v>
      </c>
      <c r="E510" s="2">
        <v>32000</v>
      </c>
      <c r="F510" s="21">
        <v>32000</v>
      </c>
      <c r="G510" s="21">
        <v>32000</v>
      </c>
      <c r="H510">
        <v>3</v>
      </c>
      <c r="I510" t="s">
        <v>57</v>
      </c>
      <c r="J510">
        <v>32</v>
      </c>
      <c r="K510" t="s">
        <v>69</v>
      </c>
      <c r="L510">
        <v>329</v>
      </c>
      <c r="M510" t="s">
        <v>25</v>
      </c>
      <c r="N510">
        <v>32999</v>
      </c>
      <c r="O510" t="s">
        <v>25</v>
      </c>
      <c r="P510">
        <v>329990001</v>
      </c>
      <c r="Q510" t="s">
        <v>30</v>
      </c>
      <c r="R510">
        <v>999999</v>
      </c>
      <c r="S510" t="s">
        <v>24</v>
      </c>
      <c r="T510">
        <v>9999999</v>
      </c>
      <c r="U510" t="s">
        <v>24</v>
      </c>
      <c r="V510">
        <v>300</v>
      </c>
      <c r="W510" t="s">
        <v>25</v>
      </c>
      <c r="X510" t="s">
        <v>56</v>
      </c>
      <c r="Y510" t="s">
        <v>65</v>
      </c>
      <c r="Z510">
        <v>1</v>
      </c>
      <c r="AA510" t="s">
        <v>61</v>
      </c>
      <c r="AB510">
        <v>32</v>
      </c>
      <c r="AC510" t="s">
        <v>69</v>
      </c>
      <c r="AD510" t="s">
        <v>1610</v>
      </c>
      <c r="AE510"/>
      <c r="AF510" s="2" t="s">
        <v>1608</v>
      </c>
    </row>
    <row r="511" spans="2:32" ht="18">
      <c r="B511" t="s">
        <v>1611</v>
      </c>
      <c r="C511" t="s">
        <v>1612</v>
      </c>
      <c r="D511" s="2">
        <v>0</v>
      </c>
      <c r="E511" s="2">
        <v>32000</v>
      </c>
      <c r="F511" s="21">
        <v>32000</v>
      </c>
      <c r="G511" s="21">
        <v>32000</v>
      </c>
      <c r="H511">
        <v>3</v>
      </c>
      <c r="I511" t="s">
        <v>57</v>
      </c>
      <c r="J511">
        <v>32</v>
      </c>
      <c r="K511" t="s">
        <v>69</v>
      </c>
      <c r="L511">
        <v>329</v>
      </c>
      <c r="M511" t="s">
        <v>25</v>
      </c>
      <c r="N511">
        <v>32999</v>
      </c>
      <c r="O511" t="s">
        <v>25</v>
      </c>
      <c r="P511">
        <v>329990001</v>
      </c>
      <c r="Q511" t="s">
        <v>30</v>
      </c>
      <c r="R511">
        <v>999999</v>
      </c>
      <c r="S511" t="s">
        <v>24</v>
      </c>
      <c r="T511">
        <v>9999999</v>
      </c>
      <c r="U511" t="s">
        <v>24</v>
      </c>
      <c r="V511">
        <v>300</v>
      </c>
      <c r="W511" t="s">
        <v>25</v>
      </c>
      <c r="X511" t="s">
        <v>56</v>
      </c>
      <c r="Y511" t="s">
        <v>65</v>
      </c>
      <c r="Z511">
        <v>1</v>
      </c>
      <c r="AA511" t="s">
        <v>61</v>
      </c>
      <c r="AB511">
        <v>32</v>
      </c>
      <c r="AC511" t="s">
        <v>69</v>
      </c>
      <c r="AD511" t="s">
        <v>1613</v>
      </c>
      <c r="AE511"/>
      <c r="AF511" s="2" t="s">
        <v>1611</v>
      </c>
    </row>
    <row r="512" spans="2:32" ht="18">
      <c r="B512" t="s">
        <v>1614</v>
      </c>
      <c r="C512" t="s">
        <v>1615</v>
      </c>
      <c r="D512" s="2">
        <v>0</v>
      </c>
      <c r="E512" s="2">
        <v>32800</v>
      </c>
      <c r="F512" s="21">
        <v>32800</v>
      </c>
      <c r="G512" s="21">
        <v>32800</v>
      </c>
      <c r="H512">
        <v>3</v>
      </c>
      <c r="I512" t="s">
        <v>57</v>
      </c>
      <c r="J512">
        <v>32</v>
      </c>
      <c r="K512" t="s">
        <v>69</v>
      </c>
      <c r="L512">
        <v>329</v>
      </c>
      <c r="M512" t="s">
        <v>25</v>
      </c>
      <c r="N512">
        <v>32999</v>
      </c>
      <c r="O512" t="s">
        <v>25</v>
      </c>
      <c r="P512">
        <v>329990001</v>
      </c>
      <c r="Q512" t="s">
        <v>30</v>
      </c>
      <c r="R512">
        <v>999999</v>
      </c>
      <c r="S512" t="s">
        <v>24</v>
      </c>
      <c r="T512">
        <v>9999999</v>
      </c>
      <c r="U512" t="s">
        <v>24</v>
      </c>
      <c r="V512">
        <v>300</v>
      </c>
      <c r="W512" t="s">
        <v>25</v>
      </c>
      <c r="X512" t="s">
        <v>56</v>
      </c>
      <c r="Y512" t="s">
        <v>65</v>
      </c>
      <c r="Z512">
        <v>1</v>
      </c>
      <c r="AA512" t="s">
        <v>61</v>
      </c>
      <c r="AB512">
        <v>32</v>
      </c>
      <c r="AC512" t="s">
        <v>69</v>
      </c>
      <c r="AD512" t="s">
        <v>1616</v>
      </c>
      <c r="AE512"/>
      <c r="AF512" s="2" t="s">
        <v>1614</v>
      </c>
    </row>
    <row r="513" spans="2:32" ht="18">
      <c r="B513" t="s">
        <v>1617</v>
      </c>
      <c r="C513" t="s">
        <v>1618</v>
      </c>
      <c r="D513" s="2">
        <v>0</v>
      </c>
      <c r="E513" s="2">
        <v>32800</v>
      </c>
      <c r="F513" s="21">
        <v>32800</v>
      </c>
      <c r="G513" s="21">
        <v>32800</v>
      </c>
      <c r="H513">
        <v>3</v>
      </c>
      <c r="I513" t="s">
        <v>57</v>
      </c>
      <c r="J513">
        <v>32</v>
      </c>
      <c r="K513" t="s">
        <v>69</v>
      </c>
      <c r="L513">
        <v>329</v>
      </c>
      <c r="M513" t="s">
        <v>25</v>
      </c>
      <c r="N513">
        <v>32999</v>
      </c>
      <c r="O513" t="s">
        <v>25</v>
      </c>
      <c r="P513">
        <v>329990001</v>
      </c>
      <c r="Q513" t="s">
        <v>30</v>
      </c>
      <c r="R513">
        <v>999999</v>
      </c>
      <c r="S513" t="s">
        <v>24</v>
      </c>
      <c r="T513">
        <v>9999999</v>
      </c>
      <c r="U513" t="s">
        <v>24</v>
      </c>
      <c r="V513">
        <v>300</v>
      </c>
      <c r="W513" t="s">
        <v>25</v>
      </c>
      <c r="X513" t="s">
        <v>56</v>
      </c>
      <c r="Y513" t="s">
        <v>65</v>
      </c>
      <c r="Z513">
        <v>1</v>
      </c>
      <c r="AA513" t="s">
        <v>61</v>
      </c>
      <c r="AB513">
        <v>32</v>
      </c>
      <c r="AC513" t="s">
        <v>69</v>
      </c>
      <c r="AD513" t="s">
        <v>1619</v>
      </c>
      <c r="AE513"/>
      <c r="AF513" s="2" t="s">
        <v>1617</v>
      </c>
    </row>
    <row r="514" spans="2:32" ht="18">
      <c r="B514" t="s">
        <v>1620</v>
      </c>
      <c r="C514" t="s">
        <v>1621</v>
      </c>
      <c r="D514" s="2">
        <v>0</v>
      </c>
      <c r="E514" s="2">
        <v>9000</v>
      </c>
      <c r="F514" s="21">
        <v>9000</v>
      </c>
      <c r="G514" s="21">
        <v>9000</v>
      </c>
      <c r="H514">
        <v>3</v>
      </c>
      <c r="I514" t="s">
        <v>57</v>
      </c>
      <c r="J514">
        <v>32</v>
      </c>
      <c r="K514" t="s">
        <v>69</v>
      </c>
      <c r="L514">
        <v>329</v>
      </c>
      <c r="M514" t="s">
        <v>25</v>
      </c>
      <c r="N514">
        <v>32999</v>
      </c>
      <c r="O514" t="s">
        <v>25</v>
      </c>
      <c r="P514">
        <v>329990001</v>
      </c>
      <c r="Q514" t="s">
        <v>30</v>
      </c>
      <c r="R514">
        <v>999999</v>
      </c>
      <c r="S514" t="s">
        <v>24</v>
      </c>
      <c r="T514">
        <v>9999999</v>
      </c>
      <c r="U514" t="s">
        <v>24</v>
      </c>
      <c r="V514">
        <v>300</v>
      </c>
      <c r="W514" t="s">
        <v>25</v>
      </c>
      <c r="X514" t="s">
        <v>56</v>
      </c>
      <c r="Y514" t="s">
        <v>65</v>
      </c>
      <c r="Z514">
        <v>1</v>
      </c>
      <c r="AA514" t="s">
        <v>61</v>
      </c>
      <c r="AB514">
        <v>32</v>
      </c>
      <c r="AC514" t="s">
        <v>69</v>
      </c>
      <c r="AD514" t="s">
        <v>1622</v>
      </c>
      <c r="AE514"/>
      <c r="AF514" s="2" t="s">
        <v>1620</v>
      </c>
    </row>
    <row r="515" spans="2:32" ht="18">
      <c r="B515" t="s">
        <v>1623</v>
      </c>
      <c r="C515" t="s">
        <v>1624</v>
      </c>
      <c r="D515" s="2">
        <v>0</v>
      </c>
      <c r="E515" s="2">
        <v>9000</v>
      </c>
      <c r="F515" s="21">
        <v>9000</v>
      </c>
      <c r="G515" s="21">
        <v>9000</v>
      </c>
      <c r="H515">
        <v>3</v>
      </c>
      <c r="I515" t="s">
        <v>57</v>
      </c>
      <c r="J515">
        <v>32</v>
      </c>
      <c r="K515" t="s">
        <v>69</v>
      </c>
      <c r="L515">
        <v>329</v>
      </c>
      <c r="M515" t="s">
        <v>25</v>
      </c>
      <c r="N515">
        <v>32999</v>
      </c>
      <c r="O515" t="s">
        <v>25</v>
      </c>
      <c r="P515">
        <v>329990001</v>
      </c>
      <c r="Q515" t="s">
        <v>30</v>
      </c>
      <c r="R515">
        <v>999999</v>
      </c>
      <c r="S515" t="s">
        <v>24</v>
      </c>
      <c r="T515">
        <v>9999999</v>
      </c>
      <c r="U515" t="s">
        <v>24</v>
      </c>
      <c r="V515">
        <v>300</v>
      </c>
      <c r="W515" t="s">
        <v>25</v>
      </c>
      <c r="X515" t="s">
        <v>56</v>
      </c>
      <c r="Y515" t="s">
        <v>65</v>
      </c>
      <c r="Z515">
        <v>1</v>
      </c>
      <c r="AA515" t="s">
        <v>61</v>
      </c>
      <c r="AB515">
        <v>32</v>
      </c>
      <c r="AC515" t="s">
        <v>69</v>
      </c>
      <c r="AD515" t="s">
        <v>1625</v>
      </c>
      <c r="AE515"/>
      <c r="AF515" s="2" t="s">
        <v>1623</v>
      </c>
    </row>
    <row r="516" spans="2:32" ht="18">
      <c r="B516" t="s">
        <v>1626</v>
      </c>
      <c r="C516" t="s">
        <v>1627</v>
      </c>
      <c r="D516" s="2">
        <v>0</v>
      </c>
      <c r="E516" s="2">
        <v>12000</v>
      </c>
      <c r="F516" s="21">
        <v>12000</v>
      </c>
      <c r="G516" s="21">
        <v>12000</v>
      </c>
      <c r="H516">
        <v>3</v>
      </c>
      <c r="I516" t="s">
        <v>57</v>
      </c>
      <c r="J516">
        <v>32</v>
      </c>
      <c r="K516" t="s">
        <v>69</v>
      </c>
      <c r="L516">
        <v>329</v>
      </c>
      <c r="M516" t="s">
        <v>25</v>
      </c>
      <c r="N516">
        <v>32999</v>
      </c>
      <c r="O516" t="s">
        <v>25</v>
      </c>
      <c r="P516">
        <v>329990001</v>
      </c>
      <c r="Q516" t="s">
        <v>30</v>
      </c>
      <c r="R516">
        <v>999999</v>
      </c>
      <c r="S516" t="s">
        <v>24</v>
      </c>
      <c r="T516">
        <v>9999999</v>
      </c>
      <c r="U516" t="s">
        <v>24</v>
      </c>
      <c r="V516">
        <v>300</v>
      </c>
      <c r="W516" t="s">
        <v>25</v>
      </c>
      <c r="X516" t="s">
        <v>56</v>
      </c>
      <c r="Y516" t="s">
        <v>65</v>
      </c>
      <c r="Z516">
        <v>1</v>
      </c>
      <c r="AA516" t="s">
        <v>61</v>
      </c>
      <c r="AB516">
        <v>32</v>
      </c>
      <c r="AC516" t="s">
        <v>69</v>
      </c>
      <c r="AD516" t="s">
        <v>1628</v>
      </c>
      <c r="AE516"/>
      <c r="AF516" s="2" t="s">
        <v>1626</v>
      </c>
    </row>
    <row r="517" spans="2:32" ht="18">
      <c r="B517" t="s">
        <v>1629</v>
      </c>
      <c r="C517" t="s">
        <v>1630</v>
      </c>
      <c r="D517" s="2">
        <v>0</v>
      </c>
      <c r="E517" s="2">
        <v>12000</v>
      </c>
      <c r="F517" s="21">
        <v>12000</v>
      </c>
      <c r="G517" s="21">
        <v>12000</v>
      </c>
      <c r="H517">
        <v>3</v>
      </c>
      <c r="I517" t="s">
        <v>57</v>
      </c>
      <c r="J517">
        <v>32</v>
      </c>
      <c r="K517" t="s">
        <v>69</v>
      </c>
      <c r="L517">
        <v>329</v>
      </c>
      <c r="M517" t="s">
        <v>25</v>
      </c>
      <c r="N517">
        <v>32999</v>
      </c>
      <c r="O517" t="s">
        <v>25</v>
      </c>
      <c r="P517">
        <v>329990001</v>
      </c>
      <c r="Q517" t="s">
        <v>30</v>
      </c>
      <c r="R517">
        <v>999999</v>
      </c>
      <c r="S517" t="s">
        <v>24</v>
      </c>
      <c r="T517">
        <v>9999999</v>
      </c>
      <c r="U517" t="s">
        <v>24</v>
      </c>
      <c r="V517">
        <v>300</v>
      </c>
      <c r="W517" t="s">
        <v>25</v>
      </c>
      <c r="X517" t="s">
        <v>56</v>
      </c>
      <c r="Y517" t="s">
        <v>65</v>
      </c>
      <c r="Z517">
        <v>1</v>
      </c>
      <c r="AA517" t="s">
        <v>61</v>
      </c>
      <c r="AB517">
        <v>32</v>
      </c>
      <c r="AC517" t="s">
        <v>69</v>
      </c>
      <c r="AD517" t="s">
        <v>1631</v>
      </c>
      <c r="AE517"/>
      <c r="AF517" s="2" t="s">
        <v>1629</v>
      </c>
    </row>
    <row r="518" spans="2:32" ht="18">
      <c r="B518" t="s">
        <v>1632</v>
      </c>
      <c r="C518" t="s">
        <v>1633</v>
      </c>
      <c r="D518" s="2">
        <v>0</v>
      </c>
      <c r="E518" s="2">
        <v>155025</v>
      </c>
      <c r="F518" s="21">
        <v>155025</v>
      </c>
      <c r="G518" s="21">
        <v>155025</v>
      </c>
      <c r="H518">
        <v>3</v>
      </c>
      <c r="I518" t="s">
        <v>57</v>
      </c>
      <c r="J518">
        <v>32</v>
      </c>
      <c r="K518" t="s">
        <v>69</v>
      </c>
      <c r="L518">
        <v>329</v>
      </c>
      <c r="M518" t="s">
        <v>25</v>
      </c>
      <c r="N518">
        <v>32999</v>
      </c>
      <c r="O518" t="s">
        <v>25</v>
      </c>
      <c r="P518">
        <v>329990001</v>
      </c>
      <c r="Q518" t="s">
        <v>30</v>
      </c>
      <c r="R518">
        <v>999999</v>
      </c>
      <c r="S518" t="s">
        <v>24</v>
      </c>
      <c r="T518">
        <v>9999999</v>
      </c>
      <c r="U518" t="s">
        <v>24</v>
      </c>
      <c r="V518">
        <v>300</v>
      </c>
      <c r="W518" t="s">
        <v>25</v>
      </c>
      <c r="X518" t="s">
        <v>56</v>
      </c>
      <c r="Y518" t="s">
        <v>65</v>
      </c>
      <c r="Z518">
        <v>1</v>
      </c>
      <c r="AA518" t="s">
        <v>61</v>
      </c>
      <c r="AB518">
        <v>32</v>
      </c>
      <c r="AC518" t="s">
        <v>69</v>
      </c>
      <c r="AD518" t="s">
        <v>1634</v>
      </c>
      <c r="AE518"/>
      <c r="AF518" s="2" t="s">
        <v>1632</v>
      </c>
    </row>
    <row r="519" spans="2:32" ht="18">
      <c r="B519" t="s">
        <v>1635</v>
      </c>
      <c r="C519" t="s">
        <v>1636</v>
      </c>
      <c r="D519" s="2">
        <v>0</v>
      </c>
      <c r="E519" s="2">
        <v>295000</v>
      </c>
      <c r="F519" s="21">
        <v>295000</v>
      </c>
      <c r="G519" s="21">
        <v>295000</v>
      </c>
      <c r="H519">
        <v>3</v>
      </c>
      <c r="I519" t="s">
        <v>57</v>
      </c>
      <c r="J519">
        <v>30</v>
      </c>
      <c r="K519" t="s">
        <v>58</v>
      </c>
      <c r="L519">
        <v>309</v>
      </c>
      <c r="M519" t="s">
        <v>25</v>
      </c>
      <c r="N519">
        <v>30999</v>
      </c>
      <c r="O519" t="s">
        <v>25</v>
      </c>
      <c r="P519">
        <v>309990001</v>
      </c>
      <c r="Q519" t="s">
        <v>30</v>
      </c>
      <c r="R519">
        <v>999999</v>
      </c>
      <c r="S519" t="s">
        <v>24</v>
      </c>
      <c r="T519">
        <v>9999999</v>
      </c>
      <c r="U519" t="s">
        <v>24</v>
      </c>
      <c r="V519">
        <v>300</v>
      </c>
      <c r="W519" t="s">
        <v>25</v>
      </c>
      <c r="X519" t="s">
        <v>56</v>
      </c>
      <c r="Y519" t="s">
        <v>65</v>
      </c>
      <c r="Z519">
        <v>1</v>
      </c>
      <c r="AA519" t="s">
        <v>61</v>
      </c>
      <c r="AB519">
        <v>30</v>
      </c>
      <c r="AC519" t="s">
        <v>58</v>
      </c>
      <c r="AD519" t="s">
        <v>1637</v>
      </c>
      <c r="AE519"/>
      <c r="AF519" s="2" t="s">
        <v>1635</v>
      </c>
    </row>
    <row r="520" spans="2:32" ht="18">
      <c r="B520" t="s">
        <v>1638</v>
      </c>
      <c r="C520" t="s">
        <v>1639</v>
      </c>
      <c r="D520" s="2">
        <v>0</v>
      </c>
      <c r="E520" s="2">
        <v>375000</v>
      </c>
      <c r="F520" s="21">
        <v>375000</v>
      </c>
      <c r="G520" s="21">
        <v>375000</v>
      </c>
      <c r="H520">
        <v>3</v>
      </c>
      <c r="I520" t="s">
        <v>57</v>
      </c>
      <c r="J520">
        <v>30</v>
      </c>
      <c r="K520" t="s">
        <v>58</v>
      </c>
      <c r="L520">
        <v>309</v>
      </c>
      <c r="M520" t="s">
        <v>25</v>
      </c>
      <c r="N520">
        <v>30999</v>
      </c>
      <c r="O520" t="s">
        <v>25</v>
      </c>
      <c r="P520">
        <v>309990001</v>
      </c>
      <c r="Q520" t="s">
        <v>30</v>
      </c>
      <c r="R520">
        <v>999999</v>
      </c>
      <c r="S520" t="s">
        <v>24</v>
      </c>
      <c r="T520">
        <v>9999999</v>
      </c>
      <c r="U520" t="s">
        <v>24</v>
      </c>
      <c r="V520">
        <v>300</v>
      </c>
      <c r="W520" t="s">
        <v>25</v>
      </c>
      <c r="X520" t="s">
        <v>56</v>
      </c>
      <c r="Y520" t="s">
        <v>65</v>
      </c>
      <c r="Z520">
        <v>1</v>
      </c>
      <c r="AA520" t="s">
        <v>61</v>
      </c>
      <c r="AB520">
        <v>30</v>
      </c>
      <c r="AC520" t="s">
        <v>58</v>
      </c>
      <c r="AD520" t="s">
        <v>1640</v>
      </c>
      <c r="AE520"/>
      <c r="AF520" s="2" t="s">
        <v>1638</v>
      </c>
    </row>
    <row r="521" spans="2:32" ht="18">
      <c r="B521" t="s">
        <v>1641</v>
      </c>
      <c r="C521" t="s">
        <v>1642</v>
      </c>
      <c r="D521" s="2">
        <v>0</v>
      </c>
      <c r="E521" s="2">
        <v>345000</v>
      </c>
      <c r="F521" s="21">
        <v>345000</v>
      </c>
      <c r="G521" s="21">
        <v>345000</v>
      </c>
      <c r="H521">
        <v>3</v>
      </c>
      <c r="I521" t="s">
        <v>57</v>
      </c>
      <c r="J521">
        <v>30</v>
      </c>
      <c r="K521" t="s">
        <v>58</v>
      </c>
      <c r="L521">
        <v>309</v>
      </c>
      <c r="M521" t="s">
        <v>25</v>
      </c>
      <c r="N521">
        <v>30999</v>
      </c>
      <c r="O521" t="s">
        <v>25</v>
      </c>
      <c r="P521">
        <v>309990001</v>
      </c>
      <c r="Q521" t="s">
        <v>30</v>
      </c>
      <c r="R521">
        <v>999999</v>
      </c>
      <c r="S521" t="s">
        <v>24</v>
      </c>
      <c r="T521">
        <v>9999999</v>
      </c>
      <c r="U521" t="s">
        <v>24</v>
      </c>
      <c r="V521">
        <v>300</v>
      </c>
      <c r="W521" t="s">
        <v>25</v>
      </c>
      <c r="X521" t="s">
        <v>56</v>
      </c>
      <c r="Y521" t="s">
        <v>65</v>
      </c>
      <c r="Z521">
        <v>1</v>
      </c>
      <c r="AA521" t="s">
        <v>61</v>
      </c>
      <c r="AB521">
        <v>30</v>
      </c>
      <c r="AC521" t="s">
        <v>58</v>
      </c>
      <c r="AD521" t="s">
        <v>1643</v>
      </c>
      <c r="AE521"/>
      <c r="AF521" s="2" t="s">
        <v>1641</v>
      </c>
    </row>
    <row r="522" spans="2:32" ht="18">
      <c r="B522" t="s">
        <v>1644</v>
      </c>
      <c r="C522" t="s">
        <v>1645</v>
      </c>
      <c r="D522" s="2">
        <v>0</v>
      </c>
      <c r="E522" s="2">
        <v>69000</v>
      </c>
      <c r="F522" s="21">
        <v>69000</v>
      </c>
      <c r="G522" s="21">
        <v>69000</v>
      </c>
      <c r="H522">
        <v>3</v>
      </c>
      <c r="I522" t="s">
        <v>57</v>
      </c>
      <c r="J522">
        <v>30</v>
      </c>
      <c r="K522" t="s">
        <v>58</v>
      </c>
      <c r="L522">
        <v>309</v>
      </c>
      <c r="M522" t="s">
        <v>25</v>
      </c>
      <c r="N522">
        <v>30999</v>
      </c>
      <c r="O522" t="s">
        <v>25</v>
      </c>
      <c r="P522">
        <v>309990001</v>
      </c>
      <c r="Q522" t="s">
        <v>30</v>
      </c>
      <c r="R522">
        <v>999999</v>
      </c>
      <c r="S522" t="s">
        <v>24</v>
      </c>
      <c r="T522">
        <v>9999999</v>
      </c>
      <c r="U522" t="s">
        <v>24</v>
      </c>
      <c r="V522">
        <v>300</v>
      </c>
      <c r="W522" t="s">
        <v>25</v>
      </c>
      <c r="X522" t="s">
        <v>56</v>
      </c>
      <c r="Y522" t="s">
        <v>65</v>
      </c>
      <c r="Z522">
        <v>1</v>
      </c>
      <c r="AA522" t="s">
        <v>61</v>
      </c>
      <c r="AB522">
        <v>30</v>
      </c>
      <c r="AC522" t="s">
        <v>58</v>
      </c>
      <c r="AD522" t="s">
        <v>1646</v>
      </c>
      <c r="AE522"/>
      <c r="AF522" s="2" t="s">
        <v>1644</v>
      </c>
    </row>
    <row r="523" spans="2:32" ht="18">
      <c r="B523" t="s">
        <v>1647</v>
      </c>
      <c r="C523" t="s">
        <v>1648</v>
      </c>
      <c r="D523" s="2">
        <v>0</v>
      </c>
      <c r="E523" s="2">
        <v>720000</v>
      </c>
      <c r="F523" s="21">
        <v>720000</v>
      </c>
      <c r="G523" s="21">
        <v>720000</v>
      </c>
      <c r="H523">
        <v>3</v>
      </c>
      <c r="I523" t="s">
        <v>57</v>
      </c>
      <c r="J523">
        <v>30</v>
      </c>
      <c r="K523" t="s">
        <v>58</v>
      </c>
      <c r="L523">
        <v>309</v>
      </c>
      <c r="M523" t="s">
        <v>25</v>
      </c>
      <c r="N523">
        <v>30999</v>
      </c>
      <c r="O523" t="s">
        <v>25</v>
      </c>
      <c r="P523">
        <v>309990001</v>
      </c>
      <c r="Q523" t="s">
        <v>30</v>
      </c>
      <c r="R523">
        <v>999999</v>
      </c>
      <c r="S523" t="s">
        <v>24</v>
      </c>
      <c r="T523">
        <v>9999999</v>
      </c>
      <c r="U523" t="s">
        <v>24</v>
      </c>
      <c r="V523">
        <v>300</v>
      </c>
      <c r="W523" t="s">
        <v>25</v>
      </c>
      <c r="X523" t="s">
        <v>56</v>
      </c>
      <c r="Y523" t="s">
        <v>65</v>
      </c>
      <c r="Z523">
        <v>1</v>
      </c>
      <c r="AA523" t="s">
        <v>61</v>
      </c>
      <c r="AB523">
        <v>30</v>
      </c>
      <c r="AC523" t="s">
        <v>58</v>
      </c>
      <c r="AD523" t="s">
        <v>1649</v>
      </c>
      <c r="AE523"/>
      <c r="AF523" s="2" t="s">
        <v>1647</v>
      </c>
    </row>
    <row r="524" spans="2:32" ht="18">
      <c r="B524" t="s">
        <v>1650</v>
      </c>
      <c r="C524" t="s">
        <v>1651</v>
      </c>
      <c r="D524" s="2">
        <v>0</v>
      </c>
      <c r="E524" s="2">
        <v>0</v>
      </c>
      <c r="F524">
        <v>0</v>
      </c>
      <c r="G524">
        <v>0</v>
      </c>
      <c r="H524">
        <v>3</v>
      </c>
      <c r="I524" t="s">
        <v>57</v>
      </c>
      <c r="J524">
        <v>30</v>
      </c>
      <c r="K524" t="s">
        <v>58</v>
      </c>
      <c r="L524">
        <v>309</v>
      </c>
      <c r="M524" t="s">
        <v>25</v>
      </c>
      <c r="N524">
        <v>30999</v>
      </c>
      <c r="O524" t="s">
        <v>25</v>
      </c>
      <c r="P524">
        <v>309990001</v>
      </c>
      <c r="Q524" t="s">
        <v>30</v>
      </c>
      <c r="R524">
        <v>999999</v>
      </c>
      <c r="S524" t="s">
        <v>24</v>
      </c>
      <c r="T524">
        <v>9999999</v>
      </c>
      <c r="U524" t="s">
        <v>24</v>
      </c>
      <c r="V524">
        <v>300</v>
      </c>
      <c r="W524" t="s">
        <v>25</v>
      </c>
      <c r="X524" t="s">
        <v>56</v>
      </c>
      <c r="Y524" t="s">
        <v>65</v>
      </c>
      <c r="Z524">
        <v>1</v>
      </c>
      <c r="AA524" t="s">
        <v>61</v>
      </c>
      <c r="AB524">
        <v>30</v>
      </c>
      <c r="AC524" t="s">
        <v>58</v>
      </c>
      <c r="AD524" t="s">
        <v>1652</v>
      </c>
      <c r="AE524"/>
      <c r="AF524" s="2" t="s">
        <v>1650</v>
      </c>
    </row>
    <row r="525" spans="2:32" ht="18">
      <c r="B525" t="s">
        <v>1653</v>
      </c>
      <c r="C525" t="s">
        <v>1654</v>
      </c>
      <c r="D525" s="2">
        <v>0</v>
      </c>
      <c r="E525" s="2">
        <v>155025</v>
      </c>
      <c r="F525" s="21">
        <v>155025</v>
      </c>
      <c r="G525" s="21">
        <v>155025</v>
      </c>
      <c r="H525">
        <v>3</v>
      </c>
      <c r="I525" t="s">
        <v>57</v>
      </c>
      <c r="J525">
        <v>32</v>
      </c>
      <c r="K525" t="s">
        <v>69</v>
      </c>
      <c r="L525">
        <v>329</v>
      </c>
      <c r="M525" t="s">
        <v>25</v>
      </c>
      <c r="N525">
        <v>32999</v>
      </c>
      <c r="O525" t="s">
        <v>25</v>
      </c>
      <c r="P525">
        <v>329990001</v>
      </c>
      <c r="Q525" t="s">
        <v>30</v>
      </c>
      <c r="R525">
        <v>999999</v>
      </c>
      <c r="S525" t="s">
        <v>24</v>
      </c>
      <c r="T525">
        <v>9999999</v>
      </c>
      <c r="U525" t="s">
        <v>24</v>
      </c>
      <c r="V525">
        <v>300</v>
      </c>
      <c r="W525" t="s">
        <v>25</v>
      </c>
      <c r="X525" t="s">
        <v>56</v>
      </c>
      <c r="Y525" t="s">
        <v>65</v>
      </c>
      <c r="Z525">
        <v>1</v>
      </c>
      <c r="AA525" t="s">
        <v>61</v>
      </c>
      <c r="AB525">
        <v>32</v>
      </c>
      <c r="AC525" t="s">
        <v>69</v>
      </c>
      <c r="AD525" t="s">
        <v>1655</v>
      </c>
      <c r="AE525"/>
      <c r="AF525" s="2" t="s">
        <v>1653</v>
      </c>
    </row>
    <row r="526" spans="2:32" ht="18">
      <c r="B526" t="s">
        <v>1656</v>
      </c>
      <c r="C526" t="s">
        <v>1657</v>
      </c>
      <c r="D526" s="2">
        <v>0</v>
      </c>
      <c r="E526" s="2">
        <v>145200</v>
      </c>
      <c r="F526" s="21">
        <v>145200</v>
      </c>
      <c r="G526" s="21">
        <v>145200</v>
      </c>
      <c r="H526">
        <v>3</v>
      </c>
      <c r="I526" t="s">
        <v>57</v>
      </c>
      <c r="J526">
        <v>32</v>
      </c>
      <c r="K526" t="s">
        <v>69</v>
      </c>
      <c r="L526">
        <v>329</v>
      </c>
      <c r="M526" t="s">
        <v>25</v>
      </c>
      <c r="N526">
        <v>32999</v>
      </c>
      <c r="O526" t="s">
        <v>25</v>
      </c>
      <c r="P526">
        <v>329990001</v>
      </c>
      <c r="Q526" t="s">
        <v>30</v>
      </c>
      <c r="R526">
        <v>999999</v>
      </c>
      <c r="S526" t="s">
        <v>24</v>
      </c>
      <c r="T526">
        <v>9999999</v>
      </c>
      <c r="U526" t="s">
        <v>24</v>
      </c>
      <c r="V526">
        <v>300</v>
      </c>
      <c r="W526" t="s">
        <v>25</v>
      </c>
      <c r="X526" t="s">
        <v>56</v>
      </c>
      <c r="Y526" t="s">
        <v>65</v>
      </c>
      <c r="Z526">
        <v>1</v>
      </c>
      <c r="AA526" t="s">
        <v>61</v>
      </c>
      <c r="AB526">
        <v>32</v>
      </c>
      <c r="AC526" t="s">
        <v>69</v>
      </c>
      <c r="AD526" t="s">
        <v>1658</v>
      </c>
      <c r="AE526"/>
      <c r="AF526" s="2" t="s">
        <v>1656</v>
      </c>
    </row>
    <row r="527" spans="2:32" ht="18">
      <c r="B527" t="s">
        <v>1659</v>
      </c>
      <c r="C527" t="s">
        <v>1660</v>
      </c>
      <c r="D527" s="2">
        <v>0</v>
      </c>
      <c r="E527" s="2">
        <v>145200</v>
      </c>
      <c r="F527" s="21">
        <v>145200</v>
      </c>
      <c r="G527" s="21">
        <v>145200</v>
      </c>
      <c r="H527">
        <v>3</v>
      </c>
      <c r="I527" t="s">
        <v>57</v>
      </c>
      <c r="J527">
        <v>32</v>
      </c>
      <c r="K527" t="s">
        <v>69</v>
      </c>
      <c r="L527">
        <v>329</v>
      </c>
      <c r="M527" t="s">
        <v>25</v>
      </c>
      <c r="N527">
        <v>32999</v>
      </c>
      <c r="O527" t="s">
        <v>25</v>
      </c>
      <c r="P527">
        <v>329990001</v>
      </c>
      <c r="Q527" t="s">
        <v>30</v>
      </c>
      <c r="R527">
        <v>999999</v>
      </c>
      <c r="S527" t="s">
        <v>24</v>
      </c>
      <c r="T527">
        <v>9999999</v>
      </c>
      <c r="U527" t="s">
        <v>24</v>
      </c>
      <c r="V527">
        <v>300</v>
      </c>
      <c r="W527" t="s">
        <v>25</v>
      </c>
      <c r="X527" t="s">
        <v>56</v>
      </c>
      <c r="Y527" t="s">
        <v>65</v>
      </c>
      <c r="Z527">
        <v>1</v>
      </c>
      <c r="AA527" t="s">
        <v>61</v>
      </c>
      <c r="AB527">
        <v>32</v>
      </c>
      <c r="AC527" t="s">
        <v>69</v>
      </c>
      <c r="AD527" t="s">
        <v>1661</v>
      </c>
      <c r="AE527"/>
      <c r="AF527" s="2" t="s">
        <v>1659</v>
      </c>
    </row>
    <row r="528" spans="2:32" ht="18">
      <c r="B528" t="s">
        <v>1662</v>
      </c>
      <c r="C528" t="s">
        <v>1663</v>
      </c>
      <c r="D528" s="2">
        <v>0</v>
      </c>
      <c r="E528" s="2">
        <v>44000</v>
      </c>
      <c r="F528" s="21">
        <v>44000</v>
      </c>
      <c r="G528" s="21">
        <v>44000</v>
      </c>
      <c r="H528">
        <v>3</v>
      </c>
      <c r="I528" t="s">
        <v>57</v>
      </c>
      <c r="J528">
        <v>32</v>
      </c>
      <c r="K528" t="s">
        <v>69</v>
      </c>
      <c r="L528">
        <v>329</v>
      </c>
      <c r="M528" t="s">
        <v>25</v>
      </c>
      <c r="N528">
        <v>32999</v>
      </c>
      <c r="O528" t="s">
        <v>25</v>
      </c>
      <c r="P528">
        <v>329990001</v>
      </c>
      <c r="Q528" t="s">
        <v>30</v>
      </c>
      <c r="R528">
        <v>999999</v>
      </c>
      <c r="S528" t="s">
        <v>24</v>
      </c>
      <c r="T528">
        <v>9999999</v>
      </c>
      <c r="U528" t="s">
        <v>24</v>
      </c>
      <c r="V528">
        <v>300</v>
      </c>
      <c r="W528" t="s">
        <v>25</v>
      </c>
      <c r="X528" t="s">
        <v>56</v>
      </c>
      <c r="Y528" t="s">
        <v>65</v>
      </c>
      <c r="Z528">
        <v>1</v>
      </c>
      <c r="AA528" t="s">
        <v>61</v>
      </c>
      <c r="AB528">
        <v>32</v>
      </c>
      <c r="AC528" t="s">
        <v>69</v>
      </c>
      <c r="AD528" t="s">
        <v>1664</v>
      </c>
      <c r="AE528"/>
      <c r="AF528" s="2" t="s">
        <v>1662</v>
      </c>
    </row>
    <row r="529" spans="2:32" ht="18">
      <c r="B529" t="s">
        <v>1665</v>
      </c>
      <c r="C529" t="s">
        <v>1666</v>
      </c>
      <c r="D529" s="2">
        <v>0</v>
      </c>
      <c r="E529" s="2">
        <v>44000</v>
      </c>
      <c r="F529" s="21">
        <v>44000</v>
      </c>
      <c r="G529" s="21">
        <v>44000</v>
      </c>
      <c r="H529">
        <v>3</v>
      </c>
      <c r="I529" t="s">
        <v>57</v>
      </c>
      <c r="J529">
        <v>32</v>
      </c>
      <c r="K529" t="s">
        <v>69</v>
      </c>
      <c r="L529">
        <v>329</v>
      </c>
      <c r="M529" t="s">
        <v>25</v>
      </c>
      <c r="N529">
        <v>32999</v>
      </c>
      <c r="O529" t="s">
        <v>25</v>
      </c>
      <c r="P529">
        <v>329990001</v>
      </c>
      <c r="Q529" t="s">
        <v>30</v>
      </c>
      <c r="R529">
        <v>999999</v>
      </c>
      <c r="S529" t="s">
        <v>24</v>
      </c>
      <c r="T529">
        <v>9999999</v>
      </c>
      <c r="U529" t="s">
        <v>24</v>
      </c>
      <c r="V529">
        <v>300</v>
      </c>
      <c r="W529" t="s">
        <v>25</v>
      </c>
      <c r="X529" t="s">
        <v>56</v>
      </c>
      <c r="Y529" t="s">
        <v>65</v>
      </c>
      <c r="Z529">
        <v>1</v>
      </c>
      <c r="AA529" t="s">
        <v>61</v>
      </c>
      <c r="AB529">
        <v>32</v>
      </c>
      <c r="AC529" t="s">
        <v>69</v>
      </c>
      <c r="AD529" t="s">
        <v>1667</v>
      </c>
      <c r="AE529"/>
      <c r="AF529" s="2" t="s">
        <v>1665</v>
      </c>
    </row>
    <row r="530" spans="2:32" ht="18">
      <c r="B530" t="s">
        <v>1668</v>
      </c>
      <c r="C530" t="s">
        <v>1669</v>
      </c>
      <c r="D530" s="2">
        <v>0</v>
      </c>
      <c r="E530" s="2">
        <v>8200</v>
      </c>
      <c r="F530" s="21">
        <v>8200</v>
      </c>
      <c r="G530" s="21">
        <v>8200</v>
      </c>
      <c r="H530">
        <v>3</v>
      </c>
      <c r="I530" t="s">
        <v>57</v>
      </c>
      <c r="J530">
        <v>32</v>
      </c>
      <c r="K530" t="s">
        <v>69</v>
      </c>
      <c r="L530">
        <v>329</v>
      </c>
      <c r="M530" t="s">
        <v>25</v>
      </c>
      <c r="N530">
        <v>32999</v>
      </c>
      <c r="O530" t="s">
        <v>25</v>
      </c>
      <c r="P530">
        <v>329990001</v>
      </c>
      <c r="Q530" t="s">
        <v>30</v>
      </c>
      <c r="R530">
        <v>999999</v>
      </c>
      <c r="S530" t="s">
        <v>24</v>
      </c>
      <c r="T530">
        <v>9999999</v>
      </c>
      <c r="U530" t="s">
        <v>24</v>
      </c>
      <c r="V530">
        <v>300</v>
      </c>
      <c r="W530" t="s">
        <v>25</v>
      </c>
      <c r="X530" t="s">
        <v>56</v>
      </c>
      <c r="Y530" t="s">
        <v>65</v>
      </c>
      <c r="Z530">
        <v>1</v>
      </c>
      <c r="AA530" t="s">
        <v>61</v>
      </c>
      <c r="AB530">
        <v>32</v>
      </c>
      <c r="AC530" t="s">
        <v>69</v>
      </c>
      <c r="AD530" t="s">
        <v>1670</v>
      </c>
      <c r="AE530"/>
      <c r="AF530" s="2" t="s">
        <v>1668</v>
      </c>
    </row>
    <row r="531" spans="2:32" ht="18">
      <c r="B531" t="s">
        <v>1671</v>
      </c>
      <c r="C531" t="s">
        <v>1672</v>
      </c>
      <c r="D531" s="2">
        <v>0</v>
      </c>
      <c r="E531" s="2">
        <v>8200</v>
      </c>
      <c r="F531" s="21">
        <v>8200</v>
      </c>
      <c r="G531" s="21">
        <v>8200</v>
      </c>
      <c r="H531">
        <v>3</v>
      </c>
      <c r="I531" t="s">
        <v>57</v>
      </c>
      <c r="J531">
        <v>32</v>
      </c>
      <c r="K531" t="s">
        <v>69</v>
      </c>
      <c r="L531">
        <v>329</v>
      </c>
      <c r="M531" t="s">
        <v>25</v>
      </c>
      <c r="N531">
        <v>32999</v>
      </c>
      <c r="O531" t="s">
        <v>25</v>
      </c>
      <c r="P531">
        <v>329990001</v>
      </c>
      <c r="Q531" t="s">
        <v>30</v>
      </c>
      <c r="R531">
        <v>999999</v>
      </c>
      <c r="S531" t="s">
        <v>24</v>
      </c>
      <c r="T531">
        <v>9999999</v>
      </c>
      <c r="U531" t="s">
        <v>24</v>
      </c>
      <c r="V531">
        <v>300</v>
      </c>
      <c r="W531" t="s">
        <v>25</v>
      </c>
      <c r="X531" t="s">
        <v>56</v>
      </c>
      <c r="Y531" t="s">
        <v>65</v>
      </c>
      <c r="Z531">
        <v>1</v>
      </c>
      <c r="AA531" t="s">
        <v>61</v>
      </c>
      <c r="AB531">
        <v>32</v>
      </c>
      <c r="AC531" t="s">
        <v>69</v>
      </c>
      <c r="AD531" t="s">
        <v>1673</v>
      </c>
      <c r="AE531"/>
      <c r="AF531" s="2" t="s">
        <v>1671</v>
      </c>
    </row>
    <row r="532" spans="2:32" ht="18">
      <c r="B532" t="s">
        <v>1674</v>
      </c>
      <c r="C532" t="s">
        <v>1675</v>
      </c>
      <c r="D532" s="2">
        <v>0</v>
      </c>
      <c r="E532" s="2">
        <v>8200</v>
      </c>
      <c r="F532" s="21">
        <v>8200</v>
      </c>
      <c r="G532" s="21">
        <v>8200</v>
      </c>
      <c r="H532">
        <v>3</v>
      </c>
      <c r="I532" t="s">
        <v>57</v>
      </c>
      <c r="J532">
        <v>32</v>
      </c>
      <c r="K532" t="s">
        <v>69</v>
      </c>
      <c r="L532">
        <v>329</v>
      </c>
      <c r="M532" t="s">
        <v>25</v>
      </c>
      <c r="N532">
        <v>32999</v>
      </c>
      <c r="O532" t="s">
        <v>25</v>
      </c>
      <c r="P532">
        <v>329990001</v>
      </c>
      <c r="Q532" t="s">
        <v>30</v>
      </c>
      <c r="R532">
        <v>999999</v>
      </c>
      <c r="S532" t="s">
        <v>24</v>
      </c>
      <c r="T532">
        <v>9999999</v>
      </c>
      <c r="U532" t="s">
        <v>24</v>
      </c>
      <c r="V532">
        <v>300</v>
      </c>
      <c r="W532" t="s">
        <v>25</v>
      </c>
      <c r="X532" t="s">
        <v>56</v>
      </c>
      <c r="Y532" t="s">
        <v>65</v>
      </c>
      <c r="Z532">
        <v>1</v>
      </c>
      <c r="AA532" t="s">
        <v>61</v>
      </c>
      <c r="AB532">
        <v>32</v>
      </c>
      <c r="AC532" t="s">
        <v>69</v>
      </c>
      <c r="AD532" t="s">
        <v>1676</v>
      </c>
      <c r="AE532"/>
      <c r="AF532" s="2" t="s">
        <v>1674</v>
      </c>
    </row>
    <row r="533" spans="2:32" ht="18">
      <c r="B533" t="s">
        <v>1677</v>
      </c>
      <c r="C533" t="s">
        <v>1678</v>
      </c>
      <c r="D533" s="2">
        <v>0</v>
      </c>
      <c r="E533" s="2">
        <v>250000</v>
      </c>
      <c r="F533" s="21">
        <v>250000</v>
      </c>
      <c r="G533" s="21">
        <v>250000</v>
      </c>
      <c r="H533">
        <v>1</v>
      </c>
      <c r="I533" t="s">
        <v>68</v>
      </c>
      <c r="J533">
        <v>10</v>
      </c>
      <c r="K533" t="s">
        <v>68</v>
      </c>
      <c r="L533">
        <v>102</v>
      </c>
      <c r="M533" t="s">
        <v>77</v>
      </c>
      <c r="N533">
        <v>10201</v>
      </c>
      <c r="O533" t="s">
        <v>77</v>
      </c>
      <c r="P533">
        <v>102010001</v>
      </c>
      <c r="Q533" t="s">
        <v>29</v>
      </c>
      <c r="R533">
        <v>999999</v>
      </c>
      <c r="S533" t="s">
        <v>24</v>
      </c>
      <c r="T533">
        <v>9999999</v>
      </c>
      <c r="U533" t="s">
        <v>24</v>
      </c>
      <c r="V533">
        <v>300</v>
      </c>
      <c r="W533" t="s">
        <v>25</v>
      </c>
      <c r="X533" t="s">
        <v>56</v>
      </c>
      <c r="Y533" t="s">
        <v>65</v>
      </c>
      <c r="Z533">
        <v>1</v>
      </c>
      <c r="AA533" t="s">
        <v>61</v>
      </c>
      <c r="AB533">
        <v>10</v>
      </c>
      <c r="AC533" t="s">
        <v>68</v>
      </c>
      <c r="AD533" t="s">
        <v>1679</v>
      </c>
      <c r="AE533"/>
      <c r="AF533" s="2" t="s">
        <v>1677</v>
      </c>
    </row>
    <row r="534" spans="2:32" ht="18">
      <c r="B534" t="s">
        <v>1680</v>
      </c>
      <c r="C534" t="s">
        <v>1681</v>
      </c>
      <c r="D534" s="2">
        <v>0</v>
      </c>
      <c r="E534" s="2">
        <v>675000</v>
      </c>
      <c r="F534" s="21">
        <v>675000</v>
      </c>
      <c r="G534" s="21">
        <v>675000</v>
      </c>
      <c r="H534">
        <v>1</v>
      </c>
      <c r="I534" t="s">
        <v>68</v>
      </c>
      <c r="J534">
        <v>10</v>
      </c>
      <c r="K534" t="s">
        <v>68</v>
      </c>
      <c r="L534">
        <v>102</v>
      </c>
      <c r="M534" t="s">
        <v>77</v>
      </c>
      <c r="N534">
        <v>10201</v>
      </c>
      <c r="O534" t="s">
        <v>77</v>
      </c>
      <c r="P534">
        <v>102010001</v>
      </c>
      <c r="Q534" t="s">
        <v>29</v>
      </c>
      <c r="R534">
        <v>999999</v>
      </c>
      <c r="S534" t="s">
        <v>24</v>
      </c>
      <c r="T534">
        <v>9999999</v>
      </c>
      <c r="U534" t="s">
        <v>24</v>
      </c>
      <c r="V534">
        <v>300</v>
      </c>
      <c r="W534" t="s">
        <v>25</v>
      </c>
      <c r="X534" t="s">
        <v>56</v>
      </c>
      <c r="Y534" t="s">
        <v>65</v>
      </c>
      <c r="Z534">
        <v>1</v>
      </c>
      <c r="AA534" t="s">
        <v>61</v>
      </c>
      <c r="AB534">
        <v>10</v>
      </c>
      <c r="AC534" t="s">
        <v>68</v>
      </c>
      <c r="AD534" t="s">
        <v>1682</v>
      </c>
      <c r="AE534"/>
      <c r="AF534" s="2" t="s">
        <v>1680</v>
      </c>
    </row>
    <row r="535" spans="2:32" ht="18">
      <c r="B535" t="s">
        <v>1683</v>
      </c>
      <c r="C535" t="s">
        <v>1684</v>
      </c>
      <c r="D535" s="2">
        <v>0</v>
      </c>
      <c r="E535" s="2">
        <v>850000</v>
      </c>
      <c r="F535" s="21">
        <v>850000</v>
      </c>
      <c r="G535" s="21">
        <v>850000</v>
      </c>
      <c r="H535">
        <v>1</v>
      </c>
      <c r="I535" t="s">
        <v>68</v>
      </c>
      <c r="J535">
        <v>10</v>
      </c>
      <c r="K535" t="s">
        <v>68</v>
      </c>
      <c r="L535">
        <v>102</v>
      </c>
      <c r="M535" t="s">
        <v>77</v>
      </c>
      <c r="N535">
        <v>10201</v>
      </c>
      <c r="O535" t="s">
        <v>77</v>
      </c>
      <c r="P535">
        <v>102010001</v>
      </c>
      <c r="Q535" t="s">
        <v>29</v>
      </c>
      <c r="R535">
        <v>999999</v>
      </c>
      <c r="S535" t="s">
        <v>24</v>
      </c>
      <c r="T535">
        <v>9999999</v>
      </c>
      <c r="U535" t="s">
        <v>24</v>
      </c>
      <c r="V535">
        <v>300</v>
      </c>
      <c r="W535" t="s">
        <v>25</v>
      </c>
      <c r="X535" t="s">
        <v>56</v>
      </c>
      <c r="Y535" t="s">
        <v>65</v>
      </c>
      <c r="Z535">
        <v>1</v>
      </c>
      <c r="AA535" t="s">
        <v>61</v>
      </c>
      <c r="AB535">
        <v>10</v>
      </c>
      <c r="AC535" t="s">
        <v>68</v>
      </c>
      <c r="AD535" t="s">
        <v>1685</v>
      </c>
      <c r="AE535"/>
      <c r="AF535" s="2" t="s">
        <v>1683</v>
      </c>
    </row>
    <row r="536" spans="2:32" ht="18">
      <c r="B536" t="s">
        <v>1686</v>
      </c>
      <c r="C536" t="s">
        <v>1687</v>
      </c>
      <c r="D536" s="2">
        <v>0</v>
      </c>
      <c r="E536" s="2">
        <v>1000000</v>
      </c>
      <c r="F536" s="21">
        <v>1000000</v>
      </c>
      <c r="G536" s="21">
        <v>1000000</v>
      </c>
      <c r="H536">
        <v>1</v>
      </c>
      <c r="I536" t="s">
        <v>68</v>
      </c>
      <c r="J536">
        <v>10</v>
      </c>
      <c r="K536" t="s">
        <v>68</v>
      </c>
      <c r="L536">
        <v>102</v>
      </c>
      <c r="M536" t="s">
        <v>77</v>
      </c>
      <c r="N536">
        <v>10201</v>
      </c>
      <c r="O536" t="s">
        <v>77</v>
      </c>
      <c r="P536">
        <v>102010001</v>
      </c>
      <c r="Q536" t="s">
        <v>29</v>
      </c>
      <c r="R536">
        <v>999999</v>
      </c>
      <c r="S536" t="s">
        <v>24</v>
      </c>
      <c r="T536">
        <v>9999999</v>
      </c>
      <c r="U536" t="s">
        <v>24</v>
      </c>
      <c r="V536">
        <v>300</v>
      </c>
      <c r="W536" t="s">
        <v>25</v>
      </c>
      <c r="X536" t="s">
        <v>56</v>
      </c>
      <c r="Y536" t="s">
        <v>65</v>
      </c>
      <c r="Z536">
        <v>1</v>
      </c>
      <c r="AA536" t="s">
        <v>61</v>
      </c>
      <c r="AB536">
        <v>10</v>
      </c>
      <c r="AC536" t="s">
        <v>68</v>
      </c>
      <c r="AD536" t="s">
        <v>1688</v>
      </c>
      <c r="AE536"/>
      <c r="AF536" s="2" t="s">
        <v>1686</v>
      </c>
    </row>
    <row r="537" spans="2:32" ht="18">
      <c r="B537" t="s">
        <v>1689</v>
      </c>
      <c r="C537" t="s">
        <v>1690</v>
      </c>
      <c r="D537" s="2">
        <v>0</v>
      </c>
      <c r="E537" s="2">
        <v>8200</v>
      </c>
      <c r="F537" s="21">
        <v>8200</v>
      </c>
      <c r="G537" s="21">
        <v>8200</v>
      </c>
      <c r="H537">
        <v>3</v>
      </c>
      <c r="I537" t="s">
        <v>57</v>
      </c>
      <c r="J537">
        <v>32</v>
      </c>
      <c r="K537" t="s">
        <v>69</v>
      </c>
      <c r="L537">
        <v>329</v>
      </c>
      <c r="M537" t="s">
        <v>25</v>
      </c>
      <c r="N537">
        <v>32999</v>
      </c>
      <c r="O537" t="s">
        <v>25</v>
      </c>
      <c r="P537">
        <v>329990001</v>
      </c>
      <c r="Q537" t="s">
        <v>30</v>
      </c>
      <c r="R537">
        <v>999999</v>
      </c>
      <c r="S537" t="s">
        <v>24</v>
      </c>
      <c r="T537">
        <v>9999999</v>
      </c>
      <c r="U537" t="s">
        <v>24</v>
      </c>
      <c r="V537">
        <v>300</v>
      </c>
      <c r="W537" t="s">
        <v>25</v>
      </c>
      <c r="X537" t="s">
        <v>56</v>
      </c>
      <c r="Y537" t="s">
        <v>65</v>
      </c>
      <c r="Z537">
        <v>1</v>
      </c>
      <c r="AA537" t="s">
        <v>61</v>
      </c>
      <c r="AB537">
        <v>32</v>
      </c>
      <c r="AC537" t="s">
        <v>69</v>
      </c>
      <c r="AD537" t="s">
        <v>1691</v>
      </c>
      <c r="AE537"/>
      <c r="AF537" s="2" t="s">
        <v>1689</v>
      </c>
    </row>
    <row r="538" spans="2:32" ht="18">
      <c r="B538" t="s">
        <v>1692</v>
      </c>
      <c r="C538" t="s">
        <v>1693</v>
      </c>
      <c r="D538" s="2">
        <v>0</v>
      </c>
      <c r="E538" s="2">
        <v>32000</v>
      </c>
      <c r="F538" s="21">
        <v>32000</v>
      </c>
      <c r="G538" s="21">
        <v>32000</v>
      </c>
      <c r="H538">
        <v>3</v>
      </c>
      <c r="I538" t="s">
        <v>57</v>
      </c>
      <c r="J538">
        <v>30</v>
      </c>
      <c r="K538" t="s">
        <v>58</v>
      </c>
      <c r="L538">
        <v>309</v>
      </c>
      <c r="M538" t="s">
        <v>25</v>
      </c>
      <c r="N538">
        <v>30999</v>
      </c>
      <c r="O538" t="s">
        <v>25</v>
      </c>
      <c r="P538">
        <v>309990001</v>
      </c>
      <c r="Q538" t="s">
        <v>30</v>
      </c>
      <c r="R538">
        <v>999999</v>
      </c>
      <c r="S538" t="s">
        <v>24</v>
      </c>
      <c r="T538">
        <v>9999999</v>
      </c>
      <c r="U538" t="s">
        <v>24</v>
      </c>
      <c r="V538">
        <v>300</v>
      </c>
      <c r="W538" t="s">
        <v>25</v>
      </c>
      <c r="X538" t="s">
        <v>56</v>
      </c>
      <c r="Y538" t="s">
        <v>65</v>
      </c>
      <c r="Z538">
        <v>1</v>
      </c>
      <c r="AA538" t="s">
        <v>61</v>
      </c>
      <c r="AB538">
        <v>30</v>
      </c>
      <c r="AC538" t="s">
        <v>58</v>
      </c>
      <c r="AD538" t="s">
        <v>1694</v>
      </c>
      <c r="AE538"/>
      <c r="AF538" s="2" t="s">
        <v>1692</v>
      </c>
    </row>
    <row r="539" spans="2:32" ht="18">
      <c r="B539" t="s">
        <v>1695</v>
      </c>
      <c r="C539" t="s">
        <v>1696</v>
      </c>
      <c r="D539" s="2">
        <v>0</v>
      </c>
      <c r="E539" s="2">
        <v>91000</v>
      </c>
      <c r="F539" s="21">
        <v>91000</v>
      </c>
      <c r="G539" s="21">
        <v>91000</v>
      </c>
      <c r="H539">
        <v>3</v>
      </c>
      <c r="I539" t="s">
        <v>57</v>
      </c>
      <c r="J539">
        <v>30</v>
      </c>
      <c r="K539" t="s">
        <v>58</v>
      </c>
      <c r="L539">
        <v>309</v>
      </c>
      <c r="M539" t="s">
        <v>25</v>
      </c>
      <c r="N539">
        <v>30999</v>
      </c>
      <c r="O539" t="s">
        <v>25</v>
      </c>
      <c r="P539">
        <v>309990001</v>
      </c>
      <c r="Q539" t="s">
        <v>30</v>
      </c>
      <c r="R539">
        <v>999999</v>
      </c>
      <c r="S539" t="s">
        <v>24</v>
      </c>
      <c r="T539">
        <v>9999999</v>
      </c>
      <c r="U539" t="s">
        <v>24</v>
      </c>
      <c r="V539">
        <v>300</v>
      </c>
      <c r="W539" t="s">
        <v>25</v>
      </c>
      <c r="X539" t="s">
        <v>56</v>
      </c>
      <c r="Y539" t="s">
        <v>65</v>
      </c>
      <c r="Z539">
        <v>1</v>
      </c>
      <c r="AA539" t="s">
        <v>61</v>
      </c>
      <c r="AB539">
        <v>30</v>
      </c>
      <c r="AC539" t="s">
        <v>58</v>
      </c>
      <c r="AD539" t="s">
        <v>1697</v>
      </c>
      <c r="AE539"/>
      <c r="AF539" s="2" t="s">
        <v>1695</v>
      </c>
    </row>
    <row r="540" spans="2:32" ht="18">
      <c r="B540" t="s">
        <v>1698</v>
      </c>
      <c r="C540" t="s">
        <v>1699</v>
      </c>
      <c r="D540" s="2">
        <v>0</v>
      </c>
      <c r="E540" s="2">
        <v>91000</v>
      </c>
      <c r="F540" s="21">
        <v>91000</v>
      </c>
      <c r="G540" s="21">
        <v>91000</v>
      </c>
      <c r="H540">
        <v>3</v>
      </c>
      <c r="I540" t="s">
        <v>57</v>
      </c>
      <c r="J540">
        <v>30</v>
      </c>
      <c r="K540" t="s">
        <v>58</v>
      </c>
      <c r="L540">
        <v>309</v>
      </c>
      <c r="M540" t="s">
        <v>25</v>
      </c>
      <c r="N540">
        <v>30999</v>
      </c>
      <c r="O540" t="s">
        <v>25</v>
      </c>
      <c r="P540">
        <v>309990001</v>
      </c>
      <c r="Q540" t="s">
        <v>30</v>
      </c>
      <c r="R540">
        <v>999999</v>
      </c>
      <c r="S540" t="s">
        <v>24</v>
      </c>
      <c r="T540">
        <v>9999999</v>
      </c>
      <c r="U540" t="s">
        <v>24</v>
      </c>
      <c r="V540">
        <v>300</v>
      </c>
      <c r="W540" t="s">
        <v>25</v>
      </c>
      <c r="X540" t="s">
        <v>56</v>
      </c>
      <c r="Y540" t="s">
        <v>65</v>
      </c>
      <c r="Z540">
        <v>1</v>
      </c>
      <c r="AA540" t="s">
        <v>61</v>
      </c>
      <c r="AB540">
        <v>30</v>
      </c>
      <c r="AC540" t="s">
        <v>58</v>
      </c>
      <c r="AD540" t="s">
        <v>1700</v>
      </c>
      <c r="AE540"/>
      <c r="AF540" s="2" t="s">
        <v>1698</v>
      </c>
    </row>
    <row r="541" spans="2:32" ht="18">
      <c r="B541" t="s">
        <v>1701</v>
      </c>
      <c r="C541" t="s">
        <v>1702</v>
      </c>
      <c r="D541" s="2">
        <v>0</v>
      </c>
      <c r="E541" s="2">
        <v>94500</v>
      </c>
      <c r="F541" s="21">
        <v>94500</v>
      </c>
      <c r="G541" s="21">
        <v>94500</v>
      </c>
      <c r="H541">
        <v>3</v>
      </c>
      <c r="I541" t="s">
        <v>57</v>
      </c>
      <c r="J541">
        <v>30</v>
      </c>
      <c r="K541" t="s">
        <v>58</v>
      </c>
      <c r="L541">
        <v>309</v>
      </c>
      <c r="M541" t="s">
        <v>25</v>
      </c>
      <c r="N541">
        <v>30999</v>
      </c>
      <c r="O541" t="s">
        <v>25</v>
      </c>
      <c r="P541">
        <v>309990001</v>
      </c>
      <c r="Q541" t="s">
        <v>30</v>
      </c>
      <c r="R541">
        <v>999999</v>
      </c>
      <c r="S541" t="s">
        <v>24</v>
      </c>
      <c r="T541">
        <v>9999999</v>
      </c>
      <c r="U541" t="s">
        <v>24</v>
      </c>
      <c r="V541">
        <v>300</v>
      </c>
      <c r="W541" t="s">
        <v>25</v>
      </c>
      <c r="X541" t="s">
        <v>56</v>
      </c>
      <c r="Y541" t="s">
        <v>65</v>
      </c>
      <c r="Z541">
        <v>1</v>
      </c>
      <c r="AA541" t="s">
        <v>61</v>
      </c>
      <c r="AB541">
        <v>30</v>
      </c>
      <c r="AC541" t="s">
        <v>58</v>
      </c>
      <c r="AD541" t="s">
        <v>1703</v>
      </c>
      <c r="AE541"/>
      <c r="AF541" s="2" t="s">
        <v>1701</v>
      </c>
    </row>
    <row r="542" spans="2:32" ht="18">
      <c r="B542" t="s">
        <v>1704</v>
      </c>
      <c r="C542" t="s">
        <v>1705</v>
      </c>
      <c r="D542" s="2">
        <v>0</v>
      </c>
      <c r="E542" s="2">
        <v>94500</v>
      </c>
      <c r="F542" s="21">
        <v>94500</v>
      </c>
      <c r="G542" s="21">
        <v>94500</v>
      </c>
      <c r="H542">
        <v>3</v>
      </c>
      <c r="I542" t="s">
        <v>57</v>
      </c>
      <c r="J542">
        <v>30</v>
      </c>
      <c r="K542" t="s">
        <v>58</v>
      </c>
      <c r="L542">
        <v>309</v>
      </c>
      <c r="M542" t="s">
        <v>25</v>
      </c>
      <c r="N542">
        <v>30999</v>
      </c>
      <c r="O542" t="s">
        <v>25</v>
      </c>
      <c r="P542">
        <v>309990001</v>
      </c>
      <c r="Q542" t="s">
        <v>30</v>
      </c>
      <c r="R542">
        <v>999999</v>
      </c>
      <c r="S542" t="s">
        <v>24</v>
      </c>
      <c r="T542">
        <v>9999999</v>
      </c>
      <c r="U542" t="s">
        <v>24</v>
      </c>
      <c r="V542">
        <v>300</v>
      </c>
      <c r="W542" t="s">
        <v>25</v>
      </c>
      <c r="X542" t="s">
        <v>56</v>
      </c>
      <c r="Y542" t="s">
        <v>65</v>
      </c>
      <c r="Z542">
        <v>1</v>
      </c>
      <c r="AA542" t="s">
        <v>61</v>
      </c>
      <c r="AB542">
        <v>30</v>
      </c>
      <c r="AC542" t="s">
        <v>58</v>
      </c>
      <c r="AD542" t="s">
        <v>1706</v>
      </c>
      <c r="AE542"/>
      <c r="AF542" s="2" t="s">
        <v>1704</v>
      </c>
    </row>
    <row r="543" spans="2:32" ht="18">
      <c r="B543" t="s">
        <v>1707</v>
      </c>
      <c r="C543" t="s">
        <v>1708</v>
      </c>
      <c r="D543" s="2">
        <v>0</v>
      </c>
      <c r="E543" s="2">
        <v>17000</v>
      </c>
      <c r="F543" s="21">
        <v>17000</v>
      </c>
      <c r="G543" s="21">
        <v>17000</v>
      </c>
      <c r="H543">
        <v>3</v>
      </c>
      <c r="I543" t="s">
        <v>57</v>
      </c>
      <c r="J543">
        <v>30</v>
      </c>
      <c r="K543" t="s">
        <v>58</v>
      </c>
      <c r="L543">
        <v>309</v>
      </c>
      <c r="M543" t="s">
        <v>25</v>
      </c>
      <c r="N543">
        <v>30999</v>
      </c>
      <c r="O543" t="s">
        <v>25</v>
      </c>
      <c r="P543">
        <v>309990001</v>
      </c>
      <c r="Q543" t="s">
        <v>30</v>
      </c>
      <c r="R543">
        <v>999999</v>
      </c>
      <c r="S543" t="s">
        <v>24</v>
      </c>
      <c r="T543">
        <v>9999999</v>
      </c>
      <c r="U543" t="s">
        <v>24</v>
      </c>
      <c r="V543">
        <v>300</v>
      </c>
      <c r="W543" t="s">
        <v>25</v>
      </c>
      <c r="X543" t="s">
        <v>56</v>
      </c>
      <c r="Y543" t="s">
        <v>65</v>
      </c>
      <c r="Z543">
        <v>1</v>
      </c>
      <c r="AA543" t="s">
        <v>61</v>
      </c>
      <c r="AB543">
        <v>30</v>
      </c>
      <c r="AC543" t="s">
        <v>58</v>
      </c>
      <c r="AD543" t="s">
        <v>1709</v>
      </c>
      <c r="AE543"/>
      <c r="AF543" s="2" t="s">
        <v>1707</v>
      </c>
    </row>
    <row r="544" spans="2:32" ht="18">
      <c r="B544" t="s">
        <v>1710</v>
      </c>
      <c r="C544" t="s">
        <v>1711</v>
      </c>
      <c r="D544" s="2">
        <v>0</v>
      </c>
      <c r="E544" s="2">
        <v>17000</v>
      </c>
      <c r="F544" s="21">
        <v>17000</v>
      </c>
      <c r="G544" s="21">
        <v>17000</v>
      </c>
      <c r="H544">
        <v>3</v>
      </c>
      <c r="I544" t="s">
        <v>57</v>
      </c>
      <c r="J544">
        <v>30</v>
      </c>
      <c r="K544" t="s">
        <v>58</v>
      </c>
      <c r="L544">
        <v>309</v>
      </c>
      <c r="M544" t="s">
        <v>25</v>
      </c>
      <c r="N544">
        <v>30999</v>
      </c>
      <c r="O544" t="s">
        <v>25</v>
      </c>
      <c r="P544">
        <v>309990001</v>
      </c>
      <c r="Q544" t="s">
        <v>30</v>
      </c>
      <c r="R544">
        <v>999999</v>
      </c>
      <c r="S544" t="s">
        <v>24</v>
      </c>
      <c r="T544">
        <v>9999999</v>
      </c>
      <c r="U544" t="s">
        <v>24</v>
      </c>
      <c r="V544">
        <v>300</v>
      </c>
      <c r="W544" t="s">
        <v>25</v>
      </c>
      <c r="X544" t="s">
        <v>56</v>
      </c>
      <c r="Y544" t="s">
        <v>65</v>
      </c>
      <c r="Z544">
        <v>1</v>
      </c>
      <c r="AA544" t="s">
        <v>61</v>
      </c>
      <c r="AB544">
        <v>30</v>
      </c>
      <c r="AC544" t="s">
        <v>58</v>
      </c>
      <c r="AD544" t="s">
        <v>1712</v>
      </c>
      <c r="AE544"/>
      <c r="AF544" s="2" t="s">
        <v>1710</v>
      </c>
    </row>
    <row r="545" spans="2:32" ht="18">
      <c r="B545" t="s">
        <v>1713</v>
      </c>
      <c r="C545" t="s">
        <v>1714</v>
      </c>
      <c r="D545" s="2">
        <v>0</v>
      </c>
      <c r="E545" s="2">
        <v>114500</v>
      </c>
      <c r="F545" s="21">
        <v>114500</v>
      </c>
      <c r="G545" s="21">
        <v>114500</v>
      </c>
      <c r="H545">
        <v>3</v>
      </c>
      <c r="I545" t="s">
        <v>57</v>
      </c>
      <c r="J545">
        <v>30</v>
      </c>
      <c r="K545" t="s">
        <v>58</v>
      </c>
      <c r="L545">
        <v>309</v>
      </c>
      <c r="M545" t="s">
        <v>25</v>
      </c>
      <c r="N545">
        <v>30999</v>
      </c>
      <c r="O545" t="s">
        <v>25</v>
      </c>
      <c r="P545">
        <v>309990001</v>
      </c>
      <c r="Q545" t="s">
        <v>30</v>
      </c>
      <c r="R545">
        <v>999999</v>
      </c>
      <c r="S545" t="s">
        <v>24</v>
      </c>
      <c r="T545">
        <v>9999999</v>
      </c>
      <c r="U545" t="s">
        <v>24</v>
      </c>
      <c r="V545">
        <v>300</v>
      </c>
      <c r="W545" t="s">
        <v>25</v>
      </c>
      <c r="X545" t="s">
        <v>56</v>
      </c>
      <c r="Y545" t="s">
        <v>65</v>
      </c>
      <c r="Z545">
        <v>1</v>
      </c>
      <c r="AA545" t="s">
        <v>61</v>
      </c>
      <c r="AB545">
        <v>30</v>
      </c>
      <c r="AC545" t="s">
        <v>58</v>
      </c>
      <c r="AD545" t="s">
        <v>1715</v>
      </c>
      <c r="AE545"/>
      <c r="AF545" s="2" t="s">
        <v>1713</v>
      </c>
    </row>
    <row r="546" spans="2:32" ht="18">
      <c r="B546" t="s">
        <v>1716</v>
      </c>
      <c r="C546" t="s">
        <v>1717</v>
      </c>
      <c r="D546" s="2">
        <v>0</v>
      </c>
      <c r="E546" s="2">
        <v>80500</v>
      </c>
      <c r="F546" s="21">
        <v>80500</v>
      </c>
      <c r="G546" s="21">
        <v>80500</v>
      </c>
      <c r="H546">
        <v>3</v>
      </c>
      <c r="I546" t="s">
        <v>57</v>
      </c>
      <c r="J546">
        <v>30</v>
      </c>
      <c r="K546" t="s">
        <v>58</v>
      </c>
      <c r="L546">
        <v>309</v>
      </c>
      <c r="M546" t="s">
        <v>25</v>
      </c>
      <c r="N546">
        <v>30999</v>
      </c>
      <c r="O546" t="s">
        <v>25</v>
      </c>
      <c r="P546">
        <v>309990001</v>
      </c>
      <c r="Q546" t="s">
        <v>30</v>
      </c>
      <c r="R546">
        <v>999999</v>
      </c>
      <c r="S546" t="s">
        <v>24</v>
      </c>
      <c r="T546">
        <v>9999999</v>
      </c>
      <c r="U546" t="s">
        <v>24</v>
      </c>
      <c r="V546">
        <v>300</v>
      </c>
      <c r="W546" t="s">
        <v>25</v>
      </c>
      <c r="X546" t="s">
        <v>56</v>
      </c>
      <c r="Y546" t="s">
        <v>65</v>
      </c>
      <c r="Z546">
        <v>1</v>
      </c>
      <c r="AA546" t="s">
        <v>61</v>
      </c>
      <c r="AB546">
        <v>30</v>
      </c>
      <c r="AC546" t="s">
        <v>58</v>
      </c>
      <c r="AD546" t="s">
        <v>1718</v>
      </c>
      <c r="AE546"/>
      <c r="AF546" s="2" t="s">
        <v>1716</v>
      </c>
    </row>
    <row r="547" spans="2:32" ht="18">
      <c r="B547" t="s">
        <v>1719</v>
      </c>
      <c r="C547" t="s">
        <v>1720</v>
      </c>
      <c r="D547" s="2">
        <v>0</v>
      </c>
      <c r="E547" s="2">
        <v>0</v>
      </c>
      <c r="F547">
        <v>0</v>
      </c>
      <c r="G547">
        <v>0</v>
      </c>
      <c r="H547">
        <v>3</v>
      </c>
      <c r="I547" t="s">
        <v>57</v>
      </c>
      <c r="J547">
        <v>33</v>
      </c>
      <c r="K547" t="s">
        <v>62</v>
      </c>
      <c r="L547">
        <v>339</v>
      </c>
      <c r="M547" t="s">
        <v>25</v>
      </c>
      <c r="N547">
        <v>33999</v>
      </c>
      <c r="O547" t="s">
        <v>25</v>
      </c>
      <c r="P547">
        <v>339990001</v>
      </c>
      <c r="Q547" t="s">
        <v>30</v>
      </c>
      <c r="R547">
        <v>999999</v>
      </c>
      <c r="S547" t="s">
        <v>24</v>
      </c>
      <c r="T547">
        <v>9999999</v>
      </c>
      <c r="U547" t="s">
        <v>24</v>
      </c>
      <c r="V547">
        <v>300</v>
      </c>
      <c r="W547" t="s">
        <v>25</v>
      </c>
      <c r="X547" t="s">
        <v>56</v>
      </c>
      <c r="Y547" t="s">
        <v>65</v>
      </c>
      <c r="Z547">
        <v>1</v>
      </c>
      <c r="AA547" t="s">
        <v>61</v>
      </c>
      <c r="AB547">
        <v>33</v>
      </c>
      <c r="AC547" t="s">
        <v>62</v>
      </c>
      <c r="AD547" t="s">
        <v>1721</v>
      </c>
      <c r="AE547"/>
      <c r="AF547" s="2" t="s">
        <v>1719</v>
      </c>
    </row>
    <row r="548" spans="2:32" ht="18">
      <c r="B548" t="s">
        <v>1722</v>
      </c>
      <c r="C548" t="s">
        <v>1723</v>
      </c>
      <c r="D548" s="2">
        <v>0</v>
      </c>
      <c r="E548" s="2">
        <v>0</v>
      </c>
      <c r="F548">
        <v>0</v>
      </c>
      <c r="G548">
        <v>0</v>
      </c>
      <c r="H548">
        <v>3</v>
      </c>
      <c r="I548" t="s">
        <v>57</v>
      </c>
      <c r="J548">
        <v>31</v>
      </c>
      <c r="K548" t="s">
        <v>67</v>
      </c>
      <c r="L548">
        <v>319</v>
      </c>
      <c r="M548" t="s">
        <v>25</v>
      </c>
      <c r="N548">
        <v>31999</v>
      </c>
      <c r="O548" t="s">
        <v>25</v>
      </c>
      <c r="P548">
        <v>319990001</v>
      </c>
      <c r="Q548" t="s">
        <v>30</v>
      </c>
      <c r="R548">
        <v>999999</v>
      </c>
      <c r="S548" t="s">
        <v>24</v>
      </c>
      <c r="T548">
        <v>9999999</v>
      </c>
      <c r="U548" t="s">
        <v>24</v>
      </c>
      <c r="V548">
        <v>300</v>
      </c>
      <c r="W548" t="s">
        <v>25</v>
      </c>
      <c r="X548" t="s">
        <v>56</v>
      </c>
      <c r="Y548" t="s">
        <v>65</v>
      </c>
      <c r="Z548">
        <v>1</v>
      </c>
      <c r="AA548" t="s">
        <v>61</v>
      </c>
      <c r="AB548">
        <v>31</v>
      </c>
      <c r="AC548" t="s">
        <v>67</v>
      </c>
      <c r="AD548" t="s">
        <v>1724</v>
      </c>
      <c r="AE548"/>
      <c r="AF548" s="2" t="s">
        <v>1722</v>
      </c>
    </row>
    <row r="549" spans="2:32" ht="18">
      <c r="B549" t="s">
        <v>1725</v>
      </c>
      <c r="C549" t="s">
        <v>1726</v>
      </c>
      <c r="D549" s="2">
        <v>0</v>
      </c>
      <c r="E549" s="2">
        <v>0</v>
      </c>
      <c r="F549">
        <v>0</v>
      </c>
      <c r="G549">
        <v>0</v>
      </c>
      <c r="H549">
        <v>3</v>
      </c>
      <c r="I549" t="s">
        <v>57</v>
      </c>
      <c r="J549">
        <v>30</v>
      </c>
      <c r="K549" t="s">
        <v>58</v>
      </c>
      <c r="L549">
        <v>302</v>
      </c>
      <c r="M549" t="s">
        <v>77</v>
      </c>
      <c r="N549">
        <v>30201</v>
      </c>
      <c r="O549" t="s">
        <v>77</v>
      </c>
      <c r="P549">
        <v>302010002</v>
      </c>
      <c r="Q549" t="s">
        <v>1220</v>
      </c>
      <c r="R549">
        <v>999999</v>
      </c>
      <c r="S549" t="s">
        <v>24</v>
      </c>
      <c r="T549">
        <v>9999999</v>
      </c>
      <c r="U549" t="s">
        <v>24</v>
      </c>
      <c r="V549">
        <v>300</v>
      </c>
      <c r="W549" t="s">
        <v>25</v>
      </c>
      <c r="X549" t="s">
        <v>39</v>
      </c>
      <c r="Y549" t="s">
        <v>64</v>
      </c>
      <c r="Z549">
        <v>1</v>
      </c>
      <c r="AA549" t="s">
        <v>61</v>
      </c>
      <c r="AB549">
        <v>30</v>
      </c>
      <c r="AC549" t="s">
        <v>58</v>
      </c>
      <c r="AD549" t="s">
        <v>1727</v>
      </c>
      <c r="AE549"/>
      <c r="AF549" s="2" t="s">
        <v>1725</v>
      </c>
    </row>
    <row r="550" spans="2:32" ht="18">
      <c r="B550" t="s">
        <v>1728</v>
      </c>
      <c r="C550" t="s">
        <v>1729</v>
      </c>
      <c r="D550" s="2">
        <v>0</v>
      </c>
      <c r="E550" s="2">
        <v>180</v>
      </c>
      <c r="F550">
        <v>180</v>
      </c>
      <c r="G550">
        <v>180</v>
      </c>
      <c r="H550">
        <v>3</v>
      </c>
      <c r="I550" t="s">
        <v>57</v>
      </c>
      <c r="J550">
        <v>30</v>
      </c>
      <c r="K550" t="s">
        <v>58</v>
      </c>
      <c r="L550">
        <v>309</v>
      </c>
      <c r="M550" t="s">
        <v>25</v>
      </c>
      <c r="N550">
        <v>30999</v>
      </c>
      <c r="O550" t="s">
        <v>25</v>
      </c>
      <c r="P550">
        <v>309999999</v>
      </c>
      <c r="Q550" t="s">
        <v>25</v>
      </c>
      <c r="R550">
        <v>999999</v>
      </c>
      <c r="S550" t="s">
        <v>24</v>
      </c>
      <c r="T550">
        <v>9999999</v>
      </c>
      <c r="U550" t="s">
        <v>24</v>
      </c>
      <c r="V550">
        <v>300</v>
      </c>
      <c r="W550" t="s">
        <v>25</v>
      </c>
      <c r="X550" t="s">
        <v>56</v>
      </c>
      <c r="Y550" t="s">
        <v>65</v>
      </c>
      <c r="Z550">
        <v>1</v>
      </c>
      <c r="AA550" t="s">
        <v>61</v>
      </c>
      <c r="AB550">
        <v>30</v>
      </c>
      <c r="AC550" t="s">
        <v>58</v>
      </c>
      <c r="AD550" t="s">
        <v>1730</v>
      </c>
      <c r="AE550"/>
      <c r="AF550" s="2" t="s">
        <v>1728</v>
      </c>
    </row>
    <row r="551" spans="2:32" ht="18">
      <c r="B551" t="s">
        <v>1731</v>
      </c>
      <c r="C551" t="s">
        <v>1732</v>
      </c>
      <c r="D551" s="2">
        <v>0</v>
      </c>
      <c r="E551" s="2">
        <v>180</v>
      </c>
      <c r="F551">
        <v>180</v>
      </c>
      <c r="G551">
        <v>180</v>
      </c>
      <c r="H551">
        <v>3</v>
      </c>
      <c r="I551" t="s">
        <v>57</v>
      </c>
      <c r="J551">
        <v>30</v>
      </c>
      <c r="K551" t="s">
        <v>58</v>
      </c>
      <c r="L551">
        <v>309</v>
      </c>
      <c r="M551" t="s">
        <v>25</v>
      </c>
      <c r="N551">
        <v>30999</v>
      </c>
      <c r="O551" t="s">
        <v>25</v>
      </c>
      <c r="P551">
        <v>309999999</v>
      </c>
      <c r="Q551" t="s">
        <v>25</v>
      </c>
      <c r="R551">
        <v>999999</v>
      </c>
      <c r="S551" t="s">
        <v>24</v>
      </c>
      <c r="T551">
        <v>9999999</v>
      </c>
      <c r="U551" t="s">
        <v>24</v>
      </c>
      <c r="V551">
        <v>300</v>
      </c>
      <c r="W551" t="s">
        <v>25</v>
      </c>
      <c r="X551" t="s">
        <v>56</v>
      </c>
      <c r="Y551" t="s">
        <v>65</v>
      </c>
      <c r="Z551">
        <v>1</v>
      </c>
      <c r="AA551" t="s">
        <v>61</v>
      </c>
      <c r="AB551">
        <v>30</v>
      </c>
      <c r="AC551" t="s">
        <v>58</v>
      </c>
      <c r="AD551" t="s">
        <v>1733</v>
      </c>
      <c r="AE551"/>
      <c r="AF551" s="2" t="s">
        <v>1731</v>
      </c>
    </row>
    <row r="552" spans="2:32" ht="18">
      <c r="B552" t="s">
        <v>1734</v>
      </c>
      <c r="C552" t="s">
        <v>1735</v>
      </c>
      <c r="D552" s="2">
        <v>0</v>
      </c>
      <c r="E552" s="2">
        <v>180</v>
      </c>
      <c r="F552">
        <v>180</v>
      </c>
      <c r="G552">
        <v>180</v>
      </c>
      <c r="H552">
        <v>3</v>
      </c>
      <c r="I552" t="s">
        <v>57</v>
      </c>
      <c r="J552">
        <v>30</v>
      </c>
      <c r="K552" t="s">
        <v>58</v>
      </c>
      <c r="L552">
        <v>309</v>
      </c>
      <c r="M552" t="s">
        <v>25</v>
      </c>
      <c r="N552">
        <v>30999</v>
      </c>
      <c r="O552" t="s">
        <v>25</v>
      </c>
      <c r="P552">
        <v>309999999</v>
      </c>
      <c r="Q552" t="s">
        <v>25</v>
      </c>
      <c r="R552">
        <v>999999</v>
      </c>
      <c r="S552" t="s">
        <v>24</v>
      </c>
      <c r="T552">
        <v>9999999</v>
      </c>
      <c r="U552" t="s">
        <v>24</v>
      </c>
      <c r="V552">
        <v>300</v>
      </c>
      <c r="W552" t="s">
        <v>25</v>
      </c>
      <c r="X552" t="s">
        <v>56</v>
      </c>
      <c r="Y552" t="s">
        <v>65</v>
      </c>
      <c r="Z552">
        <v>1</v>
      </c>
      <c r="AA552" t="s">
        <v>61</v>
      </c>
      <c r="AB552">
        <v>30</v>
      </c>
      <c r="AC552" t="s">
        <v>58</v>
      </c>
      <c r="AD552" t="s">
        <v>1736</v>
      </c>
      <c r="AE552"/>
      <c r="AF552" s="2" t="s">
        <v>1734</v>
      </c>
    </row>
    <row r="553" spans="2:32" ht="18">
      <c r="B553" t="s">
        <v>1737</v>
      </c>
      <c r="C553" t="s">
        <v>1738</v>
      </c>
      <c r="D553" s="2">
        <v>0</v>
      </c>
      <c r="E553" s="2">
        <v>190</v>
      </c>
      <c r="F553">
        <v>190</v>
      </c>
      <c r="G553">
        <v>190</v>
      </c>
      <c r="H553">
        <v>3</v>
      </c>
      <c r="I553" t="s">
        <v>57</v>
      </c>
      <c r="J553">
        <v>30</v>
      </c>
      <c r="K553" t="s">
        <v>58</v>
      </c>
      <c r="L553">
        <v>309</v>
      </c>
      <c r="M553" t="s">
        <v>25</v>
      </c>
      <c r="N553">
        <v>30999</v>
      </c>
      <c r="O553" t="s">
        <v>25</v>
      </c>
      <c r="P553">
        <v>309999999</v>
      </c>
      <c r="Q553" t="s">
        <v>25</v>
      </c>
      <c r="R553">
        <v>999999</v>
      </c>
      <c r="S553" t="s">
        <v>24</v>
      </c>
      <c r="T553">
        <v>9999999</v>
      </c>
      <c r="U553" t="s">
        <v>24</v>
      </c>
      <c r="V553">
        <v>300</v>
      </c>
      <c r="W553" t="s">
        <v>25</v>
      </c>
      <c r="X553" t="s">
        <v>56</v>
      </c>
      <c r="Y553" t="s">
        <v>65</v>
      </c>
      <c r="Z553">
        <v>1</v>
      </c>
      <c r="AA553" t="s">
        <v>61</v>
      </c>
      <c r="AB553">
        <v>30</v>
      </c>
      <c r="AC553" t="s">
        <v>58</v>
      </c>
      <c r="AD553" t="s">
        <v>1739</v>
      </c>
      <c r="AE553"/>
      <c r="AF553" s="2" t="s">
        <v>1737</v>
      </c>
    </row>
    <row r="554" spans="2:32" ht="18">
      <c r="B554" t="s">
        <v>1740</v>
      </c>
      <c r="C554" t="s">
        <v>1741</v>
      </c>
      <c r="D554" s="2">
        <v>0</v>
      </c>
      <c r="E554" s="2">
        <v>190</v>
      </c>
      <c r="F554">
        <v>190</v>
      </c>
      <c r="G554">
        <v>190</v>
      </c>
      <c r="H554">
        <v>3</v>
      </c>
      <c r="I554" t="s">
        <v>57</v>
      </c>
      <c r="J554">
        <v>30</v>
      </c>
      <c r="K554" t="s">
        <v>58</v>
      </c>
      <c r="L554">
        <v>309</v>
      </c>
      <c r="M554" t="s">
        <v>25</v>
      </c>
      <c r="N554">
        <v>30999</v>
      </c>
      <c r="O554" t="s">
        <v>25</v>
      </c>
      <c r="P554">
        <v>309999999</v>
      </c>
      <c r="Q554" t="s">
        <v>25</v>
      </c>
      <c r="R554">
        <v>999999</v>
      </c>
      <c r="S554" t="s">
        <v>24</v>
      </c>
      <c r="T554">
        <v>9999999</v>
      </c>
      <c r="U554" t="s">
        <v>24</v>
      </c>
      <c r="V554">
        <v>300</v>
      </c>
      <c r="W554" t="s">
        <v>25</v>
      </c>
      <c r="X554" t="s">
        <v>56</v>
      </c>
      <c r="Y554" t="s">
        <v>65</v>
      </c>
      <c r="Z554">
        <v>1</v>
      </c>
      <c r="AA554" t="s">
        <v>61</v>
      </c>
      <c r="AB554">
        <v>30</v>
      </c>
      <c r="AC554" t="s">
        <v>58</v>
      </c>
      <c r="AD554" t="s">
        <v>1742</v>
      </c>
      <c r="AE554"/>
      <c r="AF554" s="2" t="s">
        <v>1740</v>
      </c>
    </row>
    <row r="555" spans="2:32" ht="18">
      <c r="B555" t="s">
        <v>1743</v>
      </c>
      <c r="C555" t="s">
        <v>1744</v>
      </c>
      <c r="D555" s="2">
        <v>0</v>
      </c>
      <c r="E555" s="2">
        <v>190</v>
      </c>
      <c r="F555">
        <v>190</v>
      </c>
      <c r="G555">
        <v>190</v>
      </c>
      <c r="H555">
        <v>3</v>
      </c>
      <c r="I555" t="s">
        <v>57</v>
      </c>
      <c r="J555">
        <v>30</v>
      </c>
      <c r="K555" t="s">
        <v>58</v>
      </c>
      <c r="L555">
        <v>309</v>
      </c>
      <c r="M555" t="s">
        <v>25</v>
      </c>
      <c r="N555">
        <v>30999</v>
      </c>
      <c r="O555" t="s">
        <v>25</v>
      </c>
      <c r="P555">
        <v>309999999</v>
      </c>
      <c r="Q555" t="s">
        <v>25</v>
      </c>
      <c r="R555">
        <v>999999</v>
      </c>
      <c r="S555" t="s">
        <v>24</v>
      </c>
      <c r="T555">
        <v>9999999</v>
      </c>
      <c r="U555" t="s">
        <v>24</v>
      </c>
      <c r="V555">
        <v>300</v>
      </c>
      <c r="W555" t="s">
        <v>25</v>
      </c>
      <c r="X555" t="s">
        <v>56</v>
      </c>
      <c r="Y555" t="s">
        <v>65</v>
      </c>
      <c r="Z555">
        <v>1</v>
      </c>
      <c r="AA555" t="s">
        <v>61</v>
      </c>
      <c r="AB555">
        <v>30</v>
      </c>
      <c r="AC555" t="s">
        <v>58</v>
      </c>
      <c r="AD555" t="s">
        <v>1745</v>
      </c>
      <c r="AE555"/>
      <c r="AF555" s="2" t="s">
        <v>1743</v>
      </c>
    </row>
    <row r="556" spans="2:32" ht="18">
      <c r="B556" t="s">
        <v>1746</v>
      </c>
      <c r="C556" t="s">
        <v>1747</v>
      </c>
      <c r="D556" s="2">
        <v>0</v>
      </c>
      <c r="E556" s="2">
        <v>200</v>
      </c>
      <c r="F556">
        <v>200</v>
      </c>
      <c r="G556">
        <v>200</v>
      </c>
      <c r="H556">
        <v>3</v>
      </c>
      <c r="I556" t="s">
        <v>57</v>
      </c>
      <c r="J556">
        <v>30</v>
      </c>
      <c r="K556" t="s">
        <v>58</v>
      </c>
      <c r="L556">
        <v>309</v>
      </c>
      <c r="M556" t="s">
        <v>25</v>
      </c>
      <c r="N556">
        <v>30999</v>
      </c>
      <c r="O556" t="s">
        <v>25</v>
      </c>
      <c r="P556">
        <v>309999999</v>
      </c>
      <c r="Q556" t="s">
        <v>25</v>
      </c>
      <c r="R556">
        <v>999999</v>
      </c>
      <c r="S556" t="s">
        <v>24</v>
      </c>
      <c r="T556">
        <v>9999999</v>
      </c>
      <c r="U556" t="s">
        <v>24</v>
      </c>
      <c r="V556">
        <v>300</v>
      </c>
      <c r="W556" t="s">
        <v>25</v>
      </c>
      <c r="X556" t="s">
        <v>56</v>
      </c>
      <c r="Y556" t="s">
        <v>65</v>
      </c>
      <c r="Z556">
        <v>1</v>
      </c>
      <c r="AA556" t="s">
        <v>61</v>
      </c>
      <c r="AB556">
        <v>30</v>
      </c>
      <c r="AC556" t="s">
        <v>58</v>
      </c>
      <c r="AD556" t="s">
        <v>1748</v>
      </c>
      <c r="AE556"/>
      <c r="AF556" s="2" t="s">
        <v>1746</v>
      </c>
    </row>
    <row r="557" spans="2:32" ht="18">
      <c r="B557" t="s">
        <v>1749</v>
      </c>
      <c r="C557" t="s">
        <v>1750</v>
      </c>
      <c r="D557" s="2">
        <v>0</v>
      </c>
      <c r="E557" s="2">
        <v>200</v>
      </c>
      <c r="F557">
        <v>200</v>
      </c>
      <c r="G557">
        <v>200</v>
      </c>
      <c r="H557">
        <v>3</v>
      </c>
      <c r="I557" t="s">
        <v>57</v>
      </c>
      <c r="J557">
        <v>30</v>
      </c>
      <c r="K557" t="s">
        <v>58</v>
      </c>
      <c r="L557">
        <v>309</v>
      </c>
      <c r="M557" t="s">
        <v>25</v>
      </c>
      <c r="N557">
        <v>30999</v>
      </c>
      <c r="O557" t="s">
        <v>25</v>
      </c>
      <c r="P557">
        <v>309999999</v>
      </c>
      <c r="Q557" t="s">
        <v>25</v>
      </c>
      <c r="R557">
        <v>999999</v>
      </c>
      <c r="S557" t="s">
        <v>24</v>
      </c>
      <c r="T557">
        <v>9999999</v>
      </c>
      <c r="U557" t="s">
        <v>24</v>
      </c>
      <c r="V557">
        <v>300</v>
      </c>
      <c r="W557" t="s">
        <v>25</v>
      </c>
      <c r="X557" t="s">
        <v>56</v>
      </c>
      <c r="Y557" t="s">
        <v>65</v>
      </c>
      <c r="Z557">
        <v>1</v>
      </c>
      <c r="AA557" t="s">
        <v>61</v>
      </c>
      <c r="AB557">
        <v>30</v>
      </c>
      <c r="AC557" t="s">
        <v>58</v>
      </c>
      <c r="AD557" t="s">
        <v>1751</v>
      </c>
      <c r="AE557"/>
      <c r="AF557" s="2" t="s">
        <v>1749</v>
      </c>
    </row>
    <row r="558" spans="2:32" ht="18">
      <c r="B558" t="s">
        <v>1752</v>
      </c>
      <c r="C558" t="s">
        <v>1753</v>
      </c>
      <c r="D558" s="2">
        <v>0</v>
      </c>
      <c r="E558" s="2">
        <v>200</v>
      </c>
      <c r="F558">
        <v>200</v>
      </c>
      <c r="G558">
        <v>200</v>
      </c>
      <c r="H558">
        <v>3</v>
      </c>
      <c r="I558" t="s">
        <v>57</v>
      </c>
      <c r="J558">
        <v>30</v>
      </c>
      <c r="K558" t="s">
        <v>58</v>
      </c>
      <c r="L558">
        <v>309</v>
      </c>
      <c r="M558" t="s">
        <v>25</v>
      </c>
      <c r="N558">
        <v>30999</v>
      </c>
      <c r="O558" t="s">
        <v>25</v>
      </c>
      <c r="P558">
        <v>309999999</v>
      </c>
      <c r="Q558" t="s">
        <v>25</v>
      </c>
      <c r="R558">
        <v>999999</v>
      </c>
      <c r="S558" t="s">
        <v>24</v>
      </c>
      <c r="T558">
        <v>9999999</v>
      </c>
      <c r="U558" t="s">
        <v>24</v>
      </c>
      <c r="V558">
        <v>300</v>
      </c>
      <c r="W558" t="s">
        <v>25</v>
      </c>
      <c r="X558" t="s">
        <v>56</v>
      </c>
      <c r="Y558" t="s">
        <v>65</v>
      </c>
      <c r="Z558">
        <v>1</v>
      </c>
      <c r="AA558" t="s">
        <v>61</v>
      </c>
      <c r="AB558">
        <v>30</v>
      </c>
      <c r="AC558" t="s">
        <v>58</v>
      </c>
      <c r="AD558" t="s">
        <v>1754</v>
      </c>
      <c r="AE558"/>
      <c r="AF558" s="2" t="s">
        <v>1752</v>
      </c>
    </row>
    <row r="559" spans="2:32" ht="18">
      <c r="B559" t="s">
        <v>1755</v>
      </c>
      <c r="C559" t="s">
        <v>1756</v>
      </c>
      <c r="D559" s="2">
        <v>0</v>
      </c>
      <c r="E559" s="2">
        <v>210</v>
      </c>
      <c r="F559">
        <v>210</v>
      </c>
      <c r="G559">
        <v>210</v>
      </c>
      <c r="H559">
        <v>3</v>
      </c>
      <c r="I559" t="s">
        <v>57</v>
      </c>
      <c r="J559">
        <v>30</v>
      </c>
      <c r="K559" t="s">
        <v>58</v>
      </c>
      <c r="L559">
        <v>309</v>
      </c>
      <c r="M559" t="s">
        <v>25</v>
      </c>
      <c r="N559">
        <v>30999</v>
      </c>
      <c r="O559" t="s">
        <v>25</v>
      </c>
      <c r="P559">
        <v>309999999</v>
      </c>
      <c r="Q559" t="s">
        <v>25</v>
      </c>
      <c r="R559">
        <v>999999</v>
      </c>
      <c r="S559" t="s">
        <v>24</v>
      </c>
      <c r="T559">
        <v>9999999</v>
      </c>
      <c r="U559" t="s">
        <v>24</v>
      </c>
      <c r="V559">
        <v>300</v>
      </c>
      <c r="W559" t="s">
        <v>25</v>
      </c>
      <c r="X559" t="s">
        <v>56</v>
      </c>
      <c r="Y559" t="s">
        <v>65</v>
      </c>
      <c r="Z559">
        <v>1</v>
      </c>
      <c r="AA559" t="s">
        <v>61</v>
      </c>
      <c r="AB559">
        <v>30</v>
      </c>
      <c r="AC559" t="s">
        <v>58</v>
      </c>
      <c r="AD559" t="s">
        <v>1757</v>
      </c>
      <c r="AE559"/>
      <c r="AF559" s="2" t="s">
        <v>1755</v>
      </c>
    </row>
    <row r="560" spans="2:32" ht="18">
      <c r="B560" t="s">
        <v>1758</v>
      </c>
      <c r="C560" t="s">
        <v>1759</v>
      </c>
      <c r="D560" s="2">
        <v>0</v>
      </c>
      <c r="E560" s="2">
        <v>210</v>
      </c>
      <c r="F560">
        <v>210</v>
      </c>
      <c r="G560">
        <v>210</v>
      </c>
      <c r="H560">
        <v>3</v>
      </c>
      <c r="I560" t="s">
        <v>57</v>
      </c>
      <c r="J560">
        <v>30</v>
      </c>
      <c r="K560" t="s">
        <v>58</v>
      </c>
      <c r="L560">
        <v>309</v>
      </c>
      <c r="M560" t="s">
        <v>25</v>
      </c>
      <c r="N560">
        <v>30999</v>
      </c>
      <c r="O560" t="s">
        <v>25</v>
      </c>
      <c r="P560">
        <v>309999999</v>
      </c>
      <c r="Q560" t="s">
        <v>25</v>
      </c>
      <c r="R560">
        <v>999999</v>
      </c>
      <c r="S560" t="s">
        <v>24</v>
      </c>
      <c r="T560">
        <v>9999999</v>
      </c>
      <c r="U560" t="s">
        <v>24</v>
      </c>
      <c r="V560">
        <v>300</v>
      </c>
      <c r="W560" t="s">
        <v>25</v>
      </c>
      <c r="X560" t="s">
        <v>56</v>
      </c>
      <c r="Y560" t="s">
        <v>65</v>
      </c>
      <c r="Z560">
        <v>1</v>
      </c>
      <c r="AA560" t="s">
        <v>61</v>
      </c>
      <c r="AB560">
        <v>30</v>
      </c>
      <c r="AC560" t="s">
        <v>58</v>
      </c>
      <c r="AD560" t="s">
        <v>1760</v>
      </c>
      <c r="AE560"/>
      <c r="AF560" s="2" t="s">
        <v>1758</v>
      </c>
    </row>
    <row r="561" spans="2:32" ht="18">
      <c r="B561" t="s">
        <v>1761</v>
      </c>
      <c r="C561" t="s">
        <v>1762</v>
      </c>
      <c r="D561" s="2">
        <v>0</v>
      </c>
      <c r="E561" s="2">
        <v>210</v>
      </c>
      <c r="F561">
        <v>210</v>
      </c>
      <c r="G561">
        <v>210</v>
      </c>
      <c r="H561">
        <v>3</v>
      </c>
      <c r="I561" t="s">
        <v>57</v>
      </c>
      <c r="J561">
        <v>30</v>
      </c>
      <c r="K561" t="s">
        <v>58</v>
      </c>
      <c r="L561">
        <v>309</v>
      </c>
      <c r="M561" t="s">
        <v>25</v>
      </c>
      <c r="N561">
        <v>30999</v>
      </c>
      <c r="O561" t="s">
        <v>25</v>
      </c>
      <c r="P561">
        <v>309999999</v>
      </c>
      <c r="Q561" t="s">
        <v>25</v>
      </c>
      <c r="R561">
        <v>999999</v>
      </c>
      <c r="S561" t="s">
        <v>24</v>
      </c>
      <c r="T561">
        <v>9999999</v>
      </c>
      <c r="U561" t="s">
        <v>24</v>
      </c>
      <c r="V561">
        <v>300</v>
      </c>
      <c r="W561" t="s">
        <v>25</v>
      </c>
      <c r="X561" t="s">
        <v>56</v>
      </c>
      <c r="Y561" t="s">
        <v>65</v>
      </c>
      <c r="Z561">
        <v>1</v>
      </c>
      <c r="AA561" t="s">
        <v>61</v>
      </c>
      <c r="AB561">
        <v>30</v>
      </c>
      <c r="AC561" t="s">
        <v>58</v>
      </c>
      <c r="AD561" t="s">
        <v>1763</v>
      </c>
      <c r="AE561"/>
      <c r="AF561" s="2" t="s">
        <v>1761</v>
      </c>
    </row>
    <row r="562" spans="2:32" ht="18">
      <c r="B562" t="s">
        <v>1764</v>
      </c>
      <c r="C562" t="s">
        <v>1765</v>
      </c>
      <c r="D562" s="2">
        <v>0</v>
      </c>
      <c r="E562" s="2">
        <v>180</v>
      </c>
      <c r="F562">
        <v>180</v>
      </c>
      <c r="G562">
        <v>180</v>
      </c>
      <c r="H562">
        <v>3</v>
      </c>
      <c r="I562" t="s">
        <v>57</v>
      </c>
      <c r="J562">
        <v>30</v>
      </c>
      <c r="K562" t="s">
        <v>58</v>
      </c>
      <c r="L562">
        <v>309</v>
      </c>
      <c r="M562" t="s">
        <v>25</v>
      </c>
      <c r="N562">
        <v>30999</v>
      </c>
      <c r="O562" t="s">
        <v>25</v>
      </c>
      <c r="P562">
        <v>309999999</v>
      </c>
      <c r="Q562" t="s">
        <v>25</v>
      </c>
      <c r="R562">
        <v>999999</v>
      </c>
      <c r="S562" t="s">
        <v>24</v>
      </c>
      <c r="T562">
        <v>9999999</v>
      </c>
      <c r="U562" t="s">
        <v>24</v>
      </c>
      <c r="V562">
        <v>300</v>
      </c>
      <c r="W562" t="s">
        <v>25</v>
      </c>
      <c r="X562" t="s">
        <v>56</v>
      </c>
      <c r="Y562" t="s">
        <v>65</v>
      </c>
      <c r="Z562">
        <v>1</v>
      </c>
      <c r="AA562" t="s">
        <v>61</v>
      </c>
      <c r="AB562">
        <v>30</v>
      </c>
      <c r="AC562" t="s">
        <v>58</v>
      </c>
      <c r="AD562" t="s">
        <v>1766</v>
      </c>
      <c r="AE562"/>
      <c r="AF562" s="2" t="s">
        <v>1764</v>
      </c>
    </row>
    <row r="563" spans="2:32" ht="18">
      <c r="B563" t="s">
        <v>1767</v>
      </c>
      <c r="C563" t="s">
        <v>1768</v>
      </c>
      <c r="D563" s="2">
        <v>0</v>
      </c>
      <c r="E563" s="2">
        <v>180</v>
      </c>
      <c r="F563">
        <v>180</v>
      </c>
      <c r="G563">
        <v>180</v>
      </c>
      <c r="H563">
        <v>3</v>
      </c>
      <c r="I563" t="s">
        <v>57</v>
      </c>
      <c r="J563">
        <v>30</v>
      </c>
      <c r="K563" t="s">
        <v>58</v>
      </c>
      <c r="L563">
        <v>309</v>
      </c>
      <c r="M563" t="s">
        <v>25</v>
      </c>
      <c r="N563">
        <v>30999</v>
      </c>
      <c r="O563" t="s">
        <v>25</v>
      </c>
      <c r="P563">
        <v>309999999</v>
      </c>
      <c r="Q563" t="s">
        <v>25</v>
      </c>
      <c r="R563">
        <v>999999</v>
      </c>
      <c r="S563" t="s">
        <v>24</v>
      </c>
      <c r="T563">
        <v>9999999</v>
      </c>
      <c r="U563" t="s">
        <v>24</v>
      </c>
      <c r="V563">
        <v>300</v>
      </c>
      <c r="W563" t="s">
        <v>25</v>
      </c>
      <c r="X563" t="s">
        <v>56</v>
      </c>
      <c r="Y563" t="s">
        <v>65</v>
      </c>
      <c r="Z563">
        <v>1</v>
      </c>
      <c r="AA563" t="s">
        <v>61</v>
      </c>
      <c r="AB563">
        <v>30</v>
      </c>
      <c r="AC563" t="s">
        <v>58</v>
      </c>
      <c r="AD563" t="s">
        <v>1769</v>
      </c>
      <c r="AE563"/>
      <c r="AF563" s="2" t="s">
        <v>1767</v>
      </c>
    </row>
    <row r="564" spans="2:32" ht="18">
      <c r="B564" t="s">
        <v>1770</v>
      </c>
      <c r="C564" t="s">
        <v>1771</v>
      </c>
      <c r="D564" s="2">
        <v>0</v>
      </c>
      <c r="E564" s="2">
        <v>180</v>
      </c>
      <c r="F564">
        <v>180</v>
      </c>
      <c r="G564">
        <v>180</v>
      </c>
      <c r="H564">
        <v>3</v>
      </c>
      <c r="I564" t="s">
        <v>57</v>
      </c>
      <c r="J564">
        <v>30</v>
      </c>
      <c r="K564" t="s">
        <v>58</v>
      </c>
      <c r="L564">
        <v>309</v>
      </c>
      <c r="M564" t="s">
        <v>25</v>
      </c>
      <c r="N564">
        <v>30999</v>
      </c>
      <c r="O564" t="s">
        <v>25</v>
      </c>
      <c r="P564">
        <v>309999999</v>
      </c>
      <c r="Q564" t="s">
        <v>25</v>
      </c>
      <c r="R564">
        <v>999999</v>
      </c>
      <c r="S564" t="s">
        <v>24</v>
      </c>
      <c r="T564">
        <v>9999999</v>
      </c>
      <c r="U564" t="s">
        <v>24</v>
      </c>
      <c r="V564">
        <v>300</v>
      </c>
      <c r="W564" t="s">
        <v>25</v>
      </c>
      <c r="X564" t="s">
        <v>56</v>
      </c>
      <c r="Y564" t="s">
        <v>65</v>
      </c>
      <c r="Z564">
        <v>1</v>
      </c>
      <c r="AA564" t="s">
        <v>61</v>
      </c>
      <c r="AB564">
        <v>30</v>
      </c>
      <c r="AC564" t="s">
        <v>58</v>
      </c>
      <c r="AD564" t="s">
        <v>1772</v>
      </c>
      <c r="AE564"/>
      <c r="AF564" s="2" t="s">
        <v>1770</v>
      </c>
    </row>
    <row r="565" spans="2:32" ht="18">
      <c r="B565" t="s">
        <v>1773</v>
      </c>
      <c r="C565" t="s">
        <v>1774</v>
      </c>
      <c r="D565" s="2">
        <v>0</v>
      </c>
      <c r="E565" s="2">
        <v>190</v>
      </c>
      <c r="F565">
        <v>190</v>
      </c>
      <c r="G565">
        <v>190</v>
      </c>
      <c r="H565">
        <v>3</v>
      </c>
      <c r="I565" t="s">
        <v>57</v>
      </c>
      <c r="J565">
        <v>30</v>
      </c>
      <c r="K565" t="s">
        <v>58</v>
      </c>
      <c r="L565">
        <v>309</v>
      </c>
      <c r="M565" t="s">
        <v>25</v>
      </c>
      <c r="N565">
        <v>30999</v>
      </c>
      <c r="O565" t="s">
        <v>25</v>
      </c>
      <c r="P565">
        <v>309999999</v>
      </c>
      <c r="Q565" t="s">
        <v>25</v>
      </c>
      <c r="R565">
        <v>999999</v>
      </c>
      <c r="S565" t="s">
        <v>24</v>
      </c>
      <c r="T565">
        <v>9999999</v>
      </c>
      <c r="U565" t="s">
        <v>24</v>
      </c>
      <c r="V565">
        <v>300</v>
      </c>
      <c r="W565" t="s">
        <v>25</v>
      </c>
      <c r="X565" t="s">
        <v>56</v>
      </c>
      <c r="Y565" t="s">
        <v>65</v>
      </c>
      <c r="Z565">
        <v>1</v>
      </c>
      <c r="AA565" t="s">
        <v>61</v>
      </c>
      <c r="AB565">
        <v>30</v>
      </c>
      <c r="AC565" t="s">
        <v>58</v>
      </c>
      <c r="AD565" t="s">
        <v>1775</v>
      </c>
      <c r="AE565"/>
      <c r="AF565" s="2" t="s">
        <v>1773</v>
      </c>
    </row>
    <row r="566" spans="2:32" ht="18">
      <c r="B566" t="s">
        <v>1776</v>
      </c>
      <c r="C566" t="s">
        <v>1777</v>
      </c>
      <c r="D566" s="2">
        <v>0</v>
      </c>
      <c r="E566" s="2">
        <v>190</v>
      </c>
      <c r="F566">
        <v>190</v>
      </c>
      <c r="G566">
        <v>190</v>
      </c>
      <c r="H566">
        <v>3</v>
      </c>
      <c r="I566" t="s">
        <v>57</v>
      </c>
      <c r="J566">
        <v>30</v>
      </c>
      <c r="K566" t="s">
        <v>58</v>
      </c>
      <c r="L566">
        <v>309</v>
      </c>
      <c r="M566" t="s">
        <v>25</v>
      </c>
      <c r="N566">
        <v>30999</v>
      </c>
      <c r="O566" t="s">
        <v>25</v>
      </c>
      <c r="P566">
        <v>309999999</v>
      </c>
      <c r="Q566" t="s">
        <v>25</v>
      </c>
      <c r="R566">
        <v>999999</v>
      </c>
      <c r="S566" t="s">
        <v>24</v>
      </c>
      <c r="T566">
        <v>9999999</v>
      </c>
      <c r="U566" t="s">
        <v>24</v>
      </c>
      <c r="V566">
        <v>300</v>
      </c>
      <c r="W566" t="s">
        <v>25</v>
      </c>
      <c r="X566" t="s">
        <v>56</v>
      </c>
      <c r="Y566" t="s">
        <v>65</v>
      </c>
      <c r="Z566">
        <v>1</v>
      </c>
      <c r="AA566" t="s">
        <v>61</v>
      </c>
      <c r="AB566">
        <v>30</v>
      </c>
      <c r="AC566" t="s">
        <v>58</v>
      </c>
      <c r="AD566" t="s">
        <v>1778</v>
      </c>
      <c r="AE566"/>
      <c r="AF566" s="2" t="s">
        <v>1776</v>
      </c>
    </row>
    <row r="567" spans="2:32" ht="18">
      <c r="B567" t="s">
        <v>1779</v>
      </c>
      <c r="C567" t="s">
        <v>1780</v>
      </c>
      <c r="D567" s="2">
        <v>0</v>
      </c>
      <c r="E567" s="2">
        <v>190</v>
      </c>
      <c r="F567">
        <v>190</v>
      </c>
      <c r="G567">
        <v>190</v>
      </c>
      <c r="H567">
        <v>3</v>
      </c>
      <c r="I567" t="s">
        <v>57</v>
      </c>
      <c r="J567">
        <v>30</v>
      </c>
      <c r="K567" t="s">
        <v>58</v>
      </c>
      <c r="L567">
        <v>309</v>
      </c>
      <c r="M567" t="s">
        <v>25</v>
      </c>
      <c r="N567">
        <v>30999</v>
      </c>
      <c r="O567" t="s">
        <v>25</v>
      </c>
      <c r="P567">
        <v>309999999</v>
      </c>
      <c r="Q567" t="s">
        <v>25</v>
      </c>
      <c r="R567">
        <v>999999</v>
      </c>
      <c r="S567" t="s">
        <v>24</v>
      </c>
      <c r="T567">
        <v>9999999</v>
      </c>
      <c r="U567" t="s">
        <v>24</v>
      </c>
      <c r="V567">
        <v>300</v>
      </c>
      <c r="W567" t="s">
        <v>25</v>
      </c>
      <c r="X567" t="s">
        <v>56</v>
      </c>
      <c r="Y567" t="s">
        <v>65</v>
      </c>
      <c r="Z567">
        <v>1</v>
      </c>
      <c r="AA567" t="s">
        <v>61</v>
      </c>
      <c r="AB567">
        <v>30</v>
      </c>
      <c r="AC567" t="s">
        <v>58</v>
      </c>
      <c r="AD567" t="s">
        <v>1781</v>
      </c>
      <c r="AE567"/>
      <c r="AF567" s="2" t="s">
        <v>1779</v>
      </c>
    </row>
    <row r="568" spans="2:32" ht="18">
      <c r="B568" t="s">
        <v>1782</v>
      </c>
      <c r="C568" t="s">
        <v>1783</v>
      </c>
      <c r="D568" s="2">
        <v>0</v>
      </c>
      <c r="E568" s="2">
        <v>200</v>
      </c>
      <c r="F568">
        <v>200</v>
      </c>
      <c r="G568">
        <v>200</v>
      </c>
      <c r="H568">
        <v>3</v>
      </c>
      <c r="I568" t="s">
        <v>57</v>
      </c>
      <c r="J568">
        <v>30</v>
      </c>
      <c r="K568" t="s">
        <v>58</v>
      </c>
      <c r="L568">
        <v>309</v>
      </c>
      <c r="M568" t="s">
        <v>25</v>
      </c>
      <c r="N568">
        <v>30999</v>
      </c>
      <c r="O568" t="s">
        <v>25</v>
      </c>
      <c r="P568">
        <v>309999999</v>
      </c>
      <c r="Q568" t="s">
        <v>25</v>
      </c>
      <c r="R568">
        <v>999999</v>
      </c>
      <c r="S568" t="s">
        <v>24</v>
      </c>
      <c r="T568">
        <v>9999999</v>
      </c>
      <c r="U568" t="s">
        <v>24</v>
      </c>
      <c r="V568">
        <v>300</v>
      </c>
      <c r="W568" t="s">
        <v>25</v>
      </c>
      <c r="X568" t="s">
        <v>56</v>
      </c>
      <c r="Y568" t="s">
        <v>65</v>
      </c>
      <c r="Z568">
        <v>1</v>
      </c>
      <c r="AA568" t="s">
        <v>61</v>
      </c>
      <c r="AB568">
        <v>30</v>
      </c>
      <c r="AC568" t="s">
        <v>58</v>
      </c>
      <c r="AD568" t="s">
        <v>1784</v>
      </c>
      <c r="AE568"/>
      <c r="AF568" s="2" t="s">
        <v>1782</v>
      </c>
    </row>
    <row r="569" spans="2:32" ht="18">
      <c r="B569" t="s">
        <v>1785</v>
      </c>
      <c r="C569" t="s">
        <v>1786</v>
      </c>
      <c r="D569" s="2">
        <v>0</v>
      </c>
      <c r="E569" s="2">
        <v>200</v>
      </c>
      <c r="F569">
        <v>200</v>
      </c>
      <c r="G569">
        <v>200</v>
      </c>
      <c r="H569">
        <v>3</v>
      </c>
      <c r="I569" t="s">
        <v>57</v>
      </c>
      <c r="J569">
        <v>30</v>
      </c>
      <c r="K569" t="s">
        <v>58</v>
      </c>
      <c r="L569">
        <v>309</v>
      </c>
      <c r="M569" t="s">
        <v>25</v>
      </c>
      <c r="N569">
        <v>30999</v>
      </c>
      <c r="O569" t="s">
        <v>25</v>
      </c>
      <c r="P569">
        <v>309999999</v>
      </c>
      <c r="Q569" t="s">
        <v>25</v>
      </c>
      <c r="R569">
        <v>999999</v>
      </c>
      <c r="S569" t="s">
        <v>24</v>
      </c>
      <c r="T569">
        <v>9999999</v>
      </c>
      <c r="U569" t="s">
        <v>24</v>
      </c>
      <c r="V569">
        <v>300</v>
      </c>
      <c r="W569" t="s">
        <v>25</v>
      </c>
      <c r="X569" t="s">
        <v>56</v>
      </c>
      <c r="Y569" t="s">
        <v>65</v>
      </c>
      <c r="Z569">
        <v>1</v>
      </c>
      <c r="AA569" t="s">
        <v>61</v>
      </c>
      <c r="AB569">
        <v>30</v>
      </c>
      <c r="AC569" t="s">
        <v>58</v>
      </c>
      <c r="AD569" t="s">
        <v>1787</v>
      </c>
      <c r="AE569"/>
      <c r="AF569" s="2" t="s">
        <v>1785</v>
      </c>
    </row>
    <row r="570" spans="2:32" ht="18">
      <c r="B570" t="s">
        <v>1788</v>
      </c>
      <c r="C570" t="s">
        <v>1789</v>
      </c>
      <c r="D570" s="2">
        <v>0</v>
      </c>
      <c r="E570" s="2">
        <v>200</v>
      </c>
      <c r="F570">
        <v>200</v>
      </c>
      <c r="G570">
        <v>200</v>
      </c>
      <c r="H570">
        <v>3</v>
      </c>
      <c r="I570" t="s">
        <v>57</v>
      </c>
      <c r="J570">
        <v>30</v>
      </c>
      <c r="K570" t="s">
        <v>58</v>
      </c>
      <c r="L570">
        <v>309</v>
      </c>
      <c r="M570" t="s">
        <v>25</v>
      </c>
      <c r="N570">
        <v>30999</v>
      </c>
      <c r="O570" t="s">
        <v>25</v>
      </c>
      <c r="P570">
        <v>309999999</v>
      </c>
      <c r="Q570" t="s">
        <v>25</v>
      </c>
      <c r="R570">
        <v>999999</v>
      </c>
      <c r="S570" t="s">
        <v>24</v>
      </c>
      <c r="T570">
        <v>9999999</v>
      </c>
      <c r="U570" t="s">
        <v>24</v>
      </c>
      <c r="V570">
        <v>300</v>
      </c>
      <c r="W570" t="s">
        <v>25</v>
      </c>
      <c r="X570" t="s">
        <v>56</v>
      </c>
      <c r="Y570" t="s">
        <v>65</v>
      </c>
      <c r="Z570">
        <v>1</v>
      </c>
      <c r="AA570" t="s">
        <v>61</v>
      </c>
      <c r="AB570">
        <v>30</v>
      </c>
      <c r="AC570" t="s">
        <v>58</v>
      </c>
      <c r="AD570" t="s">
        <v>1790</v>
      </c>
      <c r="AE570"/>
      <c r="AF570" s="2" t="s">
        <v>1788</v>
      </c>
    </row>
    <row r="571" spans="2:32" ht="18">
      <c r="B571" t="s">
        <v>1791</v>
      </c>
      <c r="C571" t="s">
        <v>1792</v>
      </c>
      <c r="D571" s="2">
        <v>0</v>
      </c>
      <c r="E571" s="2">
        <v>210</v>
      </c>
      <c r="F571">
        <v>210</v>
      </c>
      <c r="G571">
        <v>210</v>
      </c>
      <c r="H571">
        <v>3</v>
      </c>
      <c r="I571" t="s">
        <v>57</v>
      </c>
      <c r="J571">
        <v>30</v>
      </c>
      <c r="K571" t="s">
        <v>58</v>
      </c>
      <c r="L571">
        <v>309</v>
      </c>
      <c r="M571" t="s">
        <v>25</v>
      </c>
      <c r="N571">
        <v>30999</v>
      </c>
      <c r="O571" t="s">
        <v>25</v>
      </c>
      <c r="P571">
        <v>309999999</v>
      </c>
      <c r="Q571" t="s">
        <v>25</v>
      </c>
      <c r="R571">
        <v>999999</v>
      </c>
      <c r="S571" t="s">
        <v>24</v>
      </c>
      <c r="T571">
        <v>9999999</v>
      </c>
      <c r="U571" t="s">
        <v>24</v>
      </c>
      <c r="V571">
        <v>300</v>
      </c>
      <c r="W571" t="s">
        <v>25</v>
      </c>
      <c r="X571" t="s">
        <v>56</v>
      </c>
      <c r="Y571" t="s">
        <v>65</v>
      </c>
      <c r="Z571">
        <v>1</v>
      </c>
      <c r="AA571" t="s">
        <v>61</v>
      </c>
      <c r="AB571">
        <v>30</v>
      </c>
      <c r="AC571" t="s">
        <v>58</v>
      </c>
      <c r="AD571" t="s">
        <v>1793</v>
      </c>
      <c r="AE571"/>
      <c r="AF571" s="2" t="s">
        <v>1791</v>
      </c>
    </row>
    <row r="572" spans="2:32" ht="18">
      <c r="B572" t="s">
        <v>1794</v>
      </c>
      <c r="C572" t="s">
        <v>1795</v>
      </c>
      <c r="D572" s="2">
        <v>0</v>
      </c>
      <c r="E572" s="2">
        <v>210</v>
      </c>
      <c r="F572">
        <v>210</v>
      </c>
      <c r="G572">
        <v>210</v>
      </c>
      <c r="H572">
        <v>3</v>
      </c>
      <c r="I572" t="s">
        <v>57</v>
      </c>
      <c r="J572">
        <v>30</v>
      </c>
      <c r="K572" t="s">
        <v>58</v>
      </c>
      <c r="L572">
        <v>309</v>
      </c>
      <c r="M572" t="s">
        <v>25</v>
      </c>
      <c r="N572">
        <v>30999</v>
      </c>
      <c r="O572" t="s">
        <v>25</v>
      </c>
      <c r="P572">
        <v>309999999</v>
      </c>
      <c r="Q572" t="s">
        <v>25</v>
      </c>
      <c r="R572">
        <v>999999</v>
      </c>
      <c r="S572" t="s">
        <v>24</v>
      </c>
      <c r="T572">
        <v>9999999</v>
      </c>
      <c r="U572" t="s">
        <v>24</v>
      </c>
      <c r="V572">
        <v>300</v>
      </c>
      <c r="W572" t="s">
        <v>25</v>
      </c>
      <c r="X572" t="s">
        <v>56</v>
      </c>
      <c r="Y572" t="s">
        <v>65</v>
      </c>
      <c r="Z572">
        <v>1</v>
      </c>
      <c r="AA572" t="s">
        <v>61</v>
      </c>
      <c r="AB572">
        <v>30</v>
      </c>
      <c r="AC572" t="s">
        <v>58</v>
      </c>
      <c r="AD572" t="s">
        <v>1796</v>
      </c>
      <c r="AE572"/>
      <c r="AF572" s="2" t="s">
        <v>1794</v>
      </c>
    </row>
    <row r="573" spans="2:32" ht="18">
      <c r="B573" t="s">
        <v>1797</v>
      </c>
      <c r="C573" t="s">
        <v>1798</v>
      </c>
      <c r="D573" s="2">
        <v>0</v>
      </c>
      <c r="E573" s="2">
        <v>210</v>
      </c>
      <c r="F573">
        <v>210</v>
      </c>
      <c r="G573">
        <v>210</v>
      </c>
      <c r="H573">
        <v>3</v>
      </c>
      <c r="I573" t="s">
        <v>57</v>
      </c>
      <c r="J573">
        <v>30</v>
      </c>
      <c r="K573" t="s">
        <v>58</v>
      </c>
      <c r="L573">
        <v>309</v>
      </c>
      <c r="M573" t="s">
        <v>25</v>
      </c>
      <c r="N573">
        <v>30999</v>
      </c>
      <c r="O573" t="s">
        <v>25</v>
      </c>
      <c r="P573">
        <v>309999999</v>
      </c>
      <c r="Q573" t="s">
        <v>25</v>
      </c>
      <c r="R573">
        <v>999999</v>
      </c>
      <c r="S573" t="s">
        <v>24</v>
      </c>
      <c r="T573">
        <v>9999999</v>
      </c>
      <c r="U573" t="s">
        <v>24</v>
      </c>
      <c r="V573">
        <v>300</v>
      </c>
      <c r="W573" t="s">
        <v>25</v>
      </c>
      <c r="X573" t="s">
        <v>56</v>
      </c>
      <c r="Y573" t="s">
        <v>65</v>
      </c>
      <c r="Z573">
        <v>1</v>
      </c>
      <c r="AA573" t="s">
        <v>61</v>
      </c>
      <c r="AB573">
        <v>30</v>
      </c>
      <c r="AC573" t="s">
        <v>58</v>
      </c>
      <c r="AD573" t="s">
        <v>1799</v>
      </c>
      <c r="AE573"/>
      <c r="AF573" s="2" t="s">
        <v>1797</v>
      </c>
    </row>
    <row r="574" spans="2:32" ht="18">
      <c r="B574" t="s">
        <v>1800</v>
      </c>
      <c r="C574" t="s">
        <v>1801</v>
      </c>
      <c r="D574" s="2">
        <v>0</v>
      </c>
      <c r="E574" s="2">
        <v>180</v>
      </c>
      <c r="F574">
        <v>180</v>
      </c>
      <c r="G574">
        <v>180</v>
      </c>
      <c r="H574">
        <v>3</v>
      </c>
      <c r="I574" t="s">
        <v>57</v>
      </c>
      <c r="J574">
        <v>30</v>
      </c>
      <c r="K574" t="s">
        <v>58</v>
      </c>
      <c r="L574">
        <v>309</v>
      </c>
      <c r="M574" t="s">
        <v>25</v>
      </c>
      <c r="N574">
        <v>30999</v>
      </c>
      <c r="O574" t="s">
        <v>25</v>
      </c>
      <c r="P574">
        <v>309999999</v>
      </c>
      <c r="Q574" t="s">
        <v>25</v>
      </c>
      <c r="R574">
        <v>999999</v>
      </c>
      <c r="S574" t="s">
        <v>24</v>
      </c>
      <c r="T574">
        <v>9999999</v>
      </c>
      <c r="U574" t="s">
        <v>24</v>
      </c>
      <c r="V574">
        <v>300</v>
      </c>
      <c r="W574" t="s">
        <v>25</v>
      </c>
      <c r="X574" t="s">
        <v>56</v>
      </c>
      <c r="Y574" t="s">
        <v>65</v>
      </c>
      <c r="Z574">
        <v>1</v>
      </c>
      <c r="AA574" t="s">
        <v>61</v>
      </c>
      <c r="AB574">
        <v>30</v>
      </c>
      <c r="AC574" t="s">
        <v>58</v>
      </c>
      <c r="AD574" t="s">
        <v>1802</v>
      </c>
      <c r="AE574"/>
      <c r="AF574" s="2" t="s">
        <v>1800</v>
      </c>
    </row>
    <row r="575" spans="2:32" ht="18">
      <c r="B575" t="s">
        <v>1803</v>
      </c>
      <c r="C575" t="s">
        <v>1804</v>
      </c>
      <c r="D575" s="2">
        <v>0</v>
      </c>
      <c r="E575" s="2">
        <v>180</v>
      </c>
      <c r="F575">
        <v>180</v>
      </c>
      <c r="G575">
        <v>180</v>
      </c>
      <c r="H575">
        <v>3</v>
      </c>
      <c r="I575" t="s">
        <v>57</v>
      </c>
      <c r="J575">
        <v>30</v>
      </c>
      <c r="K575" t="s">
        <v>58</v>
      </c>
      <c r="L575">
        <v>309</v>
      </c>
      <c r="M575" t="s">
        <v>25</v>
      </c>
      <c r="N575">
        <v>30999</v>
      </c>
      <c r="O575" t="s">
        <v>25</v>
      </c>
      <c r="P575">
        <v>309999999</v>
      </c>
      <c r="Q575" t="s">
        <v>25</v>
      </c>
      <c r="R575">
        <v>999999</v>
      </c>
      <c r="S575" t="s">
        <v>24</v>
      </c>
      <c r="T575">
        <v>9999999</v>
      </c>
      <c r="U575" t="s">
        <v>24</v>
      </c>
      <c r="V575">
        <v>300</v>
      </c>
      <c r="W575" t="s">
        <v>25</v>
      </c>
      <c r="X575" t="s">
        <v>56</v>
      </c>
      <c r="Y575" t="s">
        <v>65</v>
      </c>
      <c r="Z575">
        <v>1</v>
      </c>
      <c r="AA575" t="s">
        <v>61</v>
      </c>
      <c r="AB575">
        <v>30</v>
      </c>
      <c r="AC575" t="s">
        <v>58</v>
      </c>
      <c r="AD575" t="s">
        <v>1805</v>
      </c>
      <c r="AE575"/>
      <c r="AF575" s="2" t="s">
        <v>1803</v>
      </c>
    </row>
    <row r="576" spans="2:32" ht="18">
      <c r="B576" t="s">
        <v>1806</v>
      </c>
      <c r="C576" t="s">
        <v>1807</v>
      </c>
      <c r="D576" s="2">
        <v>0</v>
      </c>
      <c r="E576" s="2">
        <v>180</v>
      </c>
      <c r="F576">
        <v>180</v>
      </c>
      <c r="G576">
        <v>180</v>
      </c>
      <c r="H576">
        <v>3</v>
      </c>
      <c r="I576" t="s">
        <v>57</v>
      </c>
      <c r="J576">
        <v>30</v>
      </c>
      <c r="K576" t="s">
        <v>58</v>
      </c>
      <c r="L576">
        <v>309</v>
      </c>
      <c r="M576" t="s">
        <v>25</v>
      </c>
      <c r="N576">
        <v>30999</v>
      </c>
      <c r="O576" t="s">
        <v>25</v>
      </c>
      <c r="P576">
        <v>309999999</v>
      </c>
      <c r="Q576" t="s">
        <v>25</v>
      </c>
      <c r="R576">
        <v>999999</v>
      </c>
      <c r="S576" t="s">
        <v>24</v>
      </c>
      <c r="T576">
        <v>9999999</v>
      </c>
      <c r="U576" t="s">
        <v>24</v>
      </c>
      <c r="V576">
        <v>300</v>
      </c>
      <c r="W576" t="s">
        <v>25</v>
      </c>
      <c r="X576" t="s">
        <v>56</v>
      </c>
      <c r="Y576" t="s">
        <v>65</v>
      </c>
      <c r="Z576">
        <v>1</v>
      </c>
      <c r="AA576" t="s">
        <v>61</v>
      </c>
      <c r="AB576">
        <v>30</v>
      </c>
      <c r="AC576" t="s">
        <v>58</v>
      </c>
      <c r="AD576" t="s">
        <v>1808</v>
      </c>
      <c r="AE576"/>
      <c r="AF576" s="2" t="s">
        <v>1806</v>
      </c>
    </row>
    <row r="577" spans="2:32" ht="18">
      <c r="B577" t="s">
        <v>1809</v>
      </c>
      <c r="C577" t="s">
        <v>1810</v>
      </c>
      <c r="D577" s="2">
        <v>0</v>
      </c>
      <c r="E577" s="2">
        <v>190</v>
      </c>
      <c r="F577">
        <v>190</v>
      </c>
      <c r="G577">
        <v>190</v>
      </c>
      <c r="H577">
        <v>3</v>
      </c>
      <c r="I577" t="s">
        <v>57</v>
      </c>
      <c r="J577">
        <v>30</v>
      </c>
      <c r="K577" t="s">
        <v>58</v>
      </c>
      <c r="L577">
        <v>309</v>
      </c>
      <c r="M577" t="s">
        <v>25</v>
      </c>
      <c r="N577">
        <v>30999</v>
      </c>
      <c r="O577" t="s">
        <v>25</v>
      </c>
      <c r="P577">
        <v>309999999</v>
      </c>
      <c r="Q577" t="s">
        <v>25</v>
      </c>
      <c r="R577">
        <v>999999</v>
      </c>
      <c r="S577" t="s">
        <v>24</v>
      </c>
      <c r="T577">
        <v>9999999</v>
      </c>
      <c r="U577" t="s">
        <v>24</v>
      </c>
      <c r="V577">
        <v>300</v>
      </c>
      <c r="W577" t="s">
        <v>25</v>
      </c>
      <c r="X577" t="s">
        <v>56</v>
      </c>
      <c r="Y577" t="s">
        <v>65</v>
      </c>
      <c r="Z577">
        <v>1</v>
      </c>
      <c r="AA577" t="s">
        <v>61</v>
      </c>
      <c r="AB577">
        <v>30</v>
      </c>
      <c r="AC577" t="s">
        <v>58</v>
      </c>
      <c r="AD577" t="s">
        <v>1811</v>
      </c>
      <c r="AE577"/>
      <c r="AF577" s="2" t="s">
        <v>1809</v>
      </c>
    </row>
    <row r="578" spans="2:32" ht="18">
      <c r="B578" t="s">
        <v>1812</v>
      </c>
      <c r="C578" t="s">
        <v>1813</v>
      </c>
      <c r="D578" s="2">
        <v>0</v>
      </c>
      <c r="E578" s="2">
        <v>190</v>
      </c>
      <c r="F578">
        <v>190</v>
      </c>
      <c r="G578">
        <v>190</v>
      </c>
      <c r="H578">
        <v>3</v>
      </c>
      <c r="I578" t="s">
        <v>57</v>
      </c>
      <c r="J578">
        <v>30</v>
      </c>
      <c r="K578" t="s">
        <v>58</v>
      </c>
      <c r="L578">
        <v>309</v>
      </c>
      <c r="M578" t="s">
        <v>25</v>
      </c>
      <c r="N578">
        <v>30999</v>
      </c>
      <c r="O578" t="s">
        <v>25</v>
      </c>
      <c r="P578">
        <v>309999999</v>
      </c>
      <c r="Q578" t="s">
        <v>25</v>
      </c>
      <c r="R578">
        <v>999999</v>
      </c>
      <c r="S578" t="s">
        <v>24</v>
      </c>
      <c r="T578">
        <v>9999999</v>
      </c>
      <c r="U578" t="s">
        <v>24</v>
      </c>
      <c r="V578">
        <v>300</v>
      </c>
      <c r="W578" t="s">
        <v>25</v>
      </c>
      <c r="X578" t="s">
        <v>56</v>
      </c>
      <c r="Y578" t="s">
        <v>65</v>
      </c>
      <c r="Z578">
        <v>1</v>
      </c>
      <c r="AA578" t="s">
        <v>61</v>
      </c>
      <c r="AB578">
        <v>30</v>
      </c>
      <c r="AC578" t="s">
        <v>58</v>
      </c>
      <c r="AD578" t="s">
        <v>1814</v>
      </c>
      <c r="AE578"/>
      <c r="AF578" s="2" t="s">
        <v>1812</v>
      </c>
    </row>
    <row r="579" spans="2:32" ht="18">
      <c r="B579" t="s">
        <v>1815</v>
      </c>
      <c r="C579" t="s">
        <v>1816</v>
      </c>
      <c r="D579" s="2">
        <v>0</v>
      </c>
      <c r="E579" s="2">
        <v>190</v>
      </c>
      <c r="F579">
        <v>190</v>
      </c>
      <c r="G579">
        <v>190</v>
      </c>
      <c r="H579">
        <v>3</v>
      </c>
      <c r="I579" t="s">
        <v>57</v>
      </c>
      <c r="J579">
        <v>30</v>
      </c>
      <c r="K579" t="s">
        <v>58</v>
      </c>
      <c r="L579">
        <v>309</v>
      </c>
      <c r="M579" t="s">
        <v>25</v>
      </c>
      <c r="N579">
        <v>30999</v>
      </c>
      <c r="O579" t="s">
        <v>25</v>
      </c>
      <c r="P579">
        <v>309999999</v>
      </c>
      <c r="Q579" t="s">
        <v>25</v>
      </c>
      <c r="R579">
        <v>999999</v>
      </c>
      <c r="S579" t="s">
        <v>24</v>
      </c>
      <c r="T579">
        <v>9999999</v>
      </c>
      <c r="U579" t="s">
        <v>24</v>
      </c>
      <c r="V579">
        <v>300</v>
      </c>
      <c r="W579" t="s">
        <v>25</v>
      </c>
      <c r="X579" t="s">
        <v>56</v>
      </c>
      <c r="Y579" t="s">
        <v>65</v>
      </c>
      <c r="Z579">
        <v>1</v>
      </c>
      <c r="AA579" t="s">
        <v>61</v>
      </c>
      <c r="AB579">
        <v>30</v>
      </c>
      <c r="AC579" t="s">
        <v>58</v>
      </c>
      <c r="AD579" t="s">
        <v>1817</v>
      </c>
      <c r="AE579"/>
      <c r="AF579" s="2" t="s">
        <v>1815</v>
      </c>
    </row>
    <row r="580" spans="2:32" ht="18">
      <c r="B580" t="s">
        <v>1818</v>
      </c>
      <c r="C580" t="s">
        <v>1819</v>
      </c>
      <c r="D580" s="2">
        <v>0</v>
      </c>
      <c r="E580" s="2">
        <v>200</v>
      </c>
      <c r="F580">
        <v>200</v>
      </c>
      <c r="G580">
        <v>200</v>
      </c>
      <c r="H580">
        <v>3</v>
      </c>
      <c r="I580" t="s">
        <v>57</v>
      </c>
      <c r="J580">
        <v>30</v>
      </c>
      <c r="K580" t="s">
        <v>58</v>
      </c>
      <c r="L580">
        <v>309</v>
      </c>
      <c r="M580" t="s">
        <v>25</v>
      </c>
      <c r="N580">
        <v>30999</v>
      </c>
      <c r="O580" t="s">
        <v>25</v>
      </c>
      <c r="P580">
        <v>309999999</v>
      </c>
      <c r="Q580" t="s">
        <v>25</v>
      </c>
      <c r="R580">
        <v>999999</v>
      </c>
      <c r="S580" t="s">
        <v>24</v>
      </c>
      <c r="T580">
        <v>9999999</v>
      </c>
      <c r="U580" t="s">
        <v>24</v>
      </c>
      <c r="V580">
        <v>300</v>
      </c>
      <c r="W580" t="s">
        <v>25</v>
      </c>
      <c r="X580" t="s">
        <v>56</v>
      </c>
      <c r="Y580" t="s">
        <v>65</v>
      </c>
      <c r="Z580">
        <v>1</v>
      </c>
      <c r="AA580" t="s">
        <v>61</v>
      </c>
      <c r="AB580">
        <v>30</v>
      </c>
      <c r="AC580" t="s">
        <v>58</v>
      </c>
      <c r="AD580" t="s">
        <v>1820</v>
      </c>
      <c r="AE580"/>
      <c r="AF580" s="2" t="s">
        <v>1818</v>
      </c>
    </row>
    <row r="581" spans="2:32" ht="18">
      <c r="B581" t="s">
        <v>1821</v>
      </c>
      <c r="C581" t="s">
        <v>1822</v>
      </c>
      <c r="D581" s="2">
        <v>0</v>
      </c>
      <c r="E581" s="2">
        <v>200</v>
      </c>
      <c r="F581">
        <v>200</v>
      </c>
      <c r="G581">
        <v>200</v>
      </c>
      <c r="H581">
        <v>3</v>
      </c>
      <c r="I581" t="s">
        <v>57</v>
      </c>
      <c r="J581">
        <v>30</v>
      </c>
      <c r="K581" t="s">
        <v>58</v>
      </c>
      <c r="L581">
        <v>309</v>
      </c>
      <c r="M581" t="s">
        <v>25</v>
      </c>
      <c r="N581">
        <v>30999</v>
      </c>
      <c r="O581" t="s">
        <v>25</v>
      </c>
      <c r="P581">
        <v>309999999</v>
      </c>
      <c r="Q581" t="s">
        <v>25</v>
      </c>
      <c r="R581">
        <v>999999</v>
      </c>
      <c r="S581" t="s">
        <v>24</v>
      </c>
      <c r="T581">
        <v>9999999</v>
      </c>
      <c r="U581" t="s">
        <v>24</v>
      </c>
      <c r="V581">
        <v>300</v>
      </c>
      <c r="W581" t="s">
        <v>25</v>
      </c>
      <c r="X581" t="s">
        <v>56</v>
      </c>
      <c r="Y581" t="s">
        <v>65</v>
      </c>
      <c r="Z581">
        <v>1</v>
      </c>
      <c r="AA581" t="s">
        <v>61</v>
      </c>
      <c r="AB581">
        <v>30</v>
      </c>
      <c r="AC581" t="s">
        <v>58</v>
      </c>
      <c r="AD581" t="s">
        <v>1823</v>
      </c>
      <c r="AE581"/>
      <c r="AF581" s="2" t="s">
        <v>1821</v>
      </c>
    </row>
    <row r="582" spans="2:32" ht="18">
      <c r="B582" t="s">
        <v>1824</v>
      </c>
      <c r="C582" t="s">
        <v>1825</v>
      </c>
      <c r="D582" s="2">
        <v>0</v>
      </c>
      <c r="E582" s="2">
        <v>200</v>
      </c>
      <c r="F582">
        <v>200</v>
      </c>
      <c r="G582">
        <v>200</v>
      </c>
      <c r="H582">
        <v>3</v>
      </c>
      <c r="I582" t="s">
        <v>57</v>
      </c>
      <c r="J582">
        <v>30</v>
      </c>
      <c r="K582" t="s">
        <v>58</v>
      </c>
      <c r="L582">
        <v>309</v>
      </c>
      <c r="M582" t="s">
        <v>25</v>
      </c>
      <c r="N582">
        <v>30999</v>
      </c>
      <c r="O582" t="s">
        <v>25</v>
      </c>
      <c r="P582">
        <v>309999999</v>
      </c>
      <c r="Q582" t="s">
        <v>25</v>
      </c>
      <c r="R582">
        <v>999999</v>
      </c>
      <c r="S582" t="s">
        <v>24</v>
      </c>
      <c r="T582">
        <v>9999999</v>
      </c>
      <c r="U582" t="s">
        <v>24</v>
      </c>
      <c r="V582">
        <v>300</v>
      </c>
      <c r="W582" t="s">
        <v>25</v>
      </c>
      <c r="X582" t="s">
        <v>56</v>
      </c>
      <c r="Y582" t="s">
        <v>65</v>
      </c>
      <c r="Z582">
        <v>1</v>
      </c>
      <c r="AA582" t="s">
        <v>61</v>
      </c>
      <c r="AB582">
        <v>30</v>
      </c>
      <c r="AC582" t="s">
        <v>58</v>
      </c>
      <c r="AD582" t="s">
        <v>1826</v>
      </c>
      <c r="AE582"/>
      <c r="AF582" s="2" t="s">
        <v>1824</v>
      </c>
    </row>
    <row r="583" spans="2:32" ht="18">
      <c r="B583" t="s">
        <v>1827</v>
      </c>
      <c r="C583" t="s">
        <v>1828</v>
      </c>
      <c r="D583" s="2">
        <v>0</v>
      </c>
      <c r="E583" s="2">
        <v>210</v>
      </c>
      <c r="F583">
        <v>210</v>
      </c>
      <c r="G583">
        <v>210</v>
      </c>
      <c r="H583">
        <v>3</v>
      </c>
      <c r="I583" t="s">
        <v>57</v>
      </c>
      <c r="J583">
        <v>30</v>
      </c>
      <c r="K583" t="s">
        <v>58</v>
      </c>
      <c r="L583">
        <v>309</v>
      </c>
      <c r="M583" t="s">
        <v>25</v>
      </c>
      <c r="N583">
        <v>30999</v>
      </c>
      <c r="O583" t="s">
        <v>25</v>
      </c>
      <c r="P583">
        <v>309999999</v>
      </c>
      <c r="Q583" t="s">
        <v>25</v>
      </c>
      <c r="R583">
        <v>999999</v>
      </c>
      <c r="S583" t="s">
        <v>24</v>
      </c>
      <c r="T583">
        <v>9999999</v>
      </c>
      <c r="U583" t="s">
        <v>24</v>
      </c>
      <c r="V583">
        <v>300</v>
      </c>
      <c r="W583" t="s">
        <v>25</v>
      </c>
      <c r="X583" t="s">
        <v>56</v>
      </c>
      <c r="Y583" t="s">
        <v>65</v>
      </c>
      <c r="Z583">
        <v>1</v>
      </c>
      <c r="AA583" t="s">
        <v>61</v>
      </c>
      <c r="AB583">
        <v>30</v>
      </c>
      <c r="AC583" t="s">
        <v>58</v>
      </c>
      <c r="AD583" t="s">
        <v>1829</v>
      </c>
      <c r="AE583"/>
      <c r="AF583" s="2" t="s">
        <v>1827</v>
      </c>
    </row>
    <row r="584" spans="2:32" ht="18">
      <c r="B584" t="s">
        <v>1830</v>
      </c>
      <c r="C584" t="s">
        <v>1831</v>
      </c>
      <c r="D584" s="2">
        <v>0</v>
      </c>
      <c r="E584" s="2">
        <v>210</v>
      </c>
      <c r="F584">
        <v>210</v>
      </c>
      <c r="G584">
        <v>210</v>
      </c>
      <c r="H584">
        <v>3</v>
      </c>
      <c r="I584" t="s">
        <v>57</v>
      </c>
      <c r="J584">
        <v>30</v>
      </c>
      <c r="K584" t="s">
        <v>58</v>
      </c>
      <c r="L584">
        <v>309</v>
      </c>
      <c r="M584" t="s">
        <v>25</v>
      </c>
      <c r="N584">
        <v>30999</v>
      </c>
      <c r="O584" t="s">
        <v>25</v>
      </c>
      <c r="P584">
        <v>309999999</v>
      </c>
      <c r="Q584" t="s">
        <v>25</v>
      </c>
      <c r="R584">
        <v>999999</v>
      </c>
      <c r="S584" t="s">
        <v>24</v>
      </c>
      <c r="T584">
        <v>9999999</v>
      </c>
      <c r="U584" t="s">
        <v>24</v>
      </c>
      <c r="V584">
        <v>300</v>
      </c>
      <c r="W584" t="s">
        <v>25</v>
      </c>
      <c r="X584" t="s">
        <v>56</v>
      </c>
      <c r="Y584" t="s">
        <v>65</v>
      </c>
      <c r="Z584">
        <v>1</v>
      </c>
      <c r="AA584" t="s">
        <v>61</v>
      </c>
      <c r="AB584">
        <v>30</v>
      </c>
      <c r="AC584" t="s">
        <v>58</v>
      </c>
      <c r="AD584" t="s">
        <v>1832</v>
      </c>
      <c r="AE584"/>
      <c r="AF584" s="2" t="s">
        <v>1830</v>
      </c>
    </row>
    <row r="585" spans="2:32" ht="18">
      <c r="B585" t="s">
        <v>1833</v>
      </c>
      <c r="C585" t="s">
        <v>1834</v>
      </c>
      <c r="D585" s="2">
        <v>0</v>
      </c>
      <c r="E585" s="2">
        <v>210</v>
      </c>
      <c r="F585">
        <v>210</v>
      </c>
      <c r="G585">
        <v>210</v>
      </c>
      <c r="H585">
        <v>3</v>
      </c>
      <c r="I585" t="s">
        <v>57</v>
      </c>
      <c r="J585">
        <v>30</v>
      </c>
      <c r="K585" t="s">
        <v>58</v>
      </c>
      <c r="L585">
        <v>309</v>
      </c>
      <c r="M585" t="s">
        <v>25</v>
      </c>
      <c r="N585">
        <v>30999</v>
      </c>
      <c r="O585" t="s">
        <v>25</v>
      </c>
      <c r="P585">
        <v>309999999</v>
      </c>
      <c r="Q585" t="s">
        <v>25</v>
      </c>
      <c r="R585">
        <v>999999</v>
      </c>
      <c r="S585" t="s">
        <v>24</v>
      </c>
      <c r="T585">
        <v>9999999</v>
      </c>
      <c r="U585" t="s">
        <v>24</v>
      </c>
      <c r="V585">
        <v>300</v>
      </c>
      <c r="W585" t="s">
        <v>25</v>
      </c>
      <c r="X585" t="s">
        <v>56</v>
      </c>
      <c r="Y585" t="s">
        <v>65</v>
      </c>
      <c r="Z585">
        <v>1</v>
      </c>
      <c r="AA585" t="s">
        <v>61</v>
      </c>
      <c r="AB585">
        <v>30</v>
      </c>
      <c r="AC585" t="s">
        <v>58</v>
      </c>
      <c r="AD585" t="s">
        <v>1835</v>
      </c>
      <c r="AE585"/>
      <c r="AF585" s="2" t="s">
        <v>1833</v>
      </c>
    </row>
    <row r="586" spans="2:32" ht="18">
      <c r="B586" t="s">
        <v>1836</v>
      </c>
      <c r="C586" t="s">
        <v>1837</v>
      </c>
      <c r="D586" s="2">
        <v>0</v>
      </c>
      <c r="E586" s="2">
        <v>180</v>
      </c>
      <c r="F586">
        <v>180</v>
      </c>
      <c r="G586">
        <v>180</v>
      </c>
      <c r="H586">
        <v>3</v>
      </c>
      <c r="I586" t="s">
        <v>57</v>
      </c>
      <c r="J586">
        <v>30</v>
      </c>
      <c r="K586" t="s">
        <v>58</v>
      </c>
      <c r="L586">
        <v>309</v>
      </c>
      <c r="M586" t="s">
        <v>25</v>
      </c>
      <c r="N586">
        <v>30999</v>
      </c>
      <c r="O586" t="s">
        <v>25</v>
      </c>
      <c r="P586">
        <v>309999999</v>
      </c>
      <c r="Q586" t="s">
        <v>25</v>
      </c>
      <c r="R586">
        <v>999999</v>
      </c>
      <c r="S586" t="s">
        <v>24</v>
      </c>
      <c r="T586">
        <v>9999999</v>
      </c>
      <c r="U586" t="s">
        <v>24</v>
      </c>
      <c r="V586">
        <v>300</v>
      </c>
      <c r="W586" t="s">
        <v>25</v>
      </c>
      <c r="X586" t="s">
        <v>56</v>
      </c>
      <c r="Y586" t="s">
        <v>65</v>
      </c>
      <c r="Z586">
        <v>1</v>
      </c>
      <c r="AA586" t="s">
        <v>61</v>
      </c>
      <c r="AB586">
        <v>30</v>
      </c>
      <c r="AC586" t="s">
        <v>58</v>
      </c>
      <c r="AD586" t="s">
        <v>1838</v>
      </c>
      <c r="AE586"/>
      <c r="AF586" s="2" t="s">
        <v>1836</v>
      </c>
    </row>
    <row r="587" spans="2:32" ht="18">
      <c r="B587" t="s">
        <v>1839</v>
      </c>
      <c r="C587" t="s">
        <v>1840</v>
      </c>
      <c r="D587" s="2">
        <v>0</v>
      </c>
      <c r="E587" s="2">
        <v>180</v>
      </c>
      <c r="F587">
        <v>180</v>
      </c>
      <c r="G587">
        <v>180</v>
      </c>
      <c r="H587">
        <v>3</v>
      </c>
      <c r="I587" t="s">
        <v>57</v>
      </c>
      <c r="J587">
        <v>30</v>
      </c>
      <c r="K587" t="s">
        <v>58</v>
      </c>
      <c r="L587">
        <v>309</v>
      </c>
      <c r="M587" t="s">
        <v>25</v>
      </c>
      <c r="N587">
        <v>30999</v>
      </c>
      <c r="O587" t="s">
        <v>25</v>
      </c>
      <c r="P587">
        <v>309999999</v>
      </c>
      <c r="Q587" t="s">
        <v>25</v>
      </c>
      <c r="R587">
        <v>999999</v>
      </c>
      <c r="S587" t="s">
        <v>24</v>
      </c>
      <c r="T587">
        <v>9999999</v>
      </c>
      <c r="U587" t="s">
        <v>24</v>
      </c>
      <c r="V587">
        <v>300</v>
      </c>
      <c r="W587" t="s">
        <v>25</v>
      </c>
      <c r="X587" t="s">
        <v>56</v>
      </c>
      <c r="Y587" t="s">
        <v>65</v>
      </c>
      <c r="Z587">
        <v>1</v>
      </c>
      <c r="AA587" t="s">
        <v>61</v>
      </c>
      <c r="AB587">
        <v>30</v>
      </c>
      <c r="AC587" t="s">
        <v>58</v>
      </c>
      <c r="AD587" t="s">
        <v>1841</v>
      </c>
      <c r="AE587"/>
      <c r="AF587" s="2" t="s">
        <v>1839</v>
      </c>
    </row>
    <row r="588" spans="2:32" ht="18">
      <c r="B588" t="s">
        <v>1842</v>
      </c>
      <c r="C588" t="s">
        <v>1843</v>
      </c>
      <c r="D588" s="2">
        <v>0</v>
      </c>
      <c r="E588" s="2">
        <v>180</v>
      </c>
      <c r="F588">
        <v>180</v>
      </c>
      <c r="G588">
        <v>180</v>
      </c>
      <c r="H588">
        <v>3</v>
      </c>
      <c r="I588" t="s">
        <v>57</v>
      </c>
      <c r="J588">
        <v>30</v>
      </c>
      <c r="K588" t="s">
        <v>58</v>
      </c>
      <c r="L588">
        <v>309</v>
      </c>
      <c r="M588" t="s">
        <v>25</v>
      </c>
      <c r="N588">
        <v>30999</v>
      </c>
      <c r="O588" t="s">
        <v>25</v>
      </c>
      <c r="P588">
        <v>309999999</v>
      </c>
      <c r="Q588" t="s">
        <v>25</v>
      </c>
      <c r="R588">
        <v>999999</v>
      </c>
      <c r="S588" t="s">
        <v>24</v>
      </c>
      <c r="T588">
        <v>9999999</v>
      </c>
      <c r="U588" t="s">
        <v>24</v>
      </c>
      <c r="V588">
        <v>300</v>
      </c>
      <c r="W588" t="s">
        <v>25</v>
      </c>
      <c r="X588" t="s">
        <v>56</v>
      </c>
      <c r="Y588" t="s">
        <v>65</v>
      </c>
      <c r="Z588">
        <v>1</v>
      </c>
      <c r="AA588" t="s">
        <v>61</v>
      </c>
      <c r="AB588">
        <v>30</v>
      </c>
      <c r="AC588" t="s">
        <v>58</v>
      </c>
      <c r="AD588" t="s">
        <v>1844</v>
      </c>
      <c r="AE588"/>
      <c r="AF588" s="2" t="s">
        <v>1842</v>
      </c>
    </row>
    <row r="589" spans="2:32" ht="18">
      <c r="B589" t="s">
        <v>1845</v>
      </c>
      <c r="C589" t="s">
        <v>1846</v>
      </c>
      <c r="D589" s="2">
        <v>0</v>
      </c>
      <c r="E589" s="2">
        <v>190</v>
      </c>
      <c r="F589">
        <v>190</v>
      </c>
      <c r="G589">
        <v>190</v>
      </c>
      <c r="H589">
        <v>3</v>
      </c>
      <c r="I589" t="s">
        <v>57</v>
      </c>
      <c r="J589">
        <v>30</v>
      </c>
      <c r="K589" t="s">
        <v>58</v>
      </c>
      <c r="L589">
        <v>309</v>
      </c>
      <c r="M589" t="s">
        <v>25</v>
      </c>
      <c r="N589">
        <v>30999</v>
      </c>
      <c r="O589" t="s">
        <v>25</v>
      </c>
      <c r="P589">
        <v>309999999</v>
      </c>
      <c r="Q589" t="s">
        <v>25</v>
      </c>
      <c r="R589">
        <v>999999</v>
      </c>
      <c r="S589" t="s">
        <v>24</v>
      </c>
      <c r="T589">
        <v>9999999</v>
      </c>
      <c r="U589" t="s">
        <v>24</v>
      </c>
      <c r="V589">
        <v>300</v>
      </c>
      <c r="W589" t="s">
        <v>25</v>
      </c>
      <c r="X589" t="s">
        <v>56</v>
      </c>
      <c r="Y589" t="s">
        <v>65</v>
      </c>
      <c r="Z589">
        <v>1</v>
      </c>
      <c r="AA589" t="s">
        <v>61</v>
      </c>
      <c r="AB589">
        <v>30</v>
      </c>
      <c r="AC589" t="s">
        <v>58</v>
      </c>
      <c r="AD589" t="s">
        <v>1847</v>
      </c>
      <c r="AE589"/>
      <c r="AF589" s="2" t="s">
        <v>1845</v>
      </c>
    </row>
    <row r="590" spans="2:32" ht="18">
      <c r="B590" t="s">
        <v>1848</v>
      </c>
      <c r="C590" t="s">
        <v>1849</v>
      </c>
      <c r="D590" s="2">
        <v>0</v>
      </c>
      <c r="E590" s="2">
        <v>190</v>
      </c>
      <c r="F590">
        <v>190</v>
      </c>
      <c r="G590">
        <v>190</v>
      </c>
      <c r="H590">
        <v>3</v>
      </c>
      <c r="I590" t="s">
        <v>57</v>
      </c>
      <c r="J590">
        <v>30</v>
      </c>
      <c r="K590" t="s">
        <v>58</v>
      </c>
      <c r="L590">
        <v>309</v>
      </c>
      <c r="M590" t="s">
        <v>25</v>
      </c>
      <c r="N590">
        <v>30999</v>
      </c>
      <c r="O590" t="s">
        <v>25</v>
      </c>
      <c r="P590">
        <v>309999999</v>
      </c>
      <c r="Q590" t="s">
        <v>25</v>
      </c>
      <c r="R590">
        <v>999999</v>
      </c>
      <c r="S590" t="s">
        <v>24</v>
      </c>
      <c r="T590">
        <v>9999999</v>
      </c>
      <c r="U590" t="s">
        <v>24</v>
      </c>
      <c r="V590">
        <v>300</v>
      </c>
      <c r="W590" t="s">
        <v>25</v>
      </c>
      <c r="X590" t="s">
        <v>56</v>
      </c>
      <c r="Y590" t="s">
        <v>65</v>
      </c>
      <c r="Z590">
        <v>1</v>
      </c>
      <c r="AA590" t="s">
        <v>61</v>
      </c>
      <c r="AB590">
        <v>30</v>
      </c>
      <c r="AC590" t="s">
        <v>58</v>
      </c>
      <c r="AD590" t="s">
        <v>1850</v>
      </c>
      <c r="AE590"/>
      <c r="AF590" s="2" t="s">
        <v>1848</v>
      </c>
    </row>
    <row r="591" spans="2:32" ht="18">
      <c r="B591" t="s">
        <v>1851</v>
      </c>
      <c r="C591" t="s">
        <v>1852</v>
      </c>
      <c r="D591" s="2">
        <v>0</v>
      </c>
      <c r="E591" s="2">
        <v>190</v>
      </c>
      <c r="F591">
        <v>190</v>
      </c>
      <c r="G591">
        <v>190</v>
      </c>
      <c r="H591">
        <v>3</v>
      </c>
      <c r="I591" t="s">
        <v>57</v>
      </c>
      <c r="J591">
        <v>30</v>
      </c>
      <c r="K591" t="s">
        <v>58</v>
      </c>
      <c r="L591">
        <v>309</v>
      </c>
      <c r="M591" t="s">
        <v>25</v>
      </c>
      <c r="N591">
        <v>30999</v>
      </c>
      <c r="O591" t="s">
        <v>25</v>
      </c>
      <c r="P591">
        <v>309999999</v>
      </c>
      <c r="Q591" t="s">
        <v>25</v>
      </c>
      <c r="R591">
        <v>999999</v>
      </c>
      <c r="S591" t="s">
        <v>24</v>
      </c>
      <c r="T591">
        <v>9999999</v>
      </c>
      <c r="U591" t="s">
        <v>24</v>
      </c>
      <c r="V591">
        <v>300</v>
      </c>
      <c r="W591" t="s">
        <v>25</v>
      </c>
      <c r="X591" t="s">
        <v>56</v>
      </c>
      <c r="Y591" t="s">
        <v>65</v>
      </c>
      <c r="Z591">
        <v>1</v>
      </c>
      <c r="AA591" t="s">
        <v>61</v>
      </c>
      <c r="AB591">
        <v>30</v>
      </c>
      <c r="AC591" t="s">
        <v>58</v>
      </c>
      <c r="AD591" t="s">
        <v>1853</v>
      </c>
      <c r="AE591"/>
      <c r="AF591" s="2" t="s">
        <v>1851</v>
      </c>
    </row>
    <row r="592" spans="2:32" ht="18">
      <c r="B592" t="s">
        <v>1854</v>
      </c>
      <c r="C592" t="s">
        <v>1855</v>
      </c>
      <c r="D592" s="2">
        <v>0</v>
      </c>
      <c r="E592" s="2">
        <v>200</v>
      </c>
      <c r="F592">
        <v>200</v>
      </c>
      <c r="G592">
        <v>200</v>
      </c>
      <c r="H592">
        <v>3</v>
      </c>
      <c r="I592" t="s">
        <v>57</v>
      </c>
      <c r="J592">
        <v>30</v>
      </c>
      <c r="K592" t="s">
        <v>58</v>
      </c>
      <c r="L592">
        <v>309</v>
      </c>
      <c r="M592" t="s">
        <v>25</v>
      </c>
      <c r="N592">
        <v>30999</v>
      </c>
      <c r="O592" t="s">
        <v>25</v>
      </c>
      <c r="P592">
        <v>309999999</v>
      </c>
      <c r="Q592" t="s">
        <v>25</v>
      </c>
      <c r="R592">
        <v>999999</v>
      </c>
      <c r="S592" t="s">
        <v>24</v>
      </c>
      <c r="T592">
        <v>9999999</v>
      </c>
      <c r="U592" t="s">
        <v>24</v>
      </c>
      <c r="V592">
        <v>300</v>
      </c>
      <c r="W592" t="s">
        <v>25</v>
      </c>
      <c r="X592" t="s">
        <v>56</v>
      </c>
      <c r="Y592" t="s">
        <v>65</v>
      </c>
      <c r="Z592">
        <v>1</v>
      </c>
      <c r="AA592" t="s">
        <v>61</v>
      </c>
      <c r="AB592">
        <v>30</v>
      </c>
      <c r="AC592" t="s">
        <v>58</v>
      </c>
      <c r="AD592" t="s">
        <v>1856</v>
      </c>
      <c r="AE592"/>
      <c r="AF592" s="2" t="s">
        <v>1854</v>
      </c>
    </row>
    <row r="593" spans="2:32" ht="18">
      <c r="B593" t="s">
        <v>1857</v>
      </c>
      <c r="C593" t="s">
        <v>1858</v>
      </c>
      <c r="D593" s="2">
        <v>0</v>
      </c>
      <c r="E593" s="2">
        <v>200</v>
      </c>
      <c r="F593">
        <v>200</v>
      </c>
      <c r="G593">
        <v>200</v>
      </c>
      <c r="H593">
        <v>3</v>
      </c>
      <c r="I593" t="s">
        <v>57</v>
      </c>
      <c r="J593">
        <v>30</v>
      </c>
      <c r="K593" t="s">
        <v>58</v>
      </c>
      <c r="L593">
        <v>309</v>
      </c>
      <c r="M593" t="s">
        <v>25</v>
      </c>
      <c r="N593">
        <v>30999</v>
      </c>
      <c r="O593" t="s">
        <v>25</v>
      </c>
      <c r="P593">
        <v>309999999</v>
      </c>
      <c r="Q593" t="s">
        <v>25</v>
      </c>
      <c r="R593">
        <v>999999</v>
      </c>
      <c r="S593" t="s">
        <v>24</v>
      </c>
      <c r="T593">
        <v>9999999</v>
      </c>
      <c r="U593" t="s">
        <v>24</v>
      </c>
      <c r="V593">
        <v>300</v>
      </c>
      <c r="W593" t="s">
        <v>25</v>
      </c>
      <c r="X593" t="s">
        <v>56</v>
      </c>
      <c r="Y593" t="s">
        <v>65</v>
      </c>
      <c r="Z593">
        <v>1</v>
      </c>
      <c r="AA593" t="s">
        <v>61</v>
      </c>
      <c r="AB593">
        <v>30</v>
      </c>
      <c r="AC593" t="s">
        <v>58</v>
      </c>
      <c r="AD593" t="s">
        <v>1859</v>
      </c>
      <c r="AE593"/>
      <c r="AF593" s="2" t="s">
        <v>1857</v>
      </c>
    </row>
    <row r="594" spans="2:32" ht="18">
      <c r="B594" t="s">
        <v>1860</v>
      </c>
      <c r="C594" t="s">
        <v>1861</v>
      </c>
      <c r="D594" s="2">
        <v>0</v>
      </c>
      <c r="E594" s="2">
        <v>200</v>
      </c>
      <c r="F594">
        <v>200</v>
      </c>
      <c r="G594">
        <v>200</v>
      </c>
      <c r="H594">
        <v>3</v>
      </c>
      <c r="I594" t="s">
        <v>57</v>
      </c>
      <c r="J594">
        <v>30</v>
      </c>
      <c r="K594" t="s">
        <v>58</v>
      </c>
      <c r="L594">
        <v>309</v>
      </c>
      <c r="M594" t="s">
        <v>25</v>
      </c>
      <c r="N594">
        <v>30999</v>
      </c>
      <c r="O594" t="s">
        <v>25</v>
      </c>
      <c r="P594">
        <v>309999999</v>
      </c>
      <c r="Q594" t="s">
        <v>25</v>
      </c>
      <c r="R594">
        <v>999999</v>
      </c>
      <c r="S594" t="s">
        <v>24</v>
      </c>
      <c r="T594">
        <v>9999999</v>
      </c>
      <c r="U594" t="s">
        <v>24</v>
      </c>
      <c r="V594">
        <v>300</v>
      </c>
      <c r="W594" t="s">
        <v>25</v>
      </c>
      <c r="X594" t="s">
        <v>56</v>
      </c>
      <c r="Y594" t="s">
        <v>65</v>
      </c>
      <c r="Z594">
        <v>1</v>
      </c>
      <c r="AA594" t="s">
        <v>61</v>
      </c>
      <c r="AB594">
        <v>30</v>
      </c>
      <c r="AC594" t="s">
        <v>58</v>
      </c>
      <c r="AD594" t="s">
        <v>1862</v>
      </c>
      <c r="AE594"/>
      <c r="AF594" s="2" t="s">
        <v>1860</v>
      </c>
    </row>
    <row r="595" spans="2:32" ht="18">
      <c r="B595" t="s">
        <v>1863</v>
      </c>
      <c r="C595" t="s">
        <v>1864</v>
      </c>
      <c r="D595" s="2">
        <v>0</v>
      </c>
      <c r="E595" s="2">
        <v>210</v>
      </c>
      <c r="F595">
        <v>210</v>
      </c>
      <c r="G595">
        <v>210</v>
      </c>
      <c r="H595">
        <v>3</v>
      </c>
      <c r="I595" t="s">
        <v>57</v>
      </c>
      <c r="J595">
        <v>30</v>
      </c>
      <c r="K595" t="s">
        <v>58</v>
      </c>
      <c r="L595">
        <v>309</v>
      </c>
      <c r="M595" t="s">
        <v>25</v>
      </c>
      <c r="N595">
        <v>30999</v>
      </c>
      <c r="O595" t="s">
        <v>25</v>
      </c>
      <c r="P595">
        <v>309999999</v>
      </c>
      <c r="Q595" t="s">
        <v>25</v>
      </c>
      <c r="R595">
        <v>999999</v>
      </c>
      <c r="S595" t="s">
        <v>24</v>
      </c>
      <c r="T595">
        <v>9999999</v>
      </c>
      <c r="U595" t="s">
        <v>24</v>
      </c>
      <c r="V595">
        <v>300</v>
      </c>
      <c r="W595" t="s">
        <v>25</v>
      </c>
      <c r="X595" t="s">
        <v>56</v>
      </c>
      <c r="Y595" t="s">
        <v>65</v>
      </c>
      <c r="Z595">
        <v>1</v>
      </c>
      <c r="AA595" t="s">
        <v>61</v>
      </c>
      <c r="AB595">
        <v>30</v>
      </c>
      <c r="AC595" t="s">
        <v>58</v>
      </c>
      <c r="AD595" t="s">
        <v>1865</v>
      </c>
      <c r="AE595"/>
      <c r="AF595" s="2" t="s">
        <v>1863</v>
      </c>
    </row>
    <row r="596" spans="2:32" ht="18">
      <c r="B596" t="s">
        <v>1866</v>
      </c>
      <c r="C596" t="s">
        <v>1867</v>
      </c>
      <c r="D596" s="2">
        <v>0</v>
      </c>
      <c r="E596" s="2">
        <v>210</v>
      </c>
      <c r="F596">
        <v>210</v>
      </c>
      <c r="G596">
        <v>210</v>
      </c>
      <c r="H596">
        <v>3</v>
      </c>
      <c r="I596" t="s">
        <v>57</v>
      </c>
      <c r="J596">
        <v>30</v>
      </c>
      <c r="K596" t="s">
        <v>58</v>
      </c>
      <c r="L596">
        <v>309</v>
      </c>
      <c r="M596" t="s">
        <v>25</v>
      </c>
      <c r="N596">
        <v>30999</v>
      </c>
      <c r="O596" t="s">
        <v>25</v>
      </c>
      <c r="P596">
        <v>309999999</v>
      </c>
      <c r="Q596" t="s">
        <v>25</v>
      </c>
      <c r="R596">
        <v>999999</v>
      </c>
      <c r="S596" t="s">
        <v>24</v>
      </c>
      <c r="T596">
        <v>9999999</v>
      </c>
      <c r="U596" t="s">
        <v>24</v>
      </c>
      <c r="V596">
        <v>300</v>
      </c>
      <c r="W596" t="s">
        <v>25</v>
      </c>
      <c r="X596" t="s">
        <v>56</v>
      </c>
      <c r="Y596" t="s">
        <v>65</v>
      </c>
      <c r="Z596">
        <v>1</v>
      </c>
      <c r="AA596" t="s">
        <v>61</v>
      </c>
      <c r="AB596">
        <v>30</v>
      </c>
      <c r="AC596" t="s">
        <v>58</v>
      </c>
      <c r="AD596" t="s">
        <v>1868</v>
      </c>
      <c r="AE596"/>
      <c r="AF596" s="2" t="s">
        <v>1866</v>
      </c>
    </row>
    <row r="597" spans="2:32" ht="18">
      <c r="B597" t="s">
        <v>1869</v>
      </c>
      <c r="C597" t="s">
        <v>1870</v>
      </c>
      <c r="D597" s="2">
        <v>0</v>
      </c>
      <c r="E597" s="2">
        <v>210</v>
      </c>
      <c r="F597">
        <v>210</v>
      </c>
      <c r="G597">
        <v>210</v>
      </c>
      <c r="H597">
        <v>3</v>
      </c>
      <c r="I597" t="s">
        <v>57</v>
      </c>
      <c r="J597">
        <v>30</v>
      </c>
      <c r="K597" t="s">
        <v>58</v>
      </c>
      <c r="L597">
        <v>309</v>
      </c>
      <c r="M597" t="s">
        <v>25</v>
      </c>
      <c r="N597">
        <v>30999</v>
      </c>
      <c r="O597" t="s">
        <v>25</v>
      </c>
      <c r="P597">
        <v>309999999</v>
      </c>
      <c r="Q597" t="s">
        <v>25</v>
      </c>
      <c r="R597">
        <v>999999</v>
      </c>
      <c r="S597" t="s">
        <v>24</v>
      </c>
      <c r="T597">
        <v>9999999</v>
      </c>
      <c r="U597" t="s">
        <v>24</v>
      </c>
      <c r="V597">
        <v>300</v>
      </c>
      <c r="W597" t="s">
        <v>25</v>
      </c>
      <c r="X597" t="s">
        <v>56</v>
      </c>
      <c r="Y597" t="s">
        <v>65</v>
      </c>
      <c r="Z597">
        <v>1</v>
      </c>
      <c r="AA597" t="s">
        <v>61</v>
      </c>
      <c r="AB597">
        <v>30</v>
      </c>
      <c r="AC597" t="s">
        <v>58</v>
      </c>
      <c r="AD597" t="s">
        <v>1871</v>
      </c>
      <c r="AE597"/>
      <c r="AF597" s="2" t="s">
        <v>1869</v>
      </c>
    </row>
    <row r="598" spans="2:32" ht="18">
      <c r="B598" t="s">
        <v>1872</v>
      </c>
      <c r="C598" t="s">
        <v>1873</v>
      </c>
      <c r="D598" s="2">
        <v>0</v>
      </c>
      <c r="E598" s="2">
        <v>180</v>
      </c>
      <c r="F598">
        <v>180</v>
      </c>
      <c r="G598">
        <v>180</v>
      </c>
      <c r="H598">
        <v>3</v>
      </c>
      <c r="I598" t="s">
        <v>57</v>
      </c>
      <c r="J598">
        <v>30</v>
      </c>
      <c r="K598" t="s">
        <v>58</v>
      </c>
      <c r="L598">
        <v>309</v>
      </c>
      <c r="M598" t="s">
        <v>25</v>
      </c>
      <c r="N598">
        <v>30999</v>
      </c>
      <c r="O598" t="s">
        <v>25</v>
      </c>
      <c r="P598">
        <v>309999999</v>
      </c>
      <c r="Q598" t="s">
        <v>25</v>
      </c>
      <c r="R598">
        <v>999999</v>
      </c>
      <c r="S598" t="s">
        <v>24</v>
      </c>
      <c r="T598">
        <v>9999999</v>
      </c>
      <c r="U598" t="s">
        <v>24</v>
      </c>
      <c r="V598">
        <v>300</v>
      </c>
      <c r="W598" t="s">
        <v>25</v>
      </c>
      <c r="X598" t="s">
        <v>56</v>
      </c>
      <c r="Y598" t="s">
        <v>65</v>
      </c>
      <c r="Z598">
        <v>1</v>
      </c>
      <c r="AA598" t="s">
        <v>61</v>
      </c>
      <c r="AB598">
        <v>30</v>
      </c>
      <c r="AC598" t="s">
        <v>58</v>
      </c>
      <c r="AD598" t="s">
        <v>1874</v>
      </c>
      <c r="AE598"/>
      <c r="AF598" s="2" t="s">
        <v>1872</v>
      </c>
    </row>
    <row r="599" spans="2:32" ht="18">
      <c r="B599" t="s">
        <v>1875</v>
      </c>
      <c r="C599" t="s">
        <v>1876</v>
      </c>
      <c r="D599" s="2">
        <v>0</v>
      </c>
      <c r="E599" s="2">
        <v>180</v>
      </c>
      <c r="F599">
        <v>180</v>
      </c>
      <c r="G599">
        <v>180</v>
      </c>
      <c r="H599">
        <v>3</v>
      </c>
      <c r="I599" t="s">
        <v>57</v>
      </c>
      <c r="J599">
        <v>30</v>
      </c>
      <c r="K599" t="s">
        <v>58</v>
      </c>
      <c r="L599">
        <v>309</v>
      </c>
      <c r="M599" t="s">
        <v>25</v>
      </c>
      <c r="N599">
        <v>30999</v>
      </c>
      <c r="O599" t="s">
        <v>25</v>
      </c>
      <c r="P599">
        <v>309999999</v>
      </c>
      <c r="Q599" t="s">
        <v>25</v>
      </c>
      <c r="R599">
        <v>999999</v>
      </c>
      <c r="S599" t="s">
        <v>24</v>
      </c>
      <c r="T599">
        <v>9999999</v>
      </c>
      <c r="U599" t="s">
        <v>24</v>
      </c>
      <c r="V599">
        <v>300</v>
      </c>
      <c r="W599" t="s">
        <v>25</v>
      </c>
      <c r="X599" t="s">
        <v>56</v>
      </c>
      <c r="Y599" t="s">
        <v>65</v>
      </c>
      <c r="Z599">
        <v>1</v>
      </c>
      <c r="AA599" t="s">
        <v>61</v>
      </c>
      <c r="AB599">
        <v>30</v>
      </c>
      <c r="AC599" t="s">
        <v>58</v>
      </c>
      <c r="AD599" t="s">
        <v>1877</v>
      </c>
      <c r="AE599"/>
      <c r="AF599" s="2" t="s">
        <v>1875</v>
      </c>
    </row>
    <row r="600" spans="2:32" ht="18">
      <c r="B600" t="s">
        <v>1878</v>
      </c>
      <c r="C600" t="s">
        <v>1879</v>
      </c>
      <c r="D600" s="2">
        <v>0</v>
      </c>
      <c r="E600" s="2">
        <v>180</v>
      </c>
      <c r="F600">
        <v>180</v>
      </c>
      <c r="G600">
        <v>180</v>
      </c>
      <c r="H600">
        <v>3</v>
      </c>
      <c r="I600" t="s">
        <v>57</v>
      </c>
      <c r="J600">
        <v>30</v>
      </c>
      <c r="K600" t="s">
        <v>58</v>
      </c>
      <c r="L600">
        <v>309</v>
      </c>
      <c r="M600" t="s">
        <v>25</v>
      </c>
      <c r="N600">
        <v>30999</v>
      </c>
      <c r="O600" t="s">
        <v>25</v>
      </c>
      <c r="P600">
        <v>309999999</v>
      </c>
      <c r="Q600" t="s">
        <v>25</v>
      </c>
      <c r="R600">
        <v>999999</v>
      </c>
      <c r="S600" t="s">
        <v>24</v>
      </c>
      <c r="T600">
        <v>9999999</v>
      </c>
      <c r="U600" t="s">
        <v>24</v>
      </c>
      <c r="V600">
        <v>300</v>
      </c>
      <c r="W600" t="s">
        <v>25</v>
      </c>
      <c r="X600" t="s">
        <v>56</v>
      </c>
      <c r="Y600" t="s">
        <v>65</v>
      </c>
      <c r="Z600">
        <v>1</v>
      </c>
      <c r="AA600" t="s">
        <v>61</v>
      </c>
      <c r="AB600">
        <v>30</v>
      </c>
      <c r="AC600" t="s">
        <v>58</v>
      </c>
      <c r="AD600" t="s">
        <v>1880</v>
      </c>
      <c r="AE600"/>
      <c r="AF600" s="2" t="s">
        <v>1878</v>
      </c>
    </row>
    <row r="601" spans="2:32" ht="18">
      <c r="B601" t="s">
        <v>1881</v>
      </c>
      <c r="C601" t="s">
        <v>1882</v>
      </c>
      <c r="D601" s="2">
        <v>0</v>
      </c>
      <c r="E601" s="2">
        <v>190</v>
      </c>
      <c r="F601">
        <v>190</v>
      </c>
      <c r="G601">
        <v>190</v>
      </c>
      <c r="H601">
        <v>3</v>
      </c>
      <c r="I601" t="s">
        <v>57</v>
      </c>
      <c r="J601">
        <v>30</v>
      </c>
      <c r="K601" t="s">
        <v>58</v>
      </c>
      <c r="L601">
        <v>309</v>
      </c>
      <c r="M601" t="s">
        <v>25</v>
      </c>
      <c r="N601">
        <v>30999</v>
      </c>
      <c r="O601" t="s">
        <v>25</v>
      </c>
      <c r="P601">
        <v>309999999</v>
      </c>
      <c r="Q601" t="s">
        <v>25</v>
      </c>
      <c r="R601">
        <v>999999</v>
      </c>
      <c r="S601" t="s">
        <v>24</v>
      </c>
      <c r="T601">
        <v>9999999</v>
      </c>
      <c r="U601" t="s">
        <v>24</v>
      </c>
      <c r="V601">
        <v>300</v>
      </c>
      <c r="W601" t="s">
        <v>25</v>
      </c>
      <c r="X601" t="s">
        <v>56</v>
      </c>
      <c r="Y601" t="s">
        <v>65</v>
      </c>
      <c r="Z601">
        <v>1</v>
      </c>
      <c r="AA601" t="s">
        <v>61</v>
      </c>
      <c r="AB601">
        <v>30</v>
      </c>
      <c r="AC601" t="s">
        <v>58</v>
      </c>
      <c r="AD601" t="s">
        <v>1883</v>
      </c>
      <c r="AE601"/>
      <c r="AF601" s="2" t="s">
        <v>1881</v>
      </c>
    </row>
    <row r="602" spans="2:32" ht="18">
      <c r="B602" t="s">
        <v>1884</v>
      </c>
      <c r="C602" t="s">
        <v>1885</v>
      </c>
      <c r="D602" s="2">
        <v>0</v>
      </c>
      <c r="E602" s="2">
        <v>190</v>
      </c>
      <c r="F602">
        <v>190</v>
      </c>
      <c r="G602">
        <v>190</v>
      </c>
      <c r="H602">
        <v>3</v>
      </c>
      <c r="I602" t="s">
        <v>57</v>
      </c>
      <c r="J602">
        <v>30</v>
      </c>
      <c r="K602" t="s">
        <v>58</v>
      </c>
      <c r="L602">
        <v>309</v>
      </c>
      <c r="M602" t="s">
        <v>25</v>
      </c>
      <c r="N602">
        <v>30999</v>
      </c>
      <c r="O602" t="s">
        <v>25</v>
      </c>
      <c r="P602">
        <v>309999999</v>
      </c>
      <c r="Q602" t="s">
        <v>25</v>
      </c>
      <c r="R602">
        <v>999999</v>
      </c>
      <c r="S602" t="s">
        <v>24</v>
      </c>
      <c r="T602">
        <v>9999999</v>
      </c>
      <c r="U602" t="s">
        <v>24</v>
      </c>
      <c r="V602">
        <v>300</v>
      </c>
      <c r="W602" t="s">
        <v>25</v>
      </c>
      <c r="X602" t="s">
        <v>56</v>
      </c>
      <c r="Y602" t="s">
        <v>65</v>
      </c>
      <c r="Z602">
        <v>1</v>
      </c>
      <c r="AA602" t="s">
        <v>61</v>
      </c>
      <c r="AB602">
        <v>30</v>
      </c>
      <c r="AC602" t="s">
        <v>58</v>
      </c>
      <c r="AD602" t="s">
        <v>1886</v>
      </c>
      <c r="AE602"/>
      <c r="AF602" s="2" t="s">
        <v>1884</v>
      </c>
    </row>
    <row r="603" spans="2:32" ht="18">
      <c r="B603" t="s">
        <v>1887</v>
      </c>
      <c r="C603" t="s">
        <v>1888</v>
      </c>
      <c r="D603" s="2">
        <v>0</v>
      </c>
      <c r="E603" s="2">
        <v>190</v>
      </c>
      <c r="F603">
        <v>190</v>
      </c>
      <c r="G603">
        <v>190</v>
      </c>
      <c r="H603">
        <v>3</v>
      </c>
      <c r="I603" t="s">
        <v>57</v>
      </c>
      <c r="J603">
        <v>30</v>
      </c>
      <c r="K603" t="s">
        <v>58</v>
      </c>
      <c r="L603">
        <v>309</v>
      </c>
      <c r="M603" t="s">
        <v>25</v>
      </c>
      <c r="N603">
        <v>30999</v>
      </c>
      <c r="O603" t="s">
        <v>25</v>
      </c>
      <c r="P603">
        <v>309999999</v>
      </c>
      <c r="Q603" t="s">
        <v>25</v>
      </c>
      <c r="R603">
        <v>999999</v>
      </c>
      <c r="S603" t="s">
        <v>24</v>
      </c>
      <c r="T603">
        <v>9999999</v>
      </c>
      <c r="U603" t="s">
        <v>24</v>
      </c>
      <c r="V603">
        <v>300</v>
      </c>
      <c r="W603" t="s">
        <v>25</v>
      </c>
      <c r="X603" t="s">
        <v>56</v>
      </c>
      <c r="Y603" t="s">
        <v>65</v>
      </c>
      <c r="Z603">
        <v>1</v>
      </c>
      <c r="AA603" t="s">
        <v>61</v>
      </c>
      <c r="AB603">
        <v>30</v>
      </c>
      <c r="AC603" t="s">
        <v>58</v>
      </c>
      <c r="AD603" t="s">
        <v>1889</v>
      </c>
      <c r="AE603"/>
      <c r="AF603" s="2" t="s">
        <v>1887</v>
      </c>
    </row>
    <row r="604" spans="2:32" ht="18">
      <c r="B604" t="s">
        <v>1890</v>
      </c>
      <c r="C604" t="s">
        <v>1891</v>
      </c>
      <c r="D604" s="2">
        <v>0</v>
      </c>
      <c r="E604" s="2">
        <v>200</v>
      </c>
      <c r="F604">
        <v>200</v>
      </c>
      <c r="G604">
        <v>200</v>
      </c>
      <c r="H604">
        <v>3</v>
      </c>
      <c r="I604" t="s">
        <v>57</v>
      </c>
      <c r="J604">
        <v>30</v>
      </c>
      <c r="K604" t="s">
        <v>58</v>
      </c>
      <c r="L604">
        <v>309</v>
      </c>
      <c r="M604" t="s">
        <v>25</v>
      </c>
      <c r="N604">
        <v>30999</v>
      </c>
      <c r="O604" t="s">
        <v>25</v>
      </c>
      <c r="P604">
        <v>309999999</v>
      </c>
      <c r="Q604" t="s">
        <v>25</v>
      </c>
      <c r="R604">
        <v>999999</v>
      </c>
      <c r="S604" t="s">
        <v>24</v>
      </c>
      <c r="T604">
        <v>9999999</v>
      </c>
      <c r="U604" t="s">
        <v>24</v>
      </c>
      <c r="V604">
        <v>300</v>
      </c>
      <c r="W604" t="s">
        <v>25</v>
      </c>
      <c r="X604" t="s">
        <v>56</v>
      </c>
      <c r="Y604" t="s">
        <v>65</v>
      </c>
      <c r="Z604">
        <v>1</v>
      </c>
      <c r="AA604" t="s">
        <v>61</v>
      </c>
      <c r="AB604">
        <v>30</v>
      </c>
      <c r="AC604" t="s">
        <v>58</v>
      </c>
      <c r="AD604" t="s">
        <v>1892</v>
      </c>
      <c r="AE604"/>
      <c r="AF604" s="2" t="s">
        <v>1890</v>
      </c>
    </row>
    <row r="605" spans="2:32" ht="18">
      <c r="B605" t="s">
        <v>1893</v>
      </c>
      <c r="C605" t="s">
        <v>1894</v>
      </c>
      <c r="D605" s="2">
        <v>0</v>
      </c>
      <c r="E605" s="2">
        <v>200</v>
      </c>
      <c r="F605">
        <v>200</v>
      </c>
      <c r="G605">
        <v>200</v>
      </c>
      <c r="H605">
        <v>3</v>
      </c>
      <c r="I605" t="s">
        <v>57</v>
      </c>
      <c r="J605">
        <v>30</v>
      </c>
      <c r="K605" t="s">
        <v>58</v>
      </c>
      <c r="L605">
        <v>309</v>
      </c>
      <c r="M605" t="s">
        <v>25</v>
      </c>
      <c r="N605">
        <v>30999</v>
      </c>
      <c r="O605" t="s">
        <v>25</v>
      </c>
      <c r="P605">
        <v>309999999</v>
      </c>
      <c r="Q605" t="s">
        <v>25</v>
      </c>
      <c r="R605">
        <v>999999</v>
      </c>
      <c r="S605" t="s">
        <v>24</v>
      </c>
      <c r="T605">
        <v>9999999</v>
      </c>
      <c r="U605" t="s">
        <v>24</v>
      </c>
      <c r="V605">
        <v>300</v>
      </c>
      <c r="W605" t="s">
        <v>25</v>
      </c>
      <c r="X605" t="s">
        <v>56</v>
      </c>
      <c r="Y605" t="s">
        <v>65</v>
      </c>
      <c r="Z605">
        <v>1</v>
      </c>
      <c r="AA605" t="s">
        <v>61</v>
      </c>
      <c r="AB605">
        <v>30</v>
      </c>
      <c r="AC605" t="s">
        <v>58</v>
      </c>
      <c r="AD605" t="s">
        <v>1895</v>
      </c>
      <c r="AE605"/>
      <c r="AF605" s="2" t="s">
        <v>1893</v>
      </c>
    </row>
    <row r="606" spans="2:32" ht="18">
      <c r="B606" t="s">
        <v>1896</v>
      </c>
      <c r="C606" t="s">
        <v>1897</v>
      </c>
      <c r="D606" s="2">
        <v>0</v>
      </c>
      <c r="E606" s="2">
        <v>200</v>
      </c>
      <c r="F606">
        <v>200</v>
      </c>
      <c r="G606">
        <v>200</v>
      </c>
      <c r="H606">
        <v>3</v>
      </c>
      <c r="I606" t="s">
        <v>57</v>
      </c>
      <c r="J606">
        <v>30</v>
      </c>
      <c r="K606" t="s">
        <v>58</v>
      </c>
      <c r="L606">
        <v>309</v>
      </c>
      <c r="M606" t="s">
        <v>25</v>
      </c>
      <c r="N606">
        <v>30999</v>
      </c>
      <c r="O606" t="s">
        <v>25</v>
      </c>
      <c r="P606">
        <v>309999999</v>
      </c>
      <c r="Q606" t="s">
        <v>25</v>
      </c>
      <c r="R606">
        <v>999999</v>
      </c>
      <c r="S606" t="s">
        <v>24</v>
      </c>
      <c r="T606">
        <v>9999999</v>
      </c>
      <c r="U606" t="s">
        <v>24</v>
      </c>
      <c r="V606">
        <v>300</v>
      </c>
      <c r="W606" t="s">
        <v>25</v>
      </c>
      <c r="X606" t="s">
        <v>56</v>
      </c>
      <c r="Y606" t="s">
        <v>65</v>
      </c>
      <c r="Z606">
        <v>1</v>
      </c>
      <c r="AA606" t="s">
        <v>61</v>
      </c>
      <c r="AB606">
        <v>30</v>
      </c>
      <c r="AC606" t="s">
        <v>58</v>
      </c>
      <c r="AD606" t="s">
        <v>1898</v>
      </c>
      <c r="AE606"/>
      <c r="AF606" s="2" t="s">
        <v>1896</v>
      </c>
    </row>
    <row r="607" spans="2:32" ht="18">
      <c r="B607" t="s">
        <v>1899</v>
      </c>
      <c r="C607" t="s">
        <v>1900</v>
      </c>
      <c r="D607" s="2">
        <v>0</v>
      </c>
      <c r="E607" s="2">
        <v>210</v>
      </c>
      <c r="F607">
        <v>210</v>
      </c>
      <c r="G607">
        <v>210</v>
      </c>
      <c r="H607">
        <v>3</v>
      </c>
      <c r="I607" t="s">
        <v>57</v>
      </c>
      <c r="J607">
        <v>30</v>
      </c>
      <c r="K607" t="s">
        <v>58</v>
      </c>
      <c r="L607">
        <v>309</v>
      </c>
      <c r="M607" t="s">
        <v>25</v>
      </c>
      <c r="N607">
        <v>30999</v>
      </c>
      <c r="O607" t="s">
        <v>25</v>
      </c>
      <c r="P607">
        <v>309999999</v>
      </c>
      <c r="Q607" t="s">
        <v>25</v>
      </c>
      <c r="R607">
        <v>999999</v>
      </c>
      <c r="S607" t="s">
        <v>24</v>
      </c>
      <c r="T607">
        <v>9999999</v>
      </c>
      <c r="U607" t="s">
        <v>24</v>
      </c>
      <c r="V607">
        <v>300</v>
      </c>
      <c r="W607" t="s">
        <v>25</v>
      </c>
      <c r="X607" t="s">
        <v>56</v>
      </c>
      <c r="Y607" t="s">
        <v>65</v>
      </c>
      <c r="Z607">
        <v>1</v>
      </c>
      <c r="AA607" t="s">
        <v>61</v>
      </c>
      <c r="AB607">
        <v>30</v>
      </c>
      <c r="AC607" t="s">
        <v>58</v>
      </c>
      <c r="AD607" t="s">
        <v>1901</v>
      </c>
      <c r="AE607"/>
      <c r="AF607" s="2" t="s">
        <v>1899</v>
      </c>
    </row>
    <row r="608" spans="2:32" ht="18">
      <c r="B608" t="s">
        <v>1902</v>
      </c>
      <c r="C608" t="s">
        <v>1903</v>
      </c>
      <c r="D608" s="2">
        <v>0</v>
      </c>
      <c r="E608" s="2">
        <v>210</v>
      </c>
      <c r="F608">
        <v>210</v>
      </c>
      <c r="G608">
        <v>210</v>
      </c>
      <c r="H608">
        <v>3</v>
      </c>
      <c r="I608" t="s">
        <v>57</v>
      </c>
      <c r="J608">
        <v>30</v>
      </c>
      <c r="K608" t="s">
        <v>58</v>
      </c>
      <c r="L608">
        <v>309</v>
      </c>
      <c r="M608" t="s">
        <v>25</v>
      </c>
      <c r="N608">
        <v>30999</v>
      </c>
      <c r="O608" t="s">
        <v>25</v>
      </c>
      <c r="P608">
        <v>309999999</v>
      </c>
      <c r="Q608" t="s">
        <v>25</v>
      </c>
      <c r="R608">
        <v>999999</v>
      </c>
      <c r="S608" t="s">
        <v>24</v>
      </c>
      <c r="T608">
        <v>9999999</v>
      </c>
      <c r="U608" t="s">
        <v>24</v>
      </c>
      <c r="V608">
        <v>300</v>
      </c>
      <c r="W608" t="s">
        <v>25</v>
      </c>
      <c r="X608" t="s">
        <v>56</v>
      </c>
      <c r="Y608" t="s">
        <v>65</v>
      </c>
      <c r="Z608">
        <v>1</v>
      </c>
      <c r="AA608" t="s">
        <v>61</v>
      </c>
      <c r="AB608">
        <v>30</v>
      </c>
      <c r="AC608" t="s">
        <v>58</v>
      </c>
      <c r="AD608" t="s">
        <v>1904</v>
      </c>
      <c r="AE608"/>
      <c r="AF608" s="2" t="s">
        <v>1902</v>
      </c>
    </row>
    <row r="609" spans="2:32" ht="18">
      <c r="B609" t="s">
        <v>1905</v>
      </c>
      <c r="C609" t="s">
        <v>1906</v>
      </c>
      <c r="D609" s="2">
        <v>0</v>
      </c>
      <c r="E609" s="2">
        <v>210</v>
      </c>
      <c r="F609">
        <v>210</v>
      </c>
      <c r="G609">
        <v>210</v>
      </c>
      <c r="H609">
        <v>3</v>
      </c>
      <c r="I609" t="s">
        <v>57</v>
      </c>
      <c r="J609">
        <v>30</v>
      </c>
      <c r="K609" t="s">
        <v>58</v>
      </c>
      <c r="L609">
        <v>309</v>
      </c>
      <c r="M609" t="s">
        <v>25</v>
      </c>
      <c r="N609">
        <v>30999</v>
      </c>
      <c r="O609" t="s">
        <v>25</v>
      </c>
      <c r="P609">
        <v>309999999</v>
      </c>
      <c r="Q609" t="s">
        <v>25</v>
      </c>
      <c r="R609">
        <v>999999</v>
      </c>
      <c r="S609" t="s">
        <v>24</v>
      </c>
      <c r="T609">
        <v>9999999</v>
      </c>
      <c r="U609" t="s">
        <v>24</v>
      </c>
      <c r="V609">
        <v>300</v>
      </c>
      <c r="W609" t="s">
        <v>25</v>
      </c>
      <c r="X609" t="s">
        <v>56</v>
      </c>
      <c r="Y609" t="s">
        <v>65</v>
      </c>
      <c r="Z609">
        <v>1</v>
      </c>
      <c r="AA609" t="s">
        <v>61</v>
      </c>
      <c r="AB609">
        <v>30</v>
      </c>
      <c r="AC609" t="s">
        <v>58</v>
      </c>
      <c r="AD609" t="s">
        <v>1907</v>
      </c>
      <c r="AE609"/>
      <c r="AF609" s="2" t="s">
        <v>1905</v>
      </c>
    </row>
    <row r="610" spans="2:32" ht="18">
      <c r="B610" t="s">
        <v>1908</v>
      </c>
      <c r="C610" t="s">
        <v>1909</v>
      </c>
      <c r="D610" s="2">
        <v>0</v>
      </c>
      <c r="E610" s="2">
        <v>180</v>
      </c>
      <c r="F610">
        <v>180</v>
      </c>
      <c r="G610">
        <v>180</v>
      </c>
      <c r="H610">
        <v>3</v>
      </c>
      <c r="I610" t="s">
        <v>57</v>
      </c>
      <c r="J610">
        <v>30</v>
      </c>
      <c r="K610" t="s">
        <v>58</v>
      </c>
      <c r="L610">
        <v>309</v>
      </c>
      <c r="M610" t="s">
        <v>25</v>
      </c>
      <c r="N610">
        <v>30999</v>
      </c>
      <c r="O610" t="s">
        <v>25</v>
      </c>
      <c r="P610">
        <v>309999999</v>
      </c>
      <c r="Q610" t="s">
        <v>25</v>
      </c>
      <c r="R610">
        <v>999999</v>
      </c>
      <c r="S610" t="s">
        <v>24</v>
      </c>
      <c r="T610">
        <v>9999999</v>
      </c>
      <c r="U610" t="s">
        <v>24</v>
      </c>
      <c r="V610">
        <v>300</v>
      </c>
      <c r="W610" t="s">
        <v>25</v>
      </c>
      <c r="X610" t="s">
        <v>56</v>
      </c>
      <c r="Y610" t="s">
        <v>65</v>
      </c>
      <c r="Z610">
        <v>1</v>
      </c>
      <c r="AA610" t="s">
        <v>61</v>
      </c>
      <c r="AB610">
        <v>30</v>
      </c>
      <c r="AC610" t="s">
        <v>58</v>
      </c>
      <c r="AD610" t="s">
        <v>1910</v>
      </c>
      <c r="AE610"/>
      <c r="AF610" s="2" t="s">
        <v>1908</v>
      </c>
    </row>
    <row r="611" spans="2:32" ht="18">
      <c r="B611" t="s">
        <v>1911</v>
      </c>
      <c r="C611" t="s">
        <v>1912</v>
      </c>
      <c r="D611" s="2">
        <v>0</v>
      </c>
      <c r="E611" s="2">
        <v>180</v>
      </c>
      <c r="F611">
        <v>180</v>
      </c>
      <c r="G611">
        <v>180</v>
      </c>
      <c r="H611">
        <v>3</v>
      </c>
      <c r="I611" t="s">
        <v>57</v>
      </c>
      <c r="J611">
        <v>30</v>
      </c>
      <c r="K611" t="s">
        <v>58</v>
      </c>
      <c r="L611">
        <v>309</v>
      </c>
      <c r="M611" t="s">
        <v>25</v>
      </c>
      <c r="N611">
        <v>30999</v>
      </c>
      <c r="O611" t="s">
        <v>25</v>
      </c>
      <c r="P611">
        <v>309999999</v>
      </c>
      <c r="Q611" t="s">
        <v>25</v>
      </c>
      <c r="R611">
        <v>999999</v>
      </c>
      <c r="S611" t="s">
        <v>24</v>
      </c>
      <c r="T611">
        <v>9999999</v>
      </c>
      <c r="U611" t="s">
        <v>24</v>
      </c>
      <c r="V611">
        <v>300</v>
      </c>
      <c r="W611" t="s">
        <v>25</v>
      </c>
      <c r="X611" t="s">
        <v>56</v>
      </c>
      <c r="Y611" t="s">
        <v>65</v>
      </c>
      <c r="Z611">
        <v>1</v>
      </c>
      <c r="AA611" t="s">
        <v>61</v>
      </c>
      <c r="AB611">
        <v>30</v>
      </c>
      <c r="AC611" t="s">
        <v>58</v>
      </c>
      <c r="AD611" t="s">
        <v>1913</v>
      </c>
      <c r="AE611"/>
      <c r="AF611" s="2" t="s">
        <v>1911</v>
      </c>
    </row>
    <row r="612" spans="2:32" ht="18">
      <c r="B612" t="s">
        <v>1914</v>
      </c>
      <c r="C612" t="s">
        <v>1915</v>
      </c>
      <c r="D612" s="2">
        <v>0</v>
      </c>
      <c r="E612" s="2">
        <v>180</v>
      </c>
      <c r="F612">
        <v>180</v>
      </c>
      <c r="G612">
        <v>180</v>
      </c>
      <c r="H612">
        <v>3</v>
      </c>
      <c r="I612" t="s">
        <v>57</v>
      </c>
      <c r="J612">
        <v>30</v>
      </c>
      <c r="K612" t="s">
        <v>58</v>
      </c>
      <c r="L612">
        <v>309</v>
      </c>
      <c r="M612" t="s">
        <v>25</v>
      </c>
      <c r="N612">
        <v>30999</v>
      </c>
      <c r="O612" t="s">
        <v>25</v>
      </c>
      <c r="P612">
        <v>309999999</v>
      </c>
      <c r="Q612" t="s">
        <v>25</v>
      </c>
      <c r="R612">
        <v>999999</v>
      </c>
      <c r="S612" t="s">
        <v>24</v>
      </c>
      <c r="T612">
        <v>9999999</v>
      </c>
      <c r="U612" t="s">
        <v>24</v>
      </c>
      <c r="V612">
        <v>300</v>
      </c>
      <c r="W612" t="s">
        <v>25</v>
      </c>
      <c r="X612" t="s">
        <v>56</v>
      </c>
      <c r="Y612" t="s">
        <v>65</v>
      </c>
      <c r="Z612">
        <v>1</v>
      </c>
      <c r="AA612" t="s">
        <v>61</v>
      </c>
      <c r="AB612">
        <v>30</v>
      </c>
      <c r="AC612" t="s">
        <v>58</v>
      </c>
      <c r="AD612" t="s">
        <v>1916</v>
      </c>
      <c r="AE612"/>
      <c r="AF612" s="2" t="s">
        <v>1914</v>
      </c>
    </row>
    <row r="613" spans="2:32" ht="18">
      <c r="B613" t="s">
        <v>1917</v>
      </c>
      <c r="C613" t="s">
        <v>1918</v>
      </c>
      <c r="D613" s="2">
        <v>0</v>
      </c>
      <c r="E613" s="2">
        <v>190</v>
      </c>
      <c r="F613">
        <v>190</v>
      </c>
      <c r="G613">
        <v>190</v>
      </c>
      <c r="H613">
        <v>3</v>
      </c>
      <c r="I613" t="s">
        <v>57</v>
      </c>
      <c r="J613">
        <v>30</v>
      </c>
      <c r="K613" t="s">
        <v>58</v>
      </c>
      <c r="L613">
        <v>309</v>
      </c>
      <c r="M613" t="s">
        <v>25</v>
      </c>
      <c r="N613">
        <v>30999</v>
      </c>
      <c r="O613" t="s">
        <v>25</v>
      </c>
      <c r="P613">
        <v>309999999</v>
      </c>
      <c r="Q613" t="s">
        <v>25</v>
      </c>
      <c r="R613">
        <v>999999</v>
      </c>
      <c r="S613" t="s">
        <v>24</v>
      </c>
      <c r="T613">
        <v>9999999</v>
      </c>
      <c r="U613" t="s">
        <v>24</v>
      </c>
      <c r="V613">
        <v>300</v>
      </c>
      <c r="W613" t="s">
        <v>25</v>
      </c>
      <c r="X613" t="s">
        <v>56</v>
      </c>
      <c r="Y613" t="s">
        <v>65</v>
      </c>
      <c r="Z613">
        <v>1</v>
      </c>
      <c r="AA613" t="s">
        <v>61</v>
      </c>
      <c r="AB613">
        <v>30</v>
      </c>
      <c r="AC613" t="s">
        <v>58</v>
      </c>
      <c r="AD613" t="s">
        <v>1919</v>
      </c>
      <c r="AE613"/>
      <c r="AF613" s="2" t="s">
        <v>1917</v>
      </c>
    </row>
    <row r="614" spans="2:32" ht="18">
      <c r="B614" t="s">
        <v>1920</v>
      </c>
      <c r="C614" t="s">
        <v>1921</v>
      </c>
      <c r="D614" s="2">
        <v>0</v>
      </c>
      <c r="E614" s="2">
        <v>190</v>
      </c>
      <c r="F614">
        <v>190</v>
      </c>
      <c r="G614">
        <v>190</v>
      </c>
      <c r="H614">
        <v>3</v>
      </c>
      <c r="I614" t="s">
        <v>57</v>
      </c>
      <c r="J614">
        <v>30</v>
      </c>
      <c r="K614" t="s">
        <v>58</v>
      </c>
      <c r="L614">
        <v>309</v>
      </c>
      <c r="M614" t="s">
        <v>25</v>
      </c>
      <c r="N614">
        <v>30999</v>
      </c>
      <c r="O614" t="s">
        <v>25</v>
      </c>
      <c r="P614">
        <v>309999999</v>
      </c>
      <c r="Q614" t="s">
        <v>25</v>
      </c>
      <c r="R614">
        <v>999999</v>
      </c>
      <c r="S614" t="s">
        <v>24</v>
      </c>
      <c r="T614">
        <v>9999999</v>
      </c>
      <c r="U614" t="s">
        <v>24</v>
      </c>
      <c r="V614">
        <v>300</v>
      </c>
      <c r="W614" t="s">
        <v>25</v>
      </c>
      <c r="X614" t="s">
        <v>56</v>
      </c>
      <c r="Y614" t="s">
        <v>65</v>
      </c>
      <c r="Z614">
        <v>1</v>
      </c>
      <c r="AA614" t="s">
        <v>61</v>
      </c>
      <c r="AB614">
        <v>30</v>
      </c>
      <c r="AC614" t="s">
        <v>58</v>
      </c>
      <c r="AD614" t="s">
        <v>1922</v>
      </c>
      <c r="AE614"/>
      <c r="AF614" s="2" t="s">
        <v>1920</v>
      </c>
    </row>
    <row r="615" spans="2:32" ht="18">
      <c r="B615" t="s">
        <v>1923</v>
      </c>
      <c r="C615" t="s">
        <v>1924</v>
      </c>
      <c r="D615" s="2">
        <v>0</v>
      </c>
      <c r="E615" s="2">
        <v>190</v>
      </c>
      <c r="F615">
        <v>190</v>
      </c>
      <c r="G615">
        <v>190</v>
      </c>
      <c r="H615">
        <v>3</v>
      </c>
      <c r="I615" t="s">
        <v>57</v>
      </c>
      <c r="J615">
        <v>30</v>
      </c>
      <c r="K615" t="s">
        <v>58</v>
      </c>
      <c r="L615">
        <v>309</v>
      </c>
      <c r="M615" t="s">
        <v>25</v>
      </c>
      <c r="N615">
        <v>30999</v>
      </c>
      <c r="O615" t="s">
        <v>25</v>
      </c>
      <c r="P615">
        <v>309999999</v>
      </c>
      <c r="Q615" t="s">
        <v>25</v>
      </c>
      <c r="R615">
        <v>999999</v>
      </c>
      <c r="S615" t="s">
        <v>24</v>
      </c>
      <c r="T615">
        <v>9999999</v>
      </c>
      <c r="U615" t="s">
        <v>24</v>
      </c>
      <c r="V615">
        <v>300</v>
      </c>
      <c r="W615" t="s">
        <v>25</v>
      </c>
      <c r="X615" t="s">
        <v>56</v>
      </c>
      <c r="Y615" t="s">
        <v>65</v>
      </c>
      <c r="Z615">
        <v>1</v>
      </c>
      <c r="AA615" t="s">
        <v>61</v>
      </c>
      <c r="AB615">
        <v>30</v>
      </c>
      <c r="AC615" t="s">
        <v>58</v>
      </c>
      <c r="AD615" t="s">
        <v>1925</v>
      </c>
      <c r="AE615"/>
      <c r="AF615" s="2" t="s">
        <v>1923</v>
      </c>
    </row>
    <row r="616" spans="2:32" ht="18">
      <c r="B616" t="s">
        <v>1926</v>
      </c>
      <c r="C616" t="s">
        <v>1927</v>
      </c>
      <c r="D616" s="2">
        <v>0</v>
      </c>
      <c r="E616" s="2">
        <v>200</v>
      </c>
      <c r="F616">
        <v>200</v>
      </c>
      <c r="G616">
        <v>200</v>
      </c>
      <c r="H616">
        <v>3</v>
      </c>
      <c r="I616" t="s">
        <v>57</v>
      </c>
      <c r="J616">
        <v>30</v>
      </c>
      <c r="K616" t="s">
        <v>58</v>
      </c>
      <c r="L616">
        <v>309</v>
      </c>
      <c r="M616" t="s">
        <v>25</v>
      </c>
      <c r="N616">
        <v>30999</v>
      </c>
      <c r="O616" t="s">
        <v>25</v>
      </c>
      <c r="P616">
        <v>309999999</v>
      </c>
      <c r="Q616" t="s">
        <v>25</v>
      </c>
      <c r="R616">
        <v>999999</v>
      </c>
      <c r="S616" t="s">
        <v>24</v>
      </c>
      <c r="T616">
        <v>9999999</v>
      </c>
      <c r="U616" t="s">
        <v>24</v>
      </c>
      <c r="V616">
        <v>300</v>
      </c>
      <c r="W616" t="s">
        <v>25</v>
      </c>
      <c r="X616" t="s">
        <v>56</v>
      </c>
      <c r="Y616" t="s">
        <v>65</v>
      </c>
      <c r="Z616">
        <v>1</v>
      </c>
      <c r="AA616" t="s">
        <v>61</v>
      </c>
      <c r="AB616">
        <v>30</v>
      </c>
      <c r="AC616" t="s">
        <v>58</v>
      </c>
      <c r="AD616" t="s">
        <v>1928</v>
      </c>
      <c r="AE616"/>
      <c r="AF616" s="2" t="s">
        <v>1926</v>
      </c>
    </row>
    <row r="617" spans="2:32" ht="18">
      <c r="B617" t="s">
        <v>1929</v>
      </c>
      <c r="C617" t="s">
        <v>1930</v>
      </c>
      <c r="D617" s="2">
        <v>0</v>
      </c>
      <c r="E617" s="2">
        <v>200</v>
      </c>
      <c r="F617">
        <v>200</v>
      </c>
      <c r="G617">
        <v>200</v>
      </c>
      <c r="H617">
        <v>3</v>
      </c>
      <c r="I617" t="s">
        <v>57</v>
      </c>
      <c r="J617">
        <v>30</v>
      </c>
      <c r="K617" t="s">
        <v>58</v>
      </c>
      <c r="L617">
        <v>309</v>
      </c>
      <c r="M617" t="s">
        <v>25</v>
      </c>
      <c r="N617">
        <v>30999</v>
      </c>
      <c r="O617" t="s">
        <v>25</v>
      </c>
      <c r="P617">
        <v>309999999</v>
      </c>
      <c r="Q617" t="s">
        <v>25</v>
      </c>
      <c r="R617">
        <v>999999</v>
      </c>
      <c r="S617" t="s">
        <v>24</v>
      </c>
      <c r="T617">
        <v>9999999</v>
      </c>
      <c r="U617" t="s">
        <v>24</v>
      </c>
      <c r="V617">
        <v>300</v>
      </c>
      <c r="W617" t="s">
        <v>25</v>
      </c>
      <c r="X617" t="s">
        <v>56</v>
      </c>
      <c r="Y617" t="s">
        <v>65</v>
      </c>
      <c r="Z617">
        <v>1</v>
      </c>
      <c r="AA617" t="s">
        <v>61</v>
      </c>
      <c r="AB617">
        <v>30</v>
      </c>
      <c r="AC617" t="s">
        <v>58</v>
      </c>
      <c r="AD617" t="s">
        <v>1931</v>
      </c>
      <c r="AE617"/>
      <c r="AF617" s="2" t="s">
        <v>1929</v>
      </c>
    </row>
    <row r="618" spans="2:32" ht="18">
      <c r="B618" t="s">
        <v>1932</v>
      </c>
      <c r="C618" t="s">
        <v>1933</v>
      </c>
      <c r="D618" s="2">
        <v>0</v>
      </c>
      <c r="E618" s="2">
        <v>200</v>
      </c>
      <c r="F618">
        <v>200</v>
      </c>
      <c r="G618">
        <v>200</v>
      </c>
      <c r="H618">
        <v>3</v>
      </c>
      <c r="I618" t="s">
        <v>57</v>
      </c>
      <c r="J618">
        <v>30</v>
      </c>
      <c r="K618" t="s">
        <v>58</v>
      </c>
      <c r="L618">
        <v>309</v>
      </c>
      <c r="M618" t="s">
        <v>25</v>
      </c>
      <c r="N618">
        <v>30999</v>
      </c>
      <c r="O618" t="s">
        <v>25</v>
      </c>
      <c r="P618">
        <v>309999999</v>
      </c>
      <c r="Q618" t="s">
        <v>25</v>
      </c>
      <c r="R618">
        <v>999999</v>
      </c>
      <c r="S618" t="s">
        <v>24</v>
      </c>
      <c r="T618">
        <v>9999999</v>
      </c>
      <c r="U618" t="s">
        <v>24</v>
      </c>
      <c r="V618">
        <v>300</v>
      </c>
      <c r="W618" t="s">
        <v>25</v>
      </c>
      <c r="X618" t="s">
        <v>56</v>
      </c>
      <c r="Y618" t="s">
        <v>65</v>
      </c>
      <c r="Z618">
        <v>1</v>
      </c>
      <c r="AA618" t="s">
        <v>61</v>
      </c>
      <c r="AB618">
        <v>30</v>
      </c>
      <c r="AC618" t="s">
        <v>58</v>
      </c>
      <c r="AD618" t="s">
        <v>1934</v>
      </c>
      <c r="AE618"/>
      <c r="AF618" s="2" t="s">
        <v>1932</v>
      </c>
    </row>
    <row r="619" spans="2:32" ht="18">
      <c r="B619" t="s">
        <v>1935</v>
      </c>
      <c r="C619" t="s">
        <v>1936</v>
      </c>
      <c r="D619" s="2">
        <v>0</v>
      </c>
      <c r="E619" s="2">
        <v>210</v>
      </c>
      <c r="F619">
        <v>210</v>
      </c>
      <c r="G619">
        <v>210</v>
      </c>
      <c r="H619">
        <v>3</v>
      </c>
      <c r="I619" t="s">
        <v>57</v>
      </c>
      <c r="J619">
        <v>30</v>
      </c>
      <c r="K619" t="s">
        <v>58</v>
      </c>
      <c r="L619">
        <v>309</v>
      </c>
      <c r="M619" t="s">
        <v>25</v>
      </c>
      <c r="N619">
        <v>30999</v>
      </c>
      <c r="O619" t="s">
        <v>25</v>
      </c>
      <c r="P619">
        <v>309999999</v>
      </c>
      <c r="Q619" t="s">
        <v>25</v>
      </c>
      <c r="R619">
        <v>999999</v>
      </c>
      <c r="S619" t="s">
        <v>24</v>
      </c>
      <c r="T619">
        <v>9999999</v>
      </c>
      <c r="U619" t="s">
        <v>24</v>
      </c>
      <c r="V619">
        <v>300</v>
      </c>
      <c r="W619" t="s">
        <v>25</v>
      </c>
      <c r="X619" t="s">
        <v>56</v>
      </c>
      <c r="Y619" t="s">
        <v>65</v>
      </c>
      <c r="Z619">
        <v>1</v>
      </c>
      <c r="AA619" t="s">
        <v>61</v>
      </c>
      <c r="AB619">
        <v>30</v>
      </c>
      <c r="AC619" t="s">
        <v>58</v>
      </c>
      <c r="AD619" t="s">
        <v>1937</v>
      </c>
      <c r="AE619"/>
      <c r="AF619" s="2" t="s">
        <v>1935</v>
      </c>
    </row>
    <row r="620" spans="2:32" ht="18">
      <c r="B620" t="s">
        <v>1938</v>
      </c>
      <c r="C620" t="s">
        <v>1939</v>
      </c>
      <c r="D620" s="2">
        <v>0</v>
      </c>
      <c r="E620" s="2">
        <v>210</v>
      </c>
      <c r="F620">
        <v>210</v>
      </c>
      <c r="G620">
        <v>210</v>
      </c>
      <c r="H620">
        <v>3</v>
      </c>
      <c r="I620" t="s">
        <v>57</v>
      </c>
      <c r="J620">
        <v>30</v>
      </c>
      <c r="K620" t="s">
        <v>58</v>
      </c>
      <c r="L620">
        <v>309</v>
      </c>
      <c r="M620" t="s">
        <v>25</v>
      </c>
      <c r="N620">
        <v>30999</v>
      </c>
      <c r="O620" t="s">
        <v>25</v>
      </c>
      <c r="P620">
        <v>309999999</v>
      </c>
      <c r="Q620" t="s">
        <v>25</v>
      </c>
      <c r="R620">
        <v>999999</v>
      </c>
      <c r="S620" t="s">
        <v>24</v>
      </c>
      <c r="T620">
        <v>9999999</v>
      </c>
      <c r="U620" t="s">
        <v>24</v>
      </c>
      <c r="V620">
        <v>300</v>
      </c>
      <c r="W620" t="s">
        <v>25</v>
      </c>
      <c r="X620" t="s">
        <v>56</v>
      </c>
      <c r="Y620" t="s">
        <v>65</v>
      </c>
      <c r="Z620">
        <v>1</v>
      </c>
      <c r="AA620" t="s">
        <v>61</v>
      </c>
      <c r="AB620">
        <v>30</v>
      </c>
      <c r="AC620" t="s">
        <v>58</v>
      </c>
      <c r="AD620" t="s">
        <v>1940</v>
      </c>
      <c r="AE620"/>
      <c r="AF620" s="2" t="s">
        <v>1938</v>
      </c>
    </row>
    <row r="621" spans="2:32" ht="18">
      <c r="B621" t="s">
        <v>1941</v>
      </c>
      <c r="C621" t="s">
        <v>1942</v>
      </c>
      <c r="D621" s="2">
        <v>0</v>
      </c>
      <c r="E621" s="2">
        <v>210</v>
      </c>
      <c r="F621">
        <v>210</v>
      </c>
      <c r="G621">
        <v>210</v>
      </c>
      <c r="H621">
        <v>3</v>
      </c>
      <c r="I621" t="s">
        <v>57</v>
      </c>
      <c r="J621">
        <v>30</v>
      </c>
      <c r="K621" t="s">
        <v>58</v>
      </c>
      <c r="L621">
        <v>309</v>
      </c>
      <c r="M621" t="s">
        <v>25</v>
      </c>
      <c r="N621">
        <v>30999</v>
      </c>
      <c r="O621" t="s">
        <v>25</v>
      </c>
      <c r="P621">
        <v>309999999</v>
      </c>
      <c r="Q621" t="s">
        <v>25</v>
      </c>
      <c r="R621">
        <v>999999</v>
      </c>
      <c r="S621" t="s">
        <v>24</v>
      </c>
      <c r="T621">
        <v>9999999</v>
      </c>
      <c r="U621" t="s">
        <v>24</v>
      </c>
      <c r="V621">
        <v>300</v>
      </c>
      <c r="W621" t="s">
        <v>25</v>
      </c>
      <c r="X621" t="s">
        <v>56</v>
      </c>
      <c r="Y621" t="s">
        <v>65</v>
      </c>
      <c r="Z621">
        <v>1</v>
      </c>
      <c r="AA621" t="s">
        <v>61</v>
      </c>
      <c r="AB621">
        <v>30</v>
      </c>
      <c r="AC621" t="s">
        <v>58</v>
      </c>
      <c r="AD621" t="s">
        <v>1943</v>
      </c>
      <c r="AE621"/>
      <c r="AF621" s="2" t="s">
        <v>1941</v>
      </c>
    </row>
    <row r="622" spans="2:32" ht="18">
      <c r="B622" t="s">
        <v>1944</v>
      </c>
      <c r="C622" t="s">
        <v>1945</v>
      </c>
      <c r="D622" s="2">
        <v>0</v>
      </c>
      <c r="E622" s="2">
        <v>180</v>
      </c>
      <c r="F622">
        <v>180</v>
      </c>
      <c r="G622">
        <v>180</v>
      </c>
      <c r="H622">
        <v>3</v>
      </c>
      <c r="I622" t="s">
        <v>57</v>
      </c>
      <c r="J622">
        <v>30</v>
      </c>
      <c r="K622" t="s">
        <v>58</v>
      </c>
      <c r="L622">
        <v>309</v>
      </c>
      <c r="M622" t="s">
        <v>25</v>
      </c>
      <c r="N622">
        <v>30999</v>
      </c>
      <c r="O622" t="s">
        <v>25</v>
      </c>
      <c r="P622">
        <v>309999999</v>
      </c>
      <c r="Q622" t="s">
        <v>25</v>
      </c>
      <c r="R622">
        <v>999999</v>
      </c>
      <c r="S622" t="s">
        <v>24</v>
      </c>
      <c r="T622">
        <v>9999999</v>
      </c>
      <c r="U622" t="s">
        <v>24</v>
      </c>
      <c r="V622">
        <v>300</v>
      </c>
      <c r="W622" t="s">
        <v>25</v>
      </c>
      <c r="X622" t="s">
        <v>56</v>
      </c>
      <c r="Y622" t="s">
        <v>65</v>
      </c>
      <c r="Z622">
        <v>1</v>
      </c>
      <c r="AA622" t="s">
        <v>61</v>
      </c>
      <c r="AB622">
        <v>30</v>
      </c>
      <c r="AC622" t="s">
        <v>58</v>
      </c>
      <c r="AD622" t="s">
        <v>1946</v>
      </c>
      <c r="AE622"/>
      <c r="AF622" s="2" t="s">
        <v>1944</v>
      </c>
    </row>
    <row r="623" spans="2:32" ht="18">
      <c r="B623" t="s">
        <v>1947</v>
      </c>
      <c r="C623" t="s">
        <v>1948</v>
      </c>
      <c r="D623" s="2">
        <v>0</v>
      </c>
      <c r="E623" s="2">
        <v>180</v>
      </c>
      <c r="F623">
        <v>180</v>
      </c>
      <c r="G623">
        <v>180</v>
      </c>
      <c r="H623">
        <v>3</v>
      </c>
      <c r="I623" t="s">
        <v>57</v>
      </c>
      <c r="J623">
        <v>30</v>
      </c>
      <c r="K623" t="s">
        <v>58</v>
      </c>
      <c r="L623">
        <v>309</v>
      </c>
      <c r="M623" t="s">
        <v>25</v>
      </c>
      <c r="N623">
        <v>30999</v>
      </c>
      <c r="O623" t="s">
        <v>25</v>
      </c>
      <c r="P623">
        <v>309999999</v>
      </c>
      <c r="Q623" t="s">
        <v>25</v>
      </c>
      <c r="R623">
        <v>999999</v>
      </c>
      <c r="S623" t="s">
        <v>24</v>
      </c>
      <c r="T623">
        <v>9999999</v>
      </c>
      <c r="U623" t="s">
        <v>24</v>
      </c>
      <c r="V623">
        <v>300</v>
      </c>
      <c r="W623" t="s">
        <v>25</v>
      </c>
      <c r="X623" t="s">
        <v>56</v>
      </c>
      <c r="Y623" t="s">
        <v>65</v>
      </c>
      <c r="Z623">
        <v>1</v>
      </c>
      <c r="AA623" t="s">
        <v>61</v>
      </c>
      <c r="AB623">
        <v>30</v>
      </c>
      <c r="AC623" t="s">
        <v>58</v>
      </c>
      <c r="AD623" t="s">
        <v>1949</v>
      </c>
      <c r="AE623"/>
      <c r="AF623" s="2" t="s">
        <v>1947</v>
      </c>
    </row>
    <row r="624" spans="2:32" ht="18">
      <c r="B624" t="s">
        <v>1950</v>
      </c>
      <c r="C624" t="s">
        <v>1951</v>
      </c>
      <c r="D624" s="2">
        <v>0</v>
      </c>
      <c r="E624" s="2">
        <v>180</v>
      </c>
      <c r="F624">
        <v>180</v>
      </c>
      <c r="G624">
        <v>180</v>
      </c>
      <c r="H624">
        <v>3</v>
      </c>
      <c r="I624" t="s">
        <v>57</v>
      </c>
      <c r="J624">
        <v>30</v>
      </c>
      <c r="K624" t="s">
        <v>58</v>
      </c>
      <c r="L624">
        <v>309</v>
      </c>
      <c r="M624" t="s">
        <v>25</v>
      </c>
      <c r="N624">
        <v>30999</v>
      </c>
      <c r="O624" t="s">
        <v>25</v>
      </c>
      <c r="P624">
        <v>309999999</v>
      </c>
      <c r="Q624" t="s">
        <v>25</v>
      </c>
      <c r="R624">
        <v>999999</v>
      </c>
      <c r="S624" t="s">
        <v>24</v>
      </c>
      <c r="T624">
        <v>9999999</v>
      </c>
      <c r="U624" t="s">
        <v>24</v>
      </c>
      <c r="V624">
        <v>300</v>
      </c>
      <c r="W624" t="s">
        <v>25</v>
      </c>
      <c r="X624" t="s">
        <v>56</v>
      </c>
      <c r="Y624" t="s">
        <v>65</v>
      </c>
      <c r="Z624">
        <v>1</v>
      </c>
      <c r="AA624" t="s">
        <v>61</v>
      </c>
      <c r="AB624">
        <v>30</v>
      </c>
      <c r="AC624" t="s">
        <v>58</v>
      </c>
      <c r="AD624" t="s">
        <v>1952</v>
      </c>
      <c r="AE624"/>
      <c r="AF624" s="2" t="s">
        <v>1950</v>
      </c>
    </row>
    <row r="625" spans="2:32" ht="18">
      <c r="B625" t="s">
        <v>1953</v>
      </c>
      <c r="C625" t="s">
        <v>1954</v>
      </c>
      <c r="D625" s="2">
        <v>0</v>
      </c>
      <c r="E625" s="2">
        <v>190</v>
      </c>
      <c r="F625">
        <v>190</v>
      </c>
      <c r="G625">
        <v>190</v>
      </c>
      <c r="H625">
        <v>3</v>
      </c>
      <c r="I625" t="s">
        <v>57</v>
      </c>
      <c r="J625">
        <v>30</v>
      </c>
      <c r="K625" t="s">
        <v>58</v>
      </c>
      <c r="L625">
        <v>309</v>
      </c>
      <c r="M625" t="s">
        <v>25</v>
      </c>
      <c r="N625">
        <v>30999</v>
      </c>
      <c r="O625" t="s">
        <v>25</v>
      </c>
      <c r="P625">
        <v>309999999</v>
      </c>
      <c r="Q625" t="s">
        <v>25</v>
      </c>
      <c r="R625">
        <v>999999</v>
      </c>
      <c r="S625" t="s">
        <v>24</v>
      </c>
      <c r="T625">
        <v>9999999</v>
      </c>
      <c r="U625" t="s">
        <v>24</v>
      </c>
      <c r="V625">
        <v>300</v>
      </c>
      <c r="W625" t="s">
        <v>25</v>
      </c>
      <c r="X625" t="s">
        <v>56</v>
      </c>
      <c r="Y625" t="s">
        <v>65</v>
      </c>
      <c r="Z625">
        <v>1</v>
      </c>
      <c r="AA625" t="s">
        <v>61</v>
      </c>
      <c r="AB625">
        <v>30</v>
      </c>
      <c r="AC625" t="s">
        <v>58</v>
      </c>
      <c r="AD625" t="s">
        <v>1955</v>
      </c>
      <c r="AE625"/>
      <c r="AF625" s="2" t="s">
        <v>1953</v>
      </c>
    </row>
    <row r="626" spans="2:32" ht="18">
      <c r="B626" t="s">
        <v>1956</v>
      </c>
      <c r="C626" t="s">
        <v>1957</v>
      </c>
      <c r="D626" s="2">
        <v>0</v>
      </c>
      <c r="E626" s="2">
        <v>190</v>
      </c>
      <c r="F626">
        <v>190</v>
      </c>
      <c r="G626">
        <v>190</v>
      </c>
      <c r="H626">
        <v>3</v>
      </c>
      <c r="I626" t="s">
        <v>57</v>
      </c>
      <c r="J626">
        <v>30</v>
      </c>
      <c r="K626" t="s">
        <v>58</v>
      </c>
      <c r="L626">
        <v>309</v>
      </c>
      <c r="M626" t="s">
        <v>25</v>
      </c>
      <c r="N626">
        <v>30999</v>
      </c>
      <c r="O626" t="s">
        <v>25</v>
      </c>
      <c r="P626">
        <v>309999999</v>
      </c>
      <c r="Q626" t="s">
        <v>25</v>
      </c>
      <c r="R626">
        <v>999999</v>
      </c>
      <c r="S626" t="s">
        <v>24</v>
      </c>
      <c r="T626">
        <v>9999999</v>
      </c>
      <c r="U626" t="s">
        <v>24</v>
      </c>
      <c r="V626">
        <v>300</v>
      </c>
      <c r="W626" t="s">
        <v>25</v>
      </c>
      <c r="X626" t="s">
        <v>56</v>
      </c>
      <c r="Y626" t="s">
        <v>65</v>
      </c>
      <c r="Z626">
        <v>1</v>
      </c>
      <c r="AA626" t="s">
        <v>61</v>
      </c>
      <c r="AB626">
        <v>30</v>
      </c>
      <c r="AC626" t="s">
        <v>58</v>
      </c>
      <c r="AD626" t="s">
        <v>1958</v>
      </c>
      <c r="AE626"/>
      <c r="AF626" s="2" t="s">
        <v>1956</v>
      </c>
    </row>
    <row r="627" spans="2:32" ht="18">
      <c r="B627" t="s">
        <v>1959</v>
      </c>
      <c r="C627" t="s">
        <v>1960</v>
      </c>
      <c r="D627" s="2">
        <v>0</v>
      </c>
      <c r="E627" s="2">
        <v>190</v>
      </c>
      <c r="F627">
        <v>190</v>
      </c>
      <c r="G627">
        <v>190</v>
      </c>
      <c r="H627">
        <v>3</v>
      </c>
      <c r="I627" t="s">
        <v>57</v>
      </c>
      <c r="J627">
        <v>30</v>
      </c>
      <c r="K627" t="s">
        <v>58</v>
      </c>
      <c r="L627">
        <v>309</v>
      </c>
      <c r="M627" t="s">
        <v>25</v>
      </c>
      <c r="N627">
        <v>30999</v>
      </c>
      <c r="O627" t="s">
        <v>25</v>
      </c>
      <c r="P627">
        <v>309999999</v>
      </c>
      <c r="Q627" t="s">
        <v>25</v>
      </c>
      <c r="R627">
        <v>999999</v>
      </c>
      <c r="S627" t="s">
        <v>24</v>
      </c>
      <c r="T627">
        <v>9999999</v>
      </c>
      <c r="U627" t="s">
        <v>24</v>
      </c>
      <c r="V627">
        <v>300</v>
      </c>
      <c r="W627" t="s">
        <v>25</v>
      </c>
      <c r="X627" t="s">
        <v>56</v>
      </c>
      <c r="Y627" t="s">
        <v>65</v>
      </c>
      <c r="Z627">
        <v>1</v>
      </c>
      <c r="AA627" t="s">
        <v>61</v>
      </c>
      <c r="AB627">
        <v>30</v>
      </c>
      <c r="AC627" t="s">
        <v>58</v>
      </c>
      <c r="AD627" t="s">
        <v>1961</v>
      </c>
      <c r="AE627"/>
      <c r="AF627" s="2" t="s">
        <v>1959</v>
      </c>
    </row>
    <row r="628" spans="2:32" ht="18">
      <c r="B628" t="s">
        <v>1962</v>
      </c>
      <c r="C628" t="s">
        <v>1963</v>
      </c>
      <c r="D628" s="2">
        <v>0</v>
      </c>
      <c r="E628" s="2">
        <v>200</v>
      </c>
      <c r="F628">
        <v>200</v>
      </c>
      <c r="G628">
        <v>200</v>
      </c>
      <c r="H628">
        <v>3</v>
      </c>
      <c r="I628" t="s">
        <v>57</v>
      </c>
      <c r="J628">
        <v>30</v>
      </c>
      <c r="K628" t="s">
        <v>58</v>
      </c>
      <c r="L628">
        <v>309</v>
      </c>
      <c r="M628" t="s">
        <v>25</v>
      </c>
      <c r="N628">
        <v>30999</v>
      </c>
      <c r="O628" t="s">
        <v>25</v>
      </c>
      <c r="P628">
        <v>309999999</v>
      </c>
      <c r="Q628" t="s">
        <v>25</v>
      </c>
      <c r="R628">
        <v>999999</v>
      </c>
      <c r="S628" t="s">
        <v>24</v>
      </c>
      <c r="T628">
        <v>9999999</v>
      </c>
      <c r="U628" t="s">
        <v>24</v>
      </c>
      <c r="V628">
        <v>300</v>
      </c>
      <c r="W628" t="s">
        <v>25</v>
      </c>
      <c r="X628" t="s">
        <v>56</v>
      </c>
      <c r="Y628" t="s">
        <v>65</v>
      </c>
      <c r="Z628">
        <v>1</v>
      </c>
      <c r="AA628" t="s">
        <v>61</v>
      </c>
      <c r="AB628">
        <v>30</v>
      </c>
      <c r="AC628" t="s">
        <v>58</v>
      </c>
      <c r="AD628" t="s">
        <v>1964</v>
      </c>
      <c r="AE628"/>
      <c r="AF628" s="2" t="s">
        <v>1962</v>
      </c>
    </row>
    <row r="629" spans="2:32" ht="18">
      <c r="B629" t="s">
        <v>1965</v>
      </c>
      <c r="C629" t="s">
        <v>1966</v>
      </c>
      <c r="D629" s="2">
        <v>0</v>
      </c>
      <c r="E629" s="2">
        <v>200</v>
      </c>
      <c r="F629">
        <v>200</v>
      </c>
      <c r="G629">
        <v>200</v>
      </c>
      <c r="H629">
        <v>3</v>
      </c>
      <c r="I629" t="s">
        <v>57</v>
      </c>
      <c r="J629">
        <v>30</v>
      </c>
      <c r="K629" t="s">
        <v>58</v>
      </c>
      <c r="L629">
        <v>309</v>
      </c>
      <c r="M629" t="s">
        <v>25</v>
      </c>
      <c r="N629">
        <v>30999</v>
      </c>
      <c r="O629" t="s">
        <v>25</v>
      </c>
      <c r="P629">
        <v>309999999</v>
      </c>
      <c r="Q629" t="s">
        <v>25</v>
      </c>
      <c r="R629">
        <v>999999</v>
      </c>
      <c r="S629" t="s">
        <v>24</v>
      </c>
      <c r="T629">
        <v>9999999</v>
      </c>
      <c r="U629" t="s">
        <v>24</v>
      </c>
      <c r="V629">
        <v>300</v>
      </c>
      <c r="W629" t="s">
        <v>25</v>
      </c>
      <c r="X629" t="s">
        <v>56</v>
      </c>
      <c r="Y629" t="s">
        <v>65</v>
      </c>
      <c r="Z629">
        <v>1</v>
      </c>
      <c r="AA629" t="s">
        <v>61</v>
      </c>
      <c r="AB629">
        <v>30</v>
      </c>
      <c r="AC629" t="s">
        <v>58</v>
      </c>
      <c r="AD629" t="s">
        <v>1967</v>
      </c>
      <c r="AE629"/>
      <c r="AF629" s="2" t="s">
        <v>1965</v>
      </c>
    </row>
    <row r="630" spans="2:32" ht="18">
      <c r="B630" t="s">
        <v>1968</v>
      </c>
      <c r="C630" t="s">
        <v>1969</v>
      </c>
      <c r="D630" s="2">
        <v>0</v>
      </c>
      <c r="E630" s="2">
        <v>200</v>
      </c>
      <c r="F630">
        <v>200</v>
      </c>
      <c r="G630">
        <v>200</v>
      </c>
      <c r="H630">
        <v>3</v>
      </c>
      <c r="I630" t="s">
        <v>57</v>
      </c>
      <c r="J630">
        <v>30</v>
      </c>
      <c r="K630" t="s">
        <v>58</v>
      </c>
      <c r="L630">
        <v>309</v>
      </c>
      <c r="M630" t="s">
        <v>25</v>
      </c>
      <c r="N630">
        <v>30999</v>
      </c>
      <c r="O630" t="s">
        <v>25</v>
      </c>
      <c r="P630">
        <v>309999999</v>
      </c>
      <c r="Q630" t="s">
        <v>25</v>
      </c>
      <c r="R630">
        <v>999999</v>
      </c>
      <c r="S630" t="s">
        <v>24</v>
      </c>
      <c r="T630">
        <v>9999999</v>
      </c>
      <c r="U630" t="s">
        <v>24</v>
      </c>
      <c r="V630">
        <v>300</v>
      </c>
      <c r="W630" t="s">
        <v>25</v>
      </c>
      <c r="X630" t="s">
        <v>56</v>
      </c>
      <c r="Y630" t="s">
        <v>65</v>
      </c>
      <c r="Z630">
        <v>1</v>
      </c>
      <c r="AA630" t="s">
        <v>61</v>
      </c>
      <c r="AB630">
        <v>30</v>
      </c>
      <c r="AC630" t="s">
        <v>58</v>
      </c>
      <c r="AD630" t="s">
        <v>1970</v>
      </c>
      <c r="AE630"/>
      <c r="AF630" s="2" t="s">
        <v>1968</v>
      </c>
    </row>
    <row r="631" spans="2:32" ht="18">
      <c r="B631" t="s">
        <v>1971</v>
      </c>
      <c r="C631" t="s">
        <v>1972</v>
      </c>
      <c r="D631" s="2">
        <v>0</v>
      </c>
      <c r="E631" s="2">
        <v>210</v>
      </c>
      <c r="F631">
        <v>210</v>
      </c>
      <c r="G631">
        <v>210</v>
      </c>
      <c r="H631">
        <v>3</v>
      </c>
      <c r="I631" t="s">
        <v>57</v>
      </c>
      <c r="J631">
        <v>30</v>
      </c>
      <c r="K631" t="s">
        <v>58</v>
      </c>
      <c r="L631">
        <v>309</v>
      </c>
      <c r="M631" t="s">
        <v>25</v>
      </c>
      <c r="N631">
        <v>30999</v>
      </c>
      <c r="O631" t="s">
        <v>25</v>
      </c>
      <c r="P631">
        <v>309999999</v>
      </c>
      <c r="Q631" t="s">
        <v>25</v>
      </c>
      <c r="R631">
        <v>999999</v>
      </c>
      <c r="S631" t="s">
        <v>24</v>
      </c>
      <c r="T631">
        <v>9999999</v>
      </c>
      <c r="U631" t="s">
        <v>24</v>
      </c>
      <c r="V631">
        <v>300</v>
      </c>
      <c r="W631" t="s">
        <v>25</v>
      </c>
      <c r="X631" t="s">
        <v>56</v>
      </c>
      <c r="Y631" t="s">
        <v>65</v>
      </c>
      <c r="Z631">
        <v>1</v>
      </c>
      <c r="AA631" t="s">
        <v>61</v>
      </c>
      <c r="AB631">
        <v>30</v>
      </c>
      <c r="AC631" t="s">
        <v>58</v>
      </c>
      <c r="AD631" t="s">
        <v>1973</v>
      </c>
      <c r="AE631"/>
      <c r="AF631" s="2" t="s">
        <v>1971</v>
      </c>
    </row>
    <row r="632" spans="2:32" ht="18">
      <c r="B632" t="s">
        <v>1974</v>
      </c>
      <c r="C632" t="s">
        <v>1975</v>
      </c>
      <c r="D632" s="2">
        <v>0</v>
      </c>
      <c r="E632" s="2">
        <v>210</v>
      </c>
      <c r="F632">
        <v>210</v>
      </c>
      <c r="G632">
        <v>210</v>
      </c>
      <c r="H632">
        <v>3</v>
      </c>
      <c r="I632" t="s">
        <v>57</v>
      </c>
      <c r="J632">
        <v>30</v>
      </c>
      <c r="K632" t="s">
        <v>58</v>
      </c>
      <c r="L632">
        <v>309</v>
      </c>
      <c r="M632" t="s">
        <v>25</v>
      </c>
      <c r="N632">
        <v>30999</v>
      </c>
      <c r="O632" t="s">
        <v>25</v>
      </c>
      <c r="P632">
        <v>309999999</v>
      </c>
      <c r="Q632" t="s">
        <v>25</v>
      </c>
      <c r="R632">
        <v>999999</v>
      </c>
      <c r="S632" t="s">
        <v>24</v>
      </c>
      <c r="T632">
        <v>9999999</v>
      </c>
      <c r="U632" t="s">
        <v>24</v>
      </c>
      <c r="V632">
        <v>300</v>
      </c>
      <c r="W632" t="s">
        <v>25</v>
      </c>
      <c r="X632" t="s">
        <v>56</v>
      </c>
      <c r="Y632" t="s">
        <v>65</v>
      </c>
      <c r="Z632">
        <v>1</v>
      </c>
      <c r="AA632" t="s">
        <v>61</v>
      </c>
      <c r="AB632">
        <v>30</v>
      </c>
      <c r="AC632" t="s">
        <v>58</v>
      </c>
      <c r="AD632" t="s">
        <v>1976</v>
      </c>
      <c r="AE632"/>
      <c r="AF632" s="2" t="s">
        <v>1974</v>
      </c>
    </row>
    <row r="633" spans="2:32" ht="18">
      <c r="B633" t="s">
        <v>1977</v>
      </c>
      <c r="C633" t="s">
        <v>1978</v>
      </c>
      <c r="D633" s="2">
        <v>0</v>
      </c>
      <c r="E633" s="2">
        <v>210</v>
      </c>
      <c r="F633">
        <v>210</v>
      </c>
      <c r="G633">
        <v>210</v>
      </c>
      <c r="H633">
        <v>3</v>
      </c>
      <c r="I633" t="s">
        <v>57</v>
      </c>
      <c r="J633">
        <v>30</v>
      </c>
      <c r="K633" t="s">
        <v>58</v>
      </c>
      <c r="L633">
        <v>309</v>
      </c>
      <c r="M633" t="s">
        <v>25</v>
      </c>
      <c r="N633">
        <v>30999</v>
      </c>
      <c r="O633" t="s">
        <v>25</v>
      </c>
      <c r="P633">
        <v>309999999</v>
      </c>
      <c r="Q633" t="s">
        <v>25</v>
      </c>
      <c r="R633">
        <v>999999</v>
      </c>
      <c r="S633" t="s">
        <v>24</v>
      </c>
      <c r="T633">
        <v>9999999</v>
      </c>
      <c r="U633" t="s">
        <v>24</v>
      </c>
      <c r="V633">
        <v>300</v>
      </c>
      <c r="W633" t="s">
        <v>25</v>
      </c>
      <c r="X633" t="s">
        <v>56</v>
      </c>
      <c r="Y633" t="s">
        <v>65</v>
      </c>
      <c r="Z633">
        <v>1</v>
      </c>
      <c r="AA633" t="s">
        <v>61</v>
      </c>
      <c r="AB633">
        <v>30</v>
      </c>
      <c r="AC633" t="s">
        <v>58</v>
      </c>
      <c r="AD633" t="s">
        <v>1979</v>
      </c>
      <c r="AE633"/>
      <c r="AF633" s="2" t="s">
        <v>1977</v>
      </c>
    </row>
    <row r="634" spans="2:32" ht="18">
      <c r="B634" t="s">
        <v>1980</v>
      </c>
      <c r="C634" t="s">
        <v>1981</v>
      </c>
      <c r="D634" s="2">
        <v>0</v>
      </c>
      <c r="E634" s="2">
        <v>0</v>
      </c>
      <c r="F634">
        <v>0</v>
      </c>
      <c r="G634">
        <v>0</v>
      </c>
      <c r="H634">
        <v>3</v>
      </c>
      <c r="I634" t="s">
        <v>57</v>
      </c>
      <c r="J634">
        <v>33</v>
      </c>
      <c r="K634" t="s">
        <v>62</v>
      </c>
      <c r="L634">
        <v>332</v>
      </c>
      <c r="M634" t="s">
        <v>77</v>
      </c>
      <c r="N634">
        <v>33201</v>
      </c>
      <c r="O634" t="s">
        <v>77</v>
      </c>
      <c r="P634">
        <v>332010002</v>
      </c>
      <c r="Q634" t="s">
        <v>1220</v>
      </c>
      <c r="R634">
        <v>999999</v>
      </c>
      <c r="S634" t="s">
        <v>24</v>
      </c>
      <c r="T634">
        <v>9999999</v>
      </c>
      <c r="U634" t="s">
        <v>24</v>
      </c>
      <c r="V634">
        <v>300</v>
      </c>
      <c r="W634" t="s">
        <v>25</v>
      </c>
      <c r="X634" t="s">
        <v>38</v>
      </c>
      <c r="Y634" t="s">
        <v>60</v>
      </c>
      <c r="Z634">
        <v>1</v>
      </c>
      <c r="AA634" t="s">
        <v>61</v>
      </c>
      <c r="AB634">
        <v>33</v>
      </c>
      <c r="AC634" t="s">
        <v>62</v>
      </c>
      <c r="AD634" t="s">
        <v>1982</v>
      </c>
      <c r="AE634"/>
      <c r="AF634" s="2" t="s">
        <v>1980</v>
      </c>
    </row>
    <row r="635" spans="2:32" ht="18">
      <c r="B635" t="s">
        <v>1983</v>
      </c>
      <c r="C635" t="s">
        <v>1984</v>
      </c>
      <c r="D635" s="2">
        <v>0</v>
      </c>
      <c r="E635" s="2">
        <v>1500</v>
      </c>
      <c r="F635" s="21">
        <v>1500</v>
      </c>
      <c r="G635" s="21">
        <v>1500</v>
      </c>
      <c r="H635">
        <v>3</v>
      </c>
      <c r="I635" t="s">
        <v>57</v>
      </c>
      <c r="J635">
        <v>33</v>
      </c>
      <c r="K635" t="s">
        <v>62</v>
      </c>
      <c r="L635">
        <v>339</v>
      </c>
      <c r="M635" t="s">
        <v>25</v>
      </c>
      <c r="N635">
        <v>33999</v>
      </c>
      <c r="O635" t="s">
        <v>25</v>
      </c>
      <c r="P635">
        <v>339999999</v>
      </c>
      <c r="Q635" t="s">
        <v>25</v>
      </c>
      <c r="R635">
        <v>999999</v>
      </c>
      <c r="S635" t="s">
        <v>24</v>
      </c>
      <c r="T635">
        <v>9999999</v>
      </c>
      <c r="U635" t="s">
        <v>24</v>
      </c>
      <c r="V635">
        <v>300</v>
      </c>
      <c r="W635" t="s">
        <v>25</v>
      </c>
      <c r="X635" t="s">
        <v>56</v>
      </c>
      <c r="Y635" t="s">
        <v>65</v>
      </c>
      <c r="Z635">
        <v>1</v>
      </c>
      <c r="AA635" t="s">
        <v>61</v>
      </c>
      <c r="AB635">
        <v>33</v>
      </c>
      <c r="AC635" t="s">
        <v>62</v>
      </c>
      <c r="AD635" t="s">
        <v>1985</v>
      </c>
      <c r="AE635"/>
      <c r="AF635" s="2" t="s">
        <v>1983</v>
      </c>
    </row>
    <row r="636" spans="2:32" ht="18">
      <c r="B636" t="s">
        <v>1986</v>
      </c>
      <c r="C636" t="s">
        <v>1987</v>
      </c>
      <c r="D636" s="2">
        <v>0</v>
      </c>
      <c r="E636" s="2">
        <v>1500</v>
      </c>
      <c r="F636" s="21">
        <v>1500</v>
      </c>
      <c r="G636" s="21">
        <v>1500</v>
      </c>
      <c r="H636">
        <v>3</v>
      </c>
      <c r="I636" t="s">
        <v>57</v>
      </c>
      <c r="J636">
        <v>33</v>
      </c>
      <c r="K636" t="s">
        <v>62</v>
      </c>
      <c r="L636">
        <v>339</v>
      </c>
      <c r="M636" t="s">
        <v>25</v>
      </c>
      <c r="N636">
        <v>33999</v>
      </c>
      <c r="O636" t="s">
        <v>25</v>
      </c>
      <c r="P636">
        <v>339999999</v>
      </c>
      <c r="Q636" t="s">
        <v>25</v>
      </c>
      <c r="R636">
        <v>999999</v>
      </c>
      <c r="S636" t="s">
        <v>24</v>
      </c>
      <c r="T636">
        <v>9999999</v>
      </c>
      <c r="U636" t="s">
        <v>24</v>
      </c>
      <c r="V636">
        <v>300</v>
      </c>
      <c r="W636" t="s">
        <v>25</v>
      </c>
      <c r="X636" t="s">
        <v>56</v>
      </c>
      <c r="Y636" t="s">
        <v>65</v>
      </c>
      <c r="Z636">
        <v>1</v>
      </c>
      <c r="AA636" t="s">
        <v>61</v>
      </c>
      <c r="AB636">
        <v>33</v>
      </c>
      <c r="AC636" t="s">
        <v>62</v>
      </c>
      <c r="AD636" t="s">
        <v>1988</v>
      </c>
      <c r="AE636"/>
      <c r="AF636" s="2" t="s">
        <v>1986</v>
      </c>
    </row>
    <row r="637" spans="2:32" ht="18">
      <c r="B637" t="s">
        <v>1989</v>
      </c>
      <c r="C637" t="s">
        <v>1990</v>
      </c>
      <c r="D637" s="2">
        <v>0</v>
      </c>
      <c r="E637" s="2">
        <v>1800</v>
      </c>
      <c r="F637" s="21">
        <v>1800</v>
      </c>
      <c r="G637" s="21">
        <v>1800</v>
      </c>
      <c r="H637">
        <v>3</v>
      </c>
      <c r="I637" t="s">
        <v>57</v>
      </c>
      <c r="J637">
        <v>33</v>
      </c>
      <c r="K637" t="s">
        <v>62</v>
      </c>
      <c r="L637">
        <v>339</v>
      </c>
      <c r="M637" t="s">
        <v>25</v>
      </c>
      <c r="N637">
        <v>33999</v>
      </c>
      <c r="O637" t="s">
        <v>25</v>
      </c>
      <c r="P637">
        <v>339999999</v>
      </c>
      <c r="Q637" t="s">
        <v>25</v>
      </c>
      <c r="R637">
        <v>999999</v>
      </c>
      <c r="S637" t="s">
        <v>24</v>
      </c>
      <c r="T637">
        <v>9999999</v>
      </c>
      <c r="U637" t="s">
        <v>24</v>
      </c>
      <c r="V637">
        <v>300</v>
      </c>
      <c r="W637" t="s">
        <v>25</v>
      </c>
      <c r="X637" t="s">
        <v>56</v>
      </c>
      <c r="Y637" t="s">
        <v>65</v>
      </c>
      <c r="Z637">
        <v>1</v>
      </c>
      <c r="AA637" t="s">
        <v>61</v>
      </c>
      <c r="AB637">
        <v>33</v>
      </c>
      <c r="AC637" t="s">
        <v>62</v>
      </c>
      <c r="AD637" t="s">
        <v>1991</v>
      </c>
      <c r="AE637"/>
      <c r="AF637" s="2" t="s">
        <v>1989</v>
      </c>
    </row>
    <row r="638" spans="2:32" ht="18">
      <c r="B638" t="s">
        <v>1992</v>
      </c>
      <c r="C638" t="s">
        <v>1993</v>
      </c>
      <c r="D638" s="2">
        <v>0</v>
      </c>
      <c r="E638" s="2">
        <v>680</v>
      </c>
      <c r="F638">
        <v>680</v>
      </c>
      <c r="G638">
        <v>680</v>
      </c>
      <c r="H638">
        <v>3</v>
      </c>
      <c r="I638" t="s">
        <v>57</v>
      </c>
      <c r="J638">
        <v>33</v>
      </c>
      <c r="K638" t="s">
        <v>62</v>
      </c>
      <c r="L638">
        <v>339</v>
      </c>
      <c r="M638" t="s">
        <v>25</v>
      </c>
      <c r="N638">
        <v>33999</v>
      </c>
      <c r="O638" t="s">
        <v>25</v>
      </c>
      <c r="P638">
        <v>339999999</v>
      </c>
      <c r="Q638" t="s">
        <v>25</v>
      </c>
      <c r="R638">
        <v>999999</v>
      </c>
      <c r="S638" t="s">
        <v>24</v>
      </c>
      <c r="T638">
        <v>9999999</v>
      </c>
      <c r="U638" t="s">
        <v>24</v>
      </c>
      <c r="V638">
        <v>300</v>
      </c>
      <c r="W638" t="s">
        <v>25</v>
      </c>
      <c r="X638" t="s">
        <v>56</v>
      </c>
      <c r="Y638" t="s">
        <v>65</v>
      </c>
      <c r="Z638">
        <v>1</v>
      </c>
      <c r="AA638" t="s">
        <v>61</v>
      </c>
      <c r="AB638">
        <v>33</v>
      </c>
      <c r="AC638" t="s">
        <v>62</v>
      </c>
      <c r="AD638" t="s">
        <v>1994</v>
      </c>
      <c r="AE638"/>
      <c r="AF638" s="2" t="s">
        <v>1992</v>
      </c>
    </row>
    <row r="639" spans="2:32" ht="18">
      <c r="B639" t="s">
        <v>1995</v>
      </c>
      <c r="C639" t="s">
        <v>1996</v>
      </c>
      <c r="D639" s="2">
        <v>0</v>
      </c>
      <c r="E639" s="2">
        <v>7500</v>
      </c>
      <c r="F639" s="21">
        <v>7500</v>
      </c>
      <c r="G639" s="21">
        <v>7500</v>
      </c>
      <c r="H639">
        <v>3</v>
      </c>
      <c r="I639" t="s">
        <v>57</v>
      </c>
      <c r="J639">
        <v>33</v>
      </c>
      <c r="K639" t="s">
        <v>62</v>
      </c>
      <c r="L639">
        <v>339</v>
      </c>
      <c r="M639" t="s">
        <v>25</v>
      </c>
      <c r="N639">
        <v>33999</v>
      </c>
      <c r="O639" t="s">
        <v>25</v>
      </c>
      <c r="P639">
        <v>339999999</v>
      </c>
      <c r="Q639" t="s">
        <v>25</v>
      </c>
      <c r="R639">
        <v>999999</v>
      </c>
      <c r="S639" t="s">
        <v>24</v>
      </c>
      <c r="T639">
        <v>9999999</v>
      </c>
      <c r="U639" t="s">
        <v>24</v>
      </c>
      <c r="V639">
        <v>300</v>
      </c>
      <c r="W639" t="s">
        <v>25</v>
      </c>
      <c r="X639" t="s">
        <v>56</v>
      </c>
      <c r="Y639" t="s">
        <v>65</v>
      </c>
      <c r="Z639">
        <v>1</v>
      </c>
      <c r="AA639" t="s">
        <v>61</v>
      </c>
      <c r="AB639">
        <v>33</v>
      </c>
      <c r="AC639" t="s">
        <v>62</v>
      </c>
      <c r="AD639" t="s">
        <v>1997</v>
      </c>
      <c r="AE639"/>
      <c r="AF639" s="2" t="s">
        <v>1995</v>
      </c>
    </row>
    <row r="640" spans="2:32" ht="18">
      <c r="B640" t="s">
        <v>1998</v>
      </c>
      <c r="C640" t="s">
        <v>1999</v>
      </c>
      <c r="D640" s="2">
        <v>0</v>
      </c>
      <c r="E640" s="2">
        <v>0</v>
      </c>
      <c r="F640">
        <v>0</v>
      </c>
      <c r="G640">
        <v>0</v>
      </c>
      <c r="H640">
        <v>3</v>
      </c>
      <c r="I640" t="s">
        <v>57</v>
      </c>
      <c r="J640">
        <v>33</v>
      </c>
      <c r="K640" t="s">
        <v>62</v>
      </c>
      <c r="L640">
        <v>339</v>
      </c>
      <c r="M640" t="s">
        <v>25</v>
      </c>
      <c r="N640">
        <v>33999</v>
      </c>
      <c r="O640" t="s">
        <v>25</v>
      </c>
      <c r="P640">
        <v>339999999</v>
      </c>
      <c r="Q640" t="s">
        <v>25</v>
      </c>
      <c r="R640">
        <v>999999</v>
      </c>
      <c r="S640" t="s">
        <v>24</v>
      </c>
      <c r="T640">
        <v>9999999</v>
      </c>
      <c r="U640" t="s">
        <v>24</v>
      </c>
      <c r="V640">
        <v>300</v>
      </c>
      <c r="W640" t="s">
        <v>25</v>
      </c>
      <c r="X640" t="s">
        <v>56</v>
      </c>
      <c r="Y640" t="s">
        <v>65</v>
      </c>
      <c r="Z640">
        <v>1</v>
      </c>
      <c r="AA640" t="s">
        <v>61</v>
      </c>
      <c r="AB640">
        <v>33</v>
      </c>
      <c r="AC640" t="s">
        <v>62</v>
      </c>
      <c r="AD640" t="s">
        <v>2000</v>
      </c>
      <c r="AE640"/>
      <c r="AF640" s="2" t="s">
        <v>1998</v>
      </c>
    </row>
    <row r="641" spans="2:32" ht="18">
      <c r="B641" t="s">
        <v>2001</v>
      </c>
      <c r="C641" t="s">
        <v>2002</v>
      </c>
      <c r="D641" s="2">
        <v>0</v>
      </c>
      <c r="E641" s="2">
        <v>170</v>
      </c>
      <c r="F641">
        <v>170</v>
      </c>
      <c r="G641">
        <v>170</v>
      </c>
      <c r="H641">
        <v>3</v>
      </c>
      <c r="I641" t="s">
        <v>57</v>
      </c>
      <c r="J641">
        <v>30</v>
      </c>
      <c r="K641" t="s">
        <v>58</v>
      </c>
      <c r="L641">
        <v>309</v>
      </c>
      <c r="M641" t="s">
        <v>25</v>
      </c>
      <c r="N641">
        <v>30999</v>
      </c>
      <c r="O641" t="s">
        <v>25</v>
      </c>
      <c r="P641">
        <v>309999999</v>
      </c>
      <c r="Q641" t="s">
        <v>25</v>
      </c>
      <c r="R641">
        <v>999999</v>
      </c>
      <c r="S641" t="s">
        <v>24</v>
      </c>
      <c r="T641">
        <v>9999999</v>
      </c>
      <c r="U641" t="s">
        <v>24</v>
      </c>
      <c r="V641">
        <v>300</v>
      </c>
      <c r="W641" t="s">
        <v>25</v>
      </c>
      <c r="X641" t="s">
        <v>56</v>
      </c>
      <c r="Y641" t="s">
        <v>65</v>
      </c>
      <c r="Z641">
        <v>1</v>
      </c>
      <c r="AA641" t="s">
        <v>61</v>
      </c>
      <c r="AB641">
        <v>30</v>
      </c>
      <c r="AC641" t="s">
        <v>58</v>
      </c>
      <c r="AD641" t="s">
        <v>2003</v>
      </c>
      <c r="AE641"/>
      <c r="AF641" s="2" t="s">
        <v>2001</v>
      </c>
    </row>
    <row r="642" spans="2:32" ht="18">
      <c r="B642" t="s">
        <v>2004</v>
      </c>
      <c r="C642" t="s">
        <v>2005</v>
      </c>
      <c r="D642" s="2">
        <v>0</v>
      </c>
      <c r="E642" s="2">
        <v>170</v>
      </c>
      <c r="F642">
        <v>170</v>
      </c>
      <c r="G642">
        <v>170</v>
      </c>
      <c r="H642">
        <v>3</v>
      </c>
      <c r="I642" t="s">
        <v>57</v>
      </c>
      <c r="J642">
        <v>30</v>
      </c>
      <c r="K642" t="s">
        <v>58</v>
      </c>
      <c r="L642">
        <v>309</v>
      </c>
      <c r="M642" t="s">
        <v>25</v>
      </c>
      <c r="N642">
        <v>30999</v>
      </c>
      <c r="O642" t="s">
        <v>25</v>
      </c>
      <c r="P642">
        <v>309999999</v>
      </c>
      <c r="Q642" t="s">
        <v>25</v>
      </c>
      <c r="R642">
        <v>999999</v>
      </c>
      <c r="S642" t="s">
        <v>24</v>
      </c>
      <c r="T642">
        <v>9999999</v>
      </c>
      <c r="U642" t="s">
        <v>24</v>
      </c>
      <c r="V642">
        <v>300</v>
      </c>
      <c r="W642" t="s">
        <v>25</v>
      </c>
      <c r="X642" t="s">
        <v>56</v>
      </c>
      <c r="Y642" t="s">
        <v>65</v>
      </c>
      <c r="Z642">
        <v>1</v>
      </c>
      <c r="AA642" t="s">
        <v>61</v>
      </c>
      <c r="AB642">
        <v>30</v>
      </c>
      <c r="AC642" t="s">
        <v>58</v>
      </c>
      <c r="AD642" t="s">
        <v>2006</v>
      </c>
      <c r="AE642"/>
      <c r="AF642" s="2" t="s">
        <v>2004</v>
      </c>
    </row>
    <row r="643" spans="2:32" ht="18">
      <c r="B643" t="s">
        <v>2007</v>
      </c>
      <c r="C643" t="s">
        <v>2008</v>
      </c>
      <c r="D643" s="2">
        <v>0</v>
      </c>
      <c r="E643" s="2">
        <v>170</v>
      </c>
      <c r="F643">
        <v>170</v>
      </c>
      <c r="G643">
        <v>170</v>
      </c>
      <c r="H643">
        <v>3</v>
      </c>
      <c r="I643" t="s">
        <v>57</v>
      </c>
      <c r="J643">
        <v>30</v>
      </c>
      <c r="K643" t="s">
        <v>58</v>
      </c>
      <c r="L643">
        <v>309</v>
      </c>
      <c r="M643" t="s">
        <v>25</v>
      </c>
      <c r="N643">
        <v>30999</v>
      </c>
      <c r="O643" t="s">
        <v>25</v>
      </c>
      <c r="P643">
        <v>309999999</v>
      </c>
      <c r="Q643" t="s">
        <v>25</v>
      </c>
      <c r="R643">
        <v>999999</v>
      </c>
      <c r="S643" t="s">
        <v>24</v>
      </c>
      <c r="T643">
        <v>9999999</v>
      </c>
      <c r="U643" t="s">
        <v>24</v>
      </c>
      <c r="V643">
        <v>300</v>
      </c>
      <c r="W643" t="s">
        <v>25</v>
      </c>
      <c r="X643" t="s">
        <v>56</v>
      </c>
      <c r="Y643" t="s">
        <v>65</v>
      </c>
      <c r="Z643">
        <v>1</v>
      </c>
      <c r="AA643" t="s">
        <v>61</v>
      </c>
      <c r="AB643">
        <v>30</v>
      </c>
      <c r="AC643" t="s">
        <v>58</v>
      </c>
      <c r="AD643" t="s">
        <v>2009</v>
      </c>
      <c r="AE643"/>
      <c r="AF643" s="2" t="s">
        <v>2007</v>
      </c>
    </row>
    <row r="644" spans="2:32" ht="18">
      <c r="B644" t="s">
        <v>2010</v>
      </c>
      <c r="C644" t="s">
        <v>2011</v>
      </c>
      <c r="D644" s="2">
        <v>0</v>
      </c>
      <c r="E644" s="2">
        <v>180</v>
      </c>
      <c r="F644">
        <v>180</v>
      </c>
      <c r="G644">
        <v>180</v>
      </c>
      <c r="H644">
        <v>3</v>
      </c>
      <c r="I644" t="s">
        <v>57</v>
      </c>
      <c r="J644">
        <v>30</v>
      </c>
      <c r="K644" t="s">
        <v>58</v>
      </c>
      <c r="L644">
        <v>309</v>
      </c>
      <c r="M644" t="s">
        <v>25</v>
      </c>
      <c r="N644">
        <v>30999</v>
      </c>
      <c r="O644" t="s">
        <v>25</v>
      </c>
      <c r="P644">
        <v>309999999</v>
      </c>
      <c r="Q644" t="s">
        <v>25</v>
      </c>
      <c r="R644">
        <v>999999</v>
      </c>
      <c r="S644" t="s">
        <v>24</v>
      </c>
      <c r="T644">
        <v>9999999</v>
      </c>
      <c r="U644" t="s">
        <v>24</v>
      </c>
      <c r="V644">
        <v>300</v>
      </c>
      <c r="W644" t="s">
        <v>25</v>
      </c>
      <c r="X644" t="s">
        <v>56</v>
      </c>
      <c r="Y644" t="s">
        <v>65</v>
      </c>
      <c r="Z644">
        <v>1</v>
      </c>
      <c r="AA644" t="s">
        <v>61</v>
      </c>
      <c r="AB644">
        <v>30</v>
      </c>
      <c r="AC644" t="s">
        <v>58</v>
      </c>
      <c r="AD644" t="s">
        <v>2012</v>
      </c>
      <c r="AE644"/>
      <c r="AF644" s="2" t="s">
        <v>2010</v>
      </c>
    </row>
    <row r="645" spans="2:32" ht="18">
      <c r="B645" t="s">
        <v>2013</v>
      </c>
      <c r="C645" t="s">
        <v>2014</v>
      </c>
      <c r="D645" s="2">
        <v>0</v>
      </c>
      <c r="E645" s="2">
        <v>180</v>
      </c>
      <c r="F645">
        <v>180</v>
      </c>
      <c r="G645">
        <v>180</v>
      </c>
      <c r="H645">
        <v>3</v>
      </c>
      <c r="I645" t="s">
        <v>57</v>
      </c>
      <c r="J645">
        <v>30</v>
      </c>
      <c r="K645" t="s">
        <v>58</v>
      </c>
      <c r="L645">
        <v>309</v>
      </c>
      <c r="M645" t="s">
        <v>25</v>
      </c>
      <c r="N645">
        <v>30999</v>
      </c>
      <c r="O645" t="s">
        <v>25</v>
      </c>
      <c r="P645">
        <v>309999999</v>
      </c>
      <c r="Q645" t="s">
        <v>25</v>
      </c>
      <c r="R645">
        <v>999999</v>
      </c>
      <c r="S645" t="s">
        <v>24</v>
      </c>
      <c r="T645">
        <v>9999999</v>
      </c>
      <c r="U645" t="s">
        <v>24</v>
      </c>
      <c r="V645">
        <v>300</v>
      </c>
      <c r="W645" t="s">
        <v>25</v>
      </c>
      <c r="X645" t="s">
        <v>56</v>
      </c>
      <c r="Y645" t="s">
        <v>65</v>
      </c>
      <c r="Z645">
        <v>1</v>
      </c>
      <c r="AA645" t="s">
        <v>61</v>
      </c>
      <c r="AB645">
        <v>30</v>
      </c>
      <c r="AC645" t="s">
        <v>58</v>
      </c>
      <c r="AD645" t="s">
        <v>2015</v>
      </c>
      <c r="AE645"/>
      <c r="AF645" s="2" t="s">
        <v>2013</v>
      </c>
    </row>
    <row r="646" spans="2:32" ht="18">
      <c r="B646" t="s">
        <v>2016</v>
      </c>
      <c r="C646" t="s">
        <v>2017</v>
      </c>
      <c r="D646" s="2">
        <v>0</v>
      </c>
      <c r="E646" s="2">
        <v>180</v>
      </c>
      <c r="F646">
        <v>180</v>
      </c>
      <c r="G646">
        <v>180</v>
      </c>
      <c r="H646">
        <v>3</v>
      </c>
      <c r="I646" t="s">
        <v>57</v>
      </c>
      <c r="J646">
        <v>30</v>
      </c>
      <c r="K646" t="s">
        <v>58</v>
      </c>
      <c r="L646">
        <v>309</v>
      </c>
      <c r="M646" t="s">
        <v>25</v>
      </c>
      <c r="N646">
        <v>30999</v>
      </c>
      <c r="O646" t="s">
        <v>25</v>
      </c>
      <c r="P646">
        <v>309999999</v>
      </c>
      <c r="Q646" t="s">
        <v>25</v>
      </c>
      <c r="R646">
        <v>999999</v>
      </c>
      <c r="S646" t="s">
        <v>24</v>
      </c>
      <c r="T646">
        <v>9999999</v>
      </c>
      <c r="U646" t="s">
        <v>24</v>
      </c>
      <c r="V646">
        <v>300</v>
      </c>
      <c r="W646" t="s">
        <v>25</v>
      </c>
      <c r="X646" t="s">
        <v>56</v>
      </c>
      <c r="Y646" t="s">
        <v>65</v>
      </c>
      <c r="Z646">
        <v>1</v>
      </c>
      <c r="AA646" t="s">
        <v>61</v>
      </c>
      <c r="AB646">
        <v>30</v>
      </c>
      <c r="AC646" t="s">
        <v>58</v>
      </c>
      <c r="AD646" t="s">
        <v>2018</v>
      </c>
      <c r="AE646"/>
      <c r="AF646" s="2" t="s">
        <v>2016</v>
      </c>
    </row>
    <row r="647" spans="2:32" ht="18">
      <c r="B647" t="s">
        <v>2019</v>
      </c>
      <c r="C647" t="s">
        <v>2020</v>
      </c>
      <c r="D647" s="2">
        <v>0</v>
      </c>
      <c r="E647" s="2">
        <v>180</v>
      </c>
      <c r="F647">
        <v>180</v>
      </c>
      <c r="G647">
        <v>180</v>
      </c>
      <c r="H647">
        <v>3</v>
      </c>
      <c r="I647" t="s">
        <v>57</v>
      </c>
      <c r="J647">
        <v>30</v>
      </c>
      <c r="K647" t="s">
        <v>58</v>
      </c>
      <c r="L647">
        <v>309</v>
      </c>
      <c r="M647" t="s">
        <v>25</v>
      </c>
      <c r="N647">
        <v>30999</v>
      </c>
      <c r="O647" t="s">
        <v>25</v>
      </c>
      <c r="P647">
        <v>309999999</v>
      </c>
      <c r="Q647" t="s">
        <v>25</v>
      </c>
      <c r="R647">
        <v>999999</v>
      </c>
      <c r="S647" t="s">
        <v>24</v>
      </c>
      <c r="T647">
        <v>9999999</v>
      </c>
      <c r="U647" t="s">
        <v>24</v>
      </c>
      <c r="V647">
        <v>300</v>
      </c>
      <c r="W647" t="s">
        <v>25</v>
      </c>
      <c r="X647" t="s">
        <v>56</v>
      </c>
      <c r="Y647" t="s">
        <v>65</v>
      </c>
      <c r="Z647">
        <v>1</v>
      </c>
      <c r="AA647" t="s">
        <v>61</v>
      </c>
      <c r="AB647">
        <v>30</v>
      </c>
      <c r="AC647" t="s">
        <v>58</v>
      </c>
      <c r="AD647" t="s">
        <v>2021</v>
      </c>
      <c r="AE647"/>
      <c r="AF647" s="2" t="s">
        <v>2019</v>
      </c>
    </row>
    <row r="648" spans="2:32" ht="18">
      <c r="B648" t="s">
        <v>2022</v>
      </c>
      <c r="C648" t="s">
        <v>2023</v>
      </c>
      <c r="D648" s="2">
        <v>0</v>
      </c>
      <c r="E648" s="2">
        <v>180</v>
      </c>
      <c r="F648">
        <v>180</v>
      </c>
      <c r="G648">
        <v>180</v>
      </c>
      <c r="H648">
        <v>3</v>
      </c>
      <c r="I648" t="s">
        <v>57</v>
      </c>
      <c r="J648">
        <v>30</v>
      </c>
      <c r="K648" t="s">
        <v>58</v>
      </c>
      <c r="L648">
        <v>309</v>
      </c>
      <c r="M648" t="s">
        <v>25</v>
      </c>
      <c r="N648">
        <v>30999</v>
      </c>
      <c r="O648" t="s">
        <v>25</v>
      </c>
      <c r="P648">
        <v>309999999</v>
      </c>
      <c r="Q648" t="s">
        <v>25</v>
      </c>
      <c r="R648">
        <v>999999</v>
      </c>
      <c r="S648" t="s">
        <v>24</v>
      </c>
      <c r="T648">
        <v>9999999</v>
      </c>
      <c r="U648" t="s">
        <v>24</v>
      </c>
      <c r="V648">
        <v>300</v>
      </c>
      <c r="W648" t="s">
        <v>25</v>
      </c>
      <c r="X648" t="s">
        <v>56</v>
      </c>
      <c r="Y648" t="s">
        <v>65</v>
      </c>
      <c r="Z648">
        <v>1</v>
      </c>
      <c r="AA648" t="s">
        <v>61</v>
      </c>
      <c r="AB648">
        <v>30</v>
      </c>
      <c r="AC648" t="s">
        <v>58</v>
      </c>
      <c r="AD648" t="s">
        <v>2024</v>
      </c>
      <c r="AE648"/>
      <c r="AF648" s="2" t="s">
        <v>2022</v>
      </c>
    </row>
    <row r="649" spans="2:32" ht="18">
      <c r="B649" t="s">
        <v>2025</v>
      </c>
      <c r="C649" t="s">
        <v>2026</v>
      </c>
      <c r="D649" s="2">
        <v>0</v>
      </c>
      <c r="E649" s="2">
        <v>180</v>
      </c>
      <c r="F649">
        <v>180</v>
      </c>
      <c r="G649">
        <v>180</v>
      </c>
      <c r="H649">
        <v>3</v>
      </c>
      <c r="I649" t="s">
        <v>57</v>
      </c>
      <c r="J649">
        <v>30</v>
      </c>
      <c r="K649" t="s">
        <v>58</v>
      </c>
      <c r="L649">
        <v>309</v>
      </c>
      <c r="M649" t="s">
        <v>25</v>
      </c>
      <c r="N649">
        <v>30999</v>
      </c>
      <c r="O649" t="s">
        <v>25</v>
      </c>
      <c r="P649">
        <v>309999999</v>
      </c>
      <c r="Q649" t="s">
        <v>25</v>
      </c>
      <c r="R649">
        <v>999999</v>
      </c>
      <c r="S649" t="s">
        <v>24</v>
      </c>
      <c r="T649">
        <v>9999999</v>
      </c>
      <c r="U649" t="s">
        <v>24</v>
      </c>
      <c r="V649">
        <v>300</v>
      </c>
      <c r="W649" t="s">
        <v>25</v>
      </c>
      <c r="X649" t="s">
        <v>56</v>
      </c>
      <c r="Y649" t="s">
        <v>65</v>
      </c>
      <c r="Z649">
        <v>1</v>
      </c>
      <c r="AA649" t="s">
        <v>61</v>
      </c>
      <c r="AB649">
        <v>30</v>
      </c>
      <c r="AC649" t="s">
        <v>58</v>
      </c>
      <c r="AD649" t="s">
        <v>2027</v>
      </c>
      <c r="AE649"/>
      <c r="AF649" s="2" t="s">
        <v>2025</v>
      </c>
    </row>
    <row r="650" spans="2:32" ht="18">
      <c r="B650" t="s">
        <v>2028</v>
      </c>
      <c r="C650" t="s">
        <v>2029</v>
      </c>
      <c r="D650" s="2">
        <v>0</v>
      </c>
      <c r="E650" s="2">
        <v>180</v>
      </c>
      <c r="F650">
        <v>180</v>
      </c>
      <c r="G650">
        <v>180</v>
      </c>
      <c r="H650">
        <v>3</v>
      </c>
      <c r="I650" t="s">
        <v>57</v>
      </c>
      <c r="J650">
        <v>30</v>
      </c>
      <c r="K650" t="s">
        <v>58</v>
      </c>
      <c r="L650">
        <v>309</v>
      </c>
      <c r="M650" t="s">
        <v>25</v>
      </c>
      <c r="N650">
        <v>30999</v>
      </c>
      <c r="O650" t="s">
        <v>25</v>
      </c>
      <c r="P650">
        <v>309999999</v>
      </c>
      <c r="Q650" t="s">
        <v>25</v>
      </c>
      <c r="R650">
        <v>999999</v>
      </c>
      <c r="S650" t="s">
        <v>24</v>
      </c>
      <c r="T650">
        <v>9999999</v>
      </c>
      <c r="U650" t="s">
        <v>24</v>
      </c>
      <c r="V650">
        <v>300</v>
      </c>
      <c r="W650" t="s">
        <v>25</v>
      </c>
      <c r="X650" t="s">
        <v>56</v>
      </c>
      <c r="Y650" t="s">
        <v>65</v>
      </c>
      <c r="Z650">
        <v>1</v>
      </c>
      <c r="AA650" t="s">
        <v>61</v>
      </c>
      <c r="AB650">
        <v>30</v>
      </c>
      <c r="AC650" t="s">
        <v>58</v>
      </c>
      <c r="AD650" t="s">
        <v>2030</v>
      </c>
      <c r="AE650"/>
      <c r="AF650" s="2" t="s">
        <v>2028</v>
      </c>
    </row>
    <row r="651" spans="2:32" ht="18">
      <c r="B651" t="s">
        <v>2031</v>
      </c>
      <c r="C651" t="s">
        <v>2032</v>
      </c>
      <c r="D651" s="2">
        <v>0</v>
      </c>
      <c r="E651" s="2">
        <v>180</v>
      </c>
      <c r="F651">
        <v>180</v>
      </c>
      <c r="G651">
        <v>180</v>
      </c>
      <c r="H651">
        <v>3</v>
      </c>
      <c r="I651" t="s">
        <v>57</v>
      </c>
      <c r="J651">
        <v>30</v>
      </c>
      <c r="K651" t="s">
        <v>58</v>
      </c>
      <c r="L651">
        <v>309</v>
      </c>
      <c r="M651" t="s">
        <v>25</v>
      </c>
      <c r="N651">
        <v>30999</v>
      </c>
      <c r="O651" t="s">
        <v>25</v>
      </c>
      <c r="P651">
        <v>309999999</v>
      </c>
      <c r="Q651" t="s">
        <v>25</v>
      </c>
      <c r="R651">
        <v>999999</v>
      </c>
      <c r="S651" t="s">
        <v>24</v>
      </c>
      <c r="T651">
        <v>9999999</v>
      </c>
      <c r="U651" t="s">
        <v>24</v>
      </c>
      <c r="V651">
        <v>300</v>
      </c>
      <c r="W651" t="s">
        <v>25</v>
      </c>
      <c r="X651" t="s">
        <v>56</v>
      </c>
      <c r="Y651" t="s">
        <v>65</v>
      </c>
      <c r="Z651">
        <v>1</v>
      </c>
      <c r="AA651" t="s">
        <v>61</v>
      </c>
      <c r="AB651">
        <v>30</v>
      </c>
      <c r="AC651" t="s">
        <v>58</v>
      </c>
      <c r="AD651" t="s">
        <v>2033</v>
      </c>
      <c r="AE651"/>
      <c r="AF651" s="2" t="s">
        <v>2031</v>
      </c>
    </row>
    <row r="652" spans="2:32" ht="18">
      <c r="B652" t="s">
        <v>2034</v>
      </c>
      <c r="C652" t="s">
        <v>2035</v>
      </c>
      <c r="D652" s="2">
        <v>0</v>
      </c>
      <c r="E652" s="2">
        <v>180</v>
      </c>
      <c r="F652">
        <v>180</v>
      </c>
      <c r="G652">
        <v>180</v>
      </c>
      <c r="H652">
        <v>3</v>
      </c>
      <c r="I652" t="s">
        <v>57</v>
      </c>
      <c r="J652">
        <v>30</v>
      </c>
      <c r="K652" t="s">
        <v>58</v>
      </c>
      <c r="L652">
        <v>309</v>
      </c>
      <c r="M652" t="s">
        <v>25</v>
      </c>
      <c r="N652">
        <v>30999</v>
      </c>
      <c r="O652" t="s">
        <v>25</v>
      </c>
      <c r="P652">
        <v>309999999</v>
      </c>
      <c r="Q652" t="s">
        <v>25</v>
      </c>
      <c r="R652">
        <v>999999</v>
      </c>
      <c r="S652" t="s">
        <v>24</v>
      </c>
      <c r="T652">
        <v>9999999</v>
      </c>
      <c r="U652" t="s">
        <v>24</v>
      </c>
      <c r="V652">
        <v>300</v>
      </c>
      <c r="W652" t="s">
        <v>25</v>
      </c>
      <c r="X652" t="s">
        <v>56</v>
      </c>
      <c r="Y652" t="s">
        <v>65</v>
      </c>
      <c r="Z652">
        <v>1</v>
      </c>
      <c r="AA652" t="s">
        <v>61</v>
      </c>
      <c r="AB652">
        <v>30</v>
      </c>
      <c r="AC652" t="s">
        <v>58</v>
      </c>
      <c r="AD652" t="s">
        <v>2036</v>
      </c>
      <c r="AE652"/>
      <c r="AF652" s="2" t="s">
        <v>2034</v>
      </c>
    </row>
    <row r="653" spans="2:32" ht="18">
      <c r="B653" t="s">
        <v>2037</v>
      </c>
      <c r="C653" t="s">
        <v>2038</v>
      </c>
      <c r="D653" s="2">
        <v>0</v>
      </c>
      <c r="E653" s="2">
        <v>190</v>
      </c>
      <c r="F653">
        <v>190</v>
      </c>
      <c r="G653">
        <v>190</v>
      </c>
      <c r="H653">
        <v>3</v>
      </c>
      <c r="I653" t="s">
        <v>57</v>
      </c>
      <c r="J653">
        <v>30</v>
      </c>
      <c r="K653" t="s">
        <v>58</v>
      </c>
      <c r="L653">
        <v>309</v>
      </c>
      <c r="M653" t="s">
        <v>25</v>
      </c>
      <c r="N653">
        <v>30999</v>
      </c>
      <c r="O653" t="s">
        <v>25</v>
      </c>
      <c r="P653">
        <v>309999999</v>
      </c>
      <c r="Q653" t="s">
        <v>25</v>
      </c>
      <c r="R653">
        <v>999999</v>
      </c>
      <c r="S653" t="s">
        <v>24</v>
      </c>
      <c r="T653">
        <v>9999999</v>
      </c>
      <c r="U653" t="s">
        <v>24</v>
      </c>
      <c r="V653">
        <v>300</v>
      </c>
      <c r="W653" t="s">
        <v>25</v>
      </c>
      <c r="X653" t="s">
        <v>56</v>
      </c>
      <c r="Y653" t="s">
        <v>65</v>
      </c>
      <c r="Z653">
        <v>1</v>
      </c>
      <c r="AA653" t="s">
        <v>61</v>
      </c>
      <c r="AB653">
        <v>30</v>
      </c>
      <c r="AC653" t="s">
        <v>58</v>
      </c>
      <c r="AD653" t="s">
        <v>2039</v>
      </c>
      <c r="AE653"/>
      <c r="AF653" s="2" t="s">
        <v>2037</v>
      </c>
    </row>
    <row r="654" spans="2:32" ht="18">
      <c r="B654" t="s">
        <v>2040</v>
      </c>
      <c r="C654" t="s">
        <v>2041</v>
      </c>
      <c r="D654" s="2">
        <v>0</v>
      </c>
      <c r="E654" s="2">
        <v>190</v>
      </c>
      <c r="F654">
        <v>190</v>
      </c>
      <c r="G654">
        <v>190</v>
      </c>
      <c r="H654">
        <v>3</v>
      </c>
      <c r="I654" t="s">
        <v>57</v>
      </c>
      <c r="J654">
        <v>30</v>
      </c>
      <c r="K654" t="s">
        <v>58</v>
      </c>
      <c r="L654">
        <v>309</v>
      </c>
      <c r="M654" t="s">
        <v>25</v>
      </c>
      <c r="N654">
        <v>30999</v>
      </c>
      <c r="O654" t="s">
        <v>25</v>
      </c>
      <c r="P654">
        <v>309999999</v>
      </c>
      <c r="Q654" t="s">
        <v>25</v>
      </c>
      <c r="R654">
        <v>999999</v>
      </c>
      <c r="S654" t="s">
        <v>24</v>
      </c>
      <c r="T654">
        <v>9999999</v>
      </c>
      <c r="U654" t="s">
        <v>24</v>
      </c>
      <c r="V654">
        <v>300</v>
      </c>
      <c r="W654" t="s">
        <v>25</v>
      </c>
      <c r="X654" t="s">
        <v>56</v>
      </c>
      <c r="Y654" t="s">
        <v>65</v>
      </c>
      <c r="Z654">
        <v>1</v>
      </c>
      <c r="AA654" t="s">
        <v>61</v>
      </c>
      <c r="AB654">
        <v>30</v>
      </c>
      <c r="AC654" t="s">
        <v>58</v>
      </c>
      <c r="AD654" t="s">
        <v>2042</v>
      </c>
      <c r="AE654"/>
      <c r="AF654" s="2" t="s">
        <v>2040</v>
      </c>
    </row>
    <row r="655" spans="2:32" ht="18">
      <c r="B655" t="s">
        <v>2043</v>
      </c>
      <c r="C655" t="s">
        <v>2044</v>
      </c>
      <c r="D655" s="2">
        <v>0</v>
      </c>
      <c r="E655" s="2">
        <v>190</v>
      </c>
      <c r="F655">
        <v>190</v>
      </c>
      <c r="G655">
        <v>190</v>
      </c>
      <c r="H655">
        <v>3</v>
      </c>
      <c r="I655" t="s">
        <v>57</v>
      </c>
      <c r="J655">
        <v>30</v>
      </c>
      <c r="K655" t="s">
        <v>58</v>
      </c>
      <c r="L655">
        <v>309</v>
      </c>
      <c r="M655" t="s">
        <v>25</v>
      </c>
      <c r="N655">
        <v>30999</v>
      </c>
      <c r="O655" t="s">
        <v>25</v>
      </c>
      <c r="P655">
        <v>309999999</v>
      </c>
      <c r="Q655" t="s">
        <v>25</v>
      </c>
      <c r="R655">
        <v>999999</v>
      </c>
      <c r="S655" t="s">
        <v>24</v>
      </c>
      <c r="T655">
        <v>9999999</v>
      </c>
      <c r="U655" t="s">
        <v>24</v>
      </c>
      <c r="V655">
        <v>300</v>
      </c>
      <c r="W655" t="s">
        <v>25</v>
      </c>
      <c r="X655" t="s">
        <v>56</v>
      </c>
      <c r="Y655" t="s">
        <v>65</v>
      </c>
      <c r="Z655">
        <v>1</v>
      </c>
      <c r="AA655" t="s">
        <v>61</v>
      </c>
      <c r="AB655">
        <v>30</v>
      </c>
      <c r="AC655" t="s">
        <v>58</v>
      </c>
      <c r="AD655" t="s">
        <v>2045</v>
      </c>
      <c r="AE655"/>
      <c r="AF655" s="2" t="s">
        <v>2043</v>
      </c>
    </row>
    <row r="656" spans="2:32" ht="18">
      <c r="B656" t="s">
        <v>2046</v>
      </c>
      <c r="C656" t="s">
        <v>2047</v>
      </c>
      <c r="D656" s="2">
        <v>0</v>
      </c>
      <c r="E656" s="2">
        <v>190</v>
      </c>
      <c r="F656">
        <v>190</v>
      </c>
      <c r="G656">
        <v>190</v>
      </c>
      <c r="H656">
        <v>3</v>
      </c>
      <c r="I656" t="s">
        <v>57</v>
      </c>
      <c r="J656">
        <v>30</v>
      </c>
      <c r="K656" t="s">
        <v>58</v>
      </c>
      <c r="L656">
        <v>309</v>
      </c>
      <c r="M656" t="s">
        <v>25</v>
      </c>
      <c r="N656">
        <v>30999</v>
      </c>
      <c r="O656" t="s">
        <v>25</v>
      </c>
      <c r="P656">
        <v>309999999</v>
      </c>
      <c r="Q656" t="s">
        <v>25</v>
      </c>
      <c r="R656">
        <v>999999</v>
      </c>
      <c r="S656" t="s">
        <v>24</v>
      </c>
      <c r="T656">
        <v>9999999</v>
      </c>
      <c r="U656" t="s">
        <v>24</v>
      </c>
      <c r="V656">
        <v>300</v>
      </c>
      <c r="W656" t="s">
        <v>25</v>
      </c>
      <c r="X656" t="s">
        <v>56</v>
      </c>
      <c r="Y656" t="s">
        <v>65</v>
      </c>
      <c r="Z656">
        <v>1</v>
      </c>
      <c r="AA656" t="s">
        <v>61</v>
      </c>
      <c r="AB656">
        <v>30</v>
      </c>
      <c r="AC656" t="s">
        <v>58</v>
      </c>
      <c r="AD656" t="s">
        <v>2048</v>
      </c>
      <c r="AE656"/>
      <c r="AF656" s="2" t="s">
        <v>2046</v>
      </c>
    </row>
    <row r="657" spans="2:32" ht="18">
      <c r="B657" t="s">
        <v>2049</v>
      </c>
      <c r="C657" t="s">
        <v>2050</v>
      </c>
      <c r="D657" s="2">
        <v>0</v>
      </c>
      <c r="E657" s="2">
        <v>190</v>
      </c>
      <c r="F657">
        <v>190</v>
      </c>
      <c r="G657">
        <v>190</v>
      </c>
      <c r="H657">
        <v>3</v>
      </c>
      <c r="I657" t="s">
        <v>57</v>
      </c>
      <c r="J657">
        <v>30</v>
      </c>
      <c r="K657" t="s">
        <v>58</v>
      </c>
      <c r="L657">
        <v>309</v>
      </c>
      <c r="M657" t="s">
        <v>25</v>
      </c>
      <c r="N657">
        <v>30999</v>
      </c>
      <c r="O657" t="s">
        <v>25</v>
      </c>
      <c r="P657">
        <v>309999999</v>
      </c>
      <c r="Q657" t="s">
        <v>25</v>
      </c>
      <c r="R657">
        <v>999999</v>
      </c>
      <c r="S657" t="s">
        <v>24</v>
      </c>
      <c r="T657">
        <v>9999999</v>
      </c>
      <c r="U657" t="s">
        <v>24</v>
      </c>
      <c r="V657">
        <v>300</v>
      </c>
      <c r="W657" t="s">
        <v>25</v>
      </c>
      <c r="X657" t="s">
        <v>56</v>
      </c>
      <c r="Y657" t="s">
        <v>65</v>
      </c>
      <c r="Z657">
        <v>1</v>
      </c>
      <c r="AA657" t="s">
        <v>61</v>
      </c>
      <c r="AB657">
        <v>30</v>
      </c>
      <c r="AC657" t="s">
        <v>58</v>
      </c>
      <c r="AD657" t="s">
        <v>2051</v>
      </c>
      <c r="AE657"/>
      <c r="AF657" s="2" t="s">
        <v>2049</v>
      </c>
    </row>
    <row r="658" spans="2:32" ht="18">
      <c r="B658" t="s">
        <v>2052</v>
      </c>
      <c r="C658" t="s">
        <v>2053</v>
      </c>
      <c r="D658" s="2">
        <v>0</v>
      </c>
      <c r="E658" s="2">
        <v>190</v>
      </c>
      <c r="F658">
        <v>190</v>
      </c>
      <c r="G658">
        <v>190</v>
      </c>
      <c r="H658">
        <v>3</v>
      </c>
      <c r="I658" t="s">
        <v>57</v>
      </c>
      <c r="J658">
        <v>30</v>
      </c>
      <c r="K658" t="s">
        <v>58</v>
      </c>
      <c r="L658">
        <v>309</v>
      </c>
      <c r="M658" t="s">
        <v>25</v>
      </c>
      <c r="N658">
        <v>30999</v>
      </c>
      <c r="O658" t="s">
        <v>25</v>
      </c>
      <c r="P658">
        <v>309999999</v>
      </c>
      <c r="Q658" t="s">
        <v>25</v>
      </c>
      <c r="R658">
        <v>999999</v>
      </c>
      <c r="S658" t="s">
        <v>24</v>
      </c>
      <c r="T658">
        <v>9999999</v>
      </c>
      <c r="U658" t="s">
        <v>24</v>
      </c>
      <c r="V658">
        <v>300</v>
      </c>
      <c r="W658" t="s">
        <v>25</v>
      </c>
      <c r="X658" t="s">
        <v>56</v>
      </c>
      <c r="Y658" t="s">
        <v>65</v>
      </c>
      <c r="Z658">
        <v>1</v>
      </c>
      <c r="AA658" t="s">
        <v>61</v>
      </c>
      <c r="AB658">
        <v>30</v>
      </c>
      <c r="AC658" t="s">
        <v>58</v>
      </c>
      <c r="AD658" t="s">
        <v>2054</v>
      </c>
      <c r="AE658"/>
      <c r="AF658" s="2" t="s">
        <v>2052</v>
      </c>
    </row>
    <row r="659" spans="2:32" ht="18">
      <c r="B659" t="s">
        <v>2055</v>
      </c>
      <c r="C659" t="s">
        <v>2056</v>
      </c>
      <c r="D659" s="2">
        <v>0</v>
      </c>
      <c r="E659" s="2">
        <v>190</v>
      </c>
      <c r="F659">
        <v>190</v>
      </c>
      <c r="G659">
        <v>190</v>
      </c>
      <c r="H659">
        <v>3</v>
      </c>
      <c r="I659" t="s">
        <v>57</v>
      </c>
      <c r="J659">
        <v>30</v>
      </c>
      <c r="K659" t="s">
        <v>58</v>
      </c>
      <c r="L659">
        <v>309</v>
      </c>
      <c r="M659" t="s">
        <v>25</v>
      </c>
      <c r="N659">
        <v>30999</v>
      </c>
      <c r="O659" t="s">
        <v>25</v>
      </c>
      <c r="P659">
        <v>309999999</v>
      </c>
      <c r="Q659" t="s">
        <v>25</v>
      </c>
      <c r="R659">
        <v>999999</v>
      </c>
      <c r="S659" t="s">
        <v>24</v>
      </c>
      <c r="T659">
        <v>9999999</v>
      </c>
      <c r="U659" t="s">
        <v>24</v>
      </c>
      <c r="V659">
        <v>300</v>
      </c>
      <c r="W659" t="s">
        <v>25</v>
      </c>
      <c r="X659" t="s">
        <v>56</v>
      </c>
      <c r="Y659" t="s">
        <v>65</v>
      </c>
      <c r="Z659">
        <v>1</v>
      </c>
      <c r="AA659" t="s">
        <v>61</v>
      </c>
      <c r="AB659">
        <v>30</v>
      </c>
      <c r="AC659" t="s">
        <v>58</v>
      </c>
      <c r="AD659" t="s">
        <v>2057</v>
      </c>
      <c r="AE659"/>
      <c r="AF659" s="2" t="s">
        <v>2055</v>
      </c>
    </row>
    <row r="660" spans="2:32" ht="18">
      <c r="B660" t="s">
        <v>2058</v>
      </c>
      <c r="C660" t="s">
        <v>2059</v>
      </c>
      <c r="D660" s="2">
        <v>0</v>
      </c>
      <c r="E660" s="2">
        <v>190</v>
      </c>
      <c r="F660">
        <v>190</v>
      </c>
      <c r="G660">
        <v>190</v>
      </c>
      <c r="H660">
        <v>3</v>
      </c>
      <c r="I660" t="s">
        <v>57</v>
      </c>
      <c r="J660">
        <v>30</v>
      </c>
      <c r="K660" t="s">
        <v>58</v>
      </c>
      <c r="L660">
        <v>309</v>
      </c>
      <c r="M660" t="s">
        <v>25</v>
      </c>
      <c r="N660">
        <v>30999</v>
      </c>
      <c r="O660" t="s">
        <v>25</v>
      </c>
      <c r="P660">
        <v>309999999</v>
      </c>
      <c r="Q660" t="s">
        <v>25</v>
      </c>
      <c r="R660">
        <v>999999</v>
      </c>
      <c r="S660" t="s">
        <v>24</v>
      </c>
      <c r="T660">
        <v>9999999</v>
      </c>
      <c r="U660" t="s">
        <v>24</v>
      </c>
      <c r="V660">
        <v>300</v>
      </c>
      <c r="W660" t="s">
        <v>25</v>
      </c>
      <c r="X660" t="s">
        <v>56</v>
      </c>
      <c r="Y660" t="s">
        <v>65</v>
      </c>
      <c r="Z660">
        <v>1</v>
      </c>
      <c r="AA660" t="s">
        <v>61</v>
      </c>
      <c r="AB660">
        <v>30</v>
      </c>
      <c r="AC660" t="s">
        <v>58</v>
      </c>
      <c r="AD660" t="s">
        <v>2060</v>
      </c>
      <c r="AE660"/>
      <c r="AF660" s="2" t="s">
        <v>2058</v>
      </c>
    </row>
    <row r="661" spans="2:32" ht="18">
      <c r="B661" t="s">
        <v>2061</v>
      </c>
      <c r="C661" t="s">
        <v>2062</v>
      </c>
      <c r="D661" s="2">
        <v>0</v>
      </c>
      <c r="E661" s="2">
        <v>190</v>
      </c>
      <c r="F661">
        <v>190</v>
      </c>
      <c r="G661">
        <v>190</v>
      </c>
      <c r="H661">
        <v>3</v>
      </c>
      <c r="I661" t="s">
        <v>57</v>
      </c>
      <c r="J661">
        <v>30</v>
      </c>
      <c r="K661" t="s">
        <v>58</v>
      </c>
      <c r="L661">
        <v>309</v>
      </c>
      <c r="M661" t="s">
        <v>25</v>
      </c>
      <c r="N661">
        <v>30999</v>
      </c>
      <c r="O661" t="s">
        <v>25</v>
      </c>
      <c r="P661">
        <v>309999999</v>
      </c>
      <c r="Q661" t="s">
        <v>25</v>
      </c>
      <c r="R661">
        <v>999999</v>
      </c>
      <c r="S661" t="s">
        <v>24</v>
      </c>
      <c r="T661">
        <v>9999999</v>
      </c>
      <c r="U661" t="s">
        <v>24</v>
      </c>
      <c r="V661">
        <v>300</v>
      </c>
      <c r="W661" t="s">
        <v>25</v>
      </c>
      <c r="X661" t="s">
        <v>56</v>
      </c>
      <c r="Y661" t="s">
        <v>65</v>
      </c>
      <c r="Z661">
        <v>1</v>
      </c>
      <c r="AA661" t="s">
        <v>61</v>
      </c>
      <c r="AB661">
        <v>30</v>
      </c>
      <c r="AC661" t="s">
        <v>58</v>
      </c>
      <c r="AD661" t="s">
        <v>2063</v>
      </c>
      <c r="AE661"/>
      <c r="AF661" s="2" t="s">
        <v>2061</v>
      </c>
    </row>
    <row r="662" spans="2:32" ht="18">
      <c r="B662" t="s">
        <v>2064</v>
      </c>
      <c r="C662" t="s">
        <v>2065</v>
      </c>
      <c r="D662" s="2">
        <v>0</v>
      </c>
      <c r="E662" s="2">
        <v>200</v>
      </c>
      <c r="F662">
        <v>200</v>
      </c>
      <c r="G662">
        <v>200</v>
      </c>
      <c r="H662">
        <v>3</v>
      </c>
      <c r="I662" t="s">
        <v>57</v>
      </c>
      <c r="J662">
        <v>30</v>
      </c>
      <c r="K662" t="s">
        <v>58</v>
      </c>
      <c r="L662">
        <v>309</v>
      </c>
      <c r="M662" t="s">
        <v>25</v>
      </c>
      <c r="N662">
        <v>30999</v>
      </c>
      <c r="O662" t="s">
        <v>25</v>
      </c>
      <c r="P662">
        <v>309999999</v>
      </c>
      <c r="Q662" t="s">
        <v>25</v>
      </c>
      <c r="R662">
        <v>999999</v>
      </c>
      <c r="S662" t="s">
        <v>24</v>
      </c>
      <c r="T662">
        <v>9999999</v>
      </c>
      <c r="U662" t="s">
        <v>24</v>
      </c>
      <c r="V662">
        <v>300</v>
      </c>
      <c r="W662" t="s">
        <v>25</v>
      </c>
      <c r="X662" t="s">
        <v>56</v>
      </c>
      <c r="Y662" t="s">
        <v>65</v>
      </c>
      <c r="Z662">
        <v>1</v>
      </c>
      <c r="AA662" t="s">
        <v>61</v>
      </c>
      <c r="AB662">
        <v>30</v>
      </c>
      <c r="AC662" t="s">
        <v>58</v>
      </c>
      <c r="AD662" t="s">
        <v>2066</v>
      </c>
      <c r="AE662"/>
      <c r="AF662" s="2" t="s">
        <v>2064</v>
      </c>
    </row>
    <row r="663" spans="2:32" ht="18">
      <c r="B663" t="s">
        <v>2067</v>
      </c>
      <c r="C663" t="s">
        <v>2068</v>
      </c>
      <c r="D663" s="2">
        <v>0</v>
      </c>
      <c r="E663" s="2">
        <v>200</v>
      </c>
      <c r="F663">
        <v>200</v>
      </c>
      <c r="G663">
        <v>200</v>
      </c>
      <c r="H663">
        <v>3</v>
      </c>
      <c r="I663" t="s">
        <v>57</v>
      </c>
      <c r="J663">
        <v>30</v>
      </c>
      <c r="K663" t="s">
        <v>58</v>
      </c>
      <c r="L663">
        <v>309</v>
      </c>
      <c r="M663" t="s">
        <v>25</v>
      </c>
      <c r="N663">
        <v>30999</v>
      </c>
      <c r="O663" t="s">
        <v>25</v>
      </c>
      <c r="P663">
        <v>309999999</v>
      </c>
      <c r="Q663" t="s">
        <v>25</v>
      </c>
      <c r="R663">
        <v>999999</v>
      </c>
      <c r="S663" t="s">
        <v>24</v>
      </c>
      <c r="T663">
        <v>9999999</v>
      </c>
      <c r="U663" t="s">
        <v>24</v>
      </c>
      <c r="V663">
        <v>300</v>
      </c>
      <c r="W663" t="s">
        <v>25</v>
      </c>
      <c r="X663" t="s">
        <v>56</v>
      </c>
      <c r="Y663" t="s">
        <v>65</v>
      </c>
      <c r="Z663">
        <v>1</v>
      </c>
      <c r="AA663" t="s">
        <v>61</v>
      </c>
      <c r="AB663">
        <v>30</v>
      </c>
      <c r="AC663" t="s">
        <v>58</v>
      </c>
      <c r="AD663" t="s">
        <v>2069</v>
      </c>
      <c r="AE663"/>
      <c r="AF663" s="2" t="s">
        <v>2067</v>
      </c>
    </row>
    <row r="664" spans="2:32" ht="18">
      <c r="B664" t="s">
        <v>2070</v>
      </c>
      <c r="C664" t="s">
        <v>2071</v>
      </c>
      <c r="D664" s="2">
        <v>0</v>
      </c>
      <c r="E664" s="2">
        <v>200</v>
      </c>
      <c r="F664">
        <v>200</v>
      </c>
      <c r="G664">
        <v>200</v>
      </c>
      <c r="H664">
        <v>3</v>
      </c>
      <c r="I664" t="s">
        <v>57</v>
      </c>
      <c r="J664">
        <v>30</v>
      </c>
      <c r="K664" t="s">
        <v>58</v>
      </c>
      <c r="L664">
        <v>309</v>
      </c>
      <c r="M664" t="s">
        <v>25</v>
      </c>
      <c r="N664">
        <v>30999</v>
      </c>
      <c r="O664" t="s">
        <v>25</v>
      </c>
      <c r="P664">
        <v>309999999</v>
      </c>
      <c r="Q664" t="s">
        <v>25</v>
      </c>
      <c r="R664">
        <v>999999</v>
      </c>
      <c r="S664" t="s">
        <v>24</v>
      </c>
      <c r="T664">
        <v>9999999</v>
      </c>
      <c r="U664" t="s">
        <v>24</v>
      </c>
      <c r="V664">
        <v>300</v>
      </c>
      <c r="W664" t="s">
        <v>25</v>
      </c>
      <c r="X664" t="s">
        <v>56</v>
      </c>
      <c r="Y664" t="s">
        <v>65</v>
      </c>
      <c r="Z664">
        <v>1</v>
      </c>
      <c r="AA664" t="s">
        <v>61</v>
      </c>
      <c r="AB664">
        <v>30</v>
      </c>
      <c r="AC664" t="s">
        <v>58</v>
      </c>
      <c r="AD664" t="s">
        <v>2072</v>
      </c>
      <c r="AE664"/>
      <c r="AF664" s="2" t="s">
        <v>2070</v>
      </c>
    </row>
    <row r="665" spans="2:32" ht="18">
      <c r="B665" t="s">
        <v>2073</v>
      </c>
      <c r="C665" t="s">
        <v>2074</v>
      </c>
      <c r="D665" s="2">
        <v>0</v>
      </c>
      <c r="E665" s="2">
        <v>200</v>
      </c>
      <c r="F665">
        <v>200</v>
      </c>
      <c r="G665">
        <v>200</v>
      </c>
      <c r="H665">
        <v>3</v>
      </c>
      <c r="I665" t="s">
        <v>57</v>
      </c>
      <c r="J665">
        <v>30</v>
      </c>
      <c r="K665" t="s">
        <v>58</v>
      </c>
      <c r="L665">
        <v>309</v>
      </c>
      <c r="M665" t="s">
        <v>25</v>
      </c>
      <c r="N665">
        <v>30999</v>
      </c>
      <c r="O665" t="s">
        <v>25</v>
      </c>
      <c r="P665">
        <v>309999999</v>
      </c>
      <c r="Q665" t="s">
        <v>25</v>
      </c>
      <c r="R665">
        <v>999999</v>
      </c>
      <c r="S665" t="s">
        <v>24</v>
      </c>
      <c r="T665">
        <v>9999999</v>
      </c>
      <c r="U665" t="s">
        <v>24</v>
      </c>
      <c r="V665">
        <v>300</v>
      </c>
      <c r="W665" t="s">
        <v>25</v>
      </c>
      <c r="X665" t="s">
        <v>56</v>
      </c>
      <c r="Y665" t="s">
        <v>65</v>
      </c>
      <c r="Z665">
        <v>1</v>
      </c>
      <c r="AA665" t="s">
        <v>61</v>
      </c>
      <c r="AB665">
        <v>30</v>
      </c>
      <c r="AC665" t="s">
        <v>58</v>
      </c>
      <c r="AD665" t="s">
        <v>2075</v>
      </c>
      <c r="AE665"/>
      <c r="AF665" s="2" t="s">
        <v>2073</v>
      </c>
    </row>
    <row r="666" spans="2:32" ht="18">
      <c r="B666" t="s">
        <v>2076</v>
      </c>
      <c r="C666" t="s">
        <v>2077</v>
      </c>
      <c r="D666" s="2">
        <v>0</v>
      </c>
      <c r="E666" s="2">
        <v>200</v>
      </c>
      <c r="F666">
        <v>200</v>
      </c>
      <c r="G666">
        <v>200</v>
      </c>
      <c r="H666">
        <v>3</v>
      </c>
      <c r="I666" t="s">
        <v>57</v>
      </c>
      <c r="J666">
        <v>30</v>
      </c>
      <c r="K666" t="s">
        <v>58</v>
      </c>
      <c r="L666">
        <v>309</v>
      </c>
      <c r="M666" t="s">
        <v>25</v>
      </c>
      <c r="N666">
        <v>30999</v>
      </c>
      <c r="O666" t="s">
        <v>25</v>
      </c>
      <c r="P666">
        <v>309999999</v>
      </c>
      <c r="Q666" t="s">
        <v>25</v>
      </c>
      <c r="R666">
        <v>999999</v>
      </c>
      <c r="S666" t="s">
        <v>24</v>
      </c>
      <c r="T666">
        <v>9999999</v>
      </c>
      <c r="U666" t="s">
        <v>24</v>
      </c>
      <c r="V666">
        <v>300</v>
      </c>
      <c r="W666" t="s">
        <v>25</v>
      </c>
      <c r="X666" t="s">
        <v>56</v>
      </c>
      <c r="Y666" t="s">
        <v>65</v>
      </c>
      <c r="Z666">
        <v>1</v>
      </c>
      <c r="AA666" t="s">
        <v>61</v>
      </c>
      <c r="AB666">
        <v>30</v>
      </c>
      <c r="AC666" t="s">
        <v>58</v>
      </c>
      <c r="AD666" t="s">
        <v>2078</v>
      </c>
      <c r="AE666"/>
      <c r="AF666" s="2" t="s">
        <v>2076</v>
      </c>
    </row>
    <row r="667" spans="2:32" ht="18">
      <c r="B667" t="s">
        <v>2079</v>
      </c>
      <c r="C667" t="s">
        <v>2080</v>
      </c>
      <c r="D667" s="2">
        <v>0</v>
      </c>
      <c r="E667" s="2">
        <v>200</v>
      </c>
      <c r="F667">
        <v>200</v>
      </c>
      <c r="G667">
        <v>200</v>
      </c>
      <c r="H667">
        <v>3</v>
      </c>
      <c r="I667" t="s">
        <v>57</v>
      </c>
      <c r="J667">
        <v>30</v>
      </c>
      <c r="K667" t="s">
        <v>58</v>
      </c>
      <c r="L667">
        <v>309</v>
      </c>
      <c r="M667" t="s">
        <v>25</v>
      </c>
      <c r="N667">
        <v>30999</v>
      </c>
      <c r="O667" t="s">
        <v>25</v>
      </c>
      <c r="P667">
        <v>309999999</v>
      </c>
      <c r="Q667" t="s">
        <v>25</v>
      </c>
      <c r="R667">
        <v>999999</v>
      </c>
      <c r="S667" t="s">
        <v>24</v>
      </c>
      <c r="T667">
        <v>9999999</v>
      </c>
      <c r="U667" t="s">
        <v>24</v>
      </c>
      <c r="V667">
        <v>300</v>
      </c>
      <c r="W667" t="s">
        <v>25</v>
      </c>
      <c r="X667" t="s">
        <v>56</v>
      </c>
      <c r="Y667" t="s">
        <v>65</v>
      </c>
      <c r="Z667">
        <v>1</v>
      </c>
      <c r="AA667" t="s">
        <v>61</v>
      </c>
      <c r="AB667">
        <v>30</v>
      </c>
      <c r="AC667" t="s">
        <v>58</v>
      </c>
      <c r="AD667" t="s">
        <v>2081</v>
      </c>
      <c r="AE667"/>
      <c r="AF667" s="2" t="s">
        <v>2079</v>
      </c>
    </row>
    <row r="668" spans="2:32" ht="18">
      <c r="B668" t="s">
        <v>2082</v>
      </c>
      <c r="C668" t="s">
        <v>2083</v>
      </c>
      <c r="D668" s="2">
        <v>0</v>
      </c>
      <c r="E668" s="2">
        <v>200</v>
      </c>
      <c r="F668">
        <v>200</v>
      </c>
      <c r="G668">
        <v>200</v>
      </c>
      <c r="H668">
        <v>3</v>
      </c>
      <c r="I668" t="s">
        <v>57</v>
      </c>
      <c r="J668">
        <v>30</v>
      </c>
      <c r="K668" t="s">
        <v>58</v>
      </c>
      <c r="L668">
        <v>309</v>
      </c>
      <c r="M668" t="s">
        <v>25</v>
      </c>
      <c r="N668">
        <v>30999</v>
      </c>
      <c r="O668" t="s">
        <v>25</v>
      </c>
      <c r="P668">
        <v>309999999</v>
      </c>
      <c r="Q668" t="s">
        <v>25</v>
      </c>
      <c r="R668">
        <v>999999</v>
      </c>
      <c r="S668" t="s">
        <v>24</v>
      </c>
      <c r="T668">
        <v>9999999</v>
      </c>
      <c r="U668" t="s">
        <v>24</v>
      </c>
      <c r="V668">
        <v>300</v>
      </c>
      <c r="W668" t="s">
        <v>25</v>
      </c>
      <c r="X668" t="s">
        <v>56</v>
      </c>
      <c r="Y668" t="s">
        <v>65</v>
      </c>
      <c r="Z668">
        <v>1</v>
      </c>
      <c r="AA668" t="s">
        <v>61</v>
      </c>
      <c r="AB668">
        <v>30</v>
      </c>
      <c r="AC668" t="s">
        <v>58</v>
      </c>
      <c r="AD668" t="s">
        <v>2084</v>
      </c>
      <c r="AE668"/>
      <c r="AF668" s="2" t="s">
        <v>2082</v>
      </c>
    </row>
    <row r="669" spans="2:32" ht="18">
      <c r="B669" t="s">
        <v>2085</v>
      </c>
      <c r="C669" t="s">
        <v>2086</v>
      </c>
      <c r="D669" s="2">
        <v>0</v>
      </c>
      <c r="E669" s="2">
        <v>200</v>
      </c>
      <c r="F669">
        <v>200</v>
      </c>
      <c r="G669">
        <v>200</v>
      </c>
      <c r="H669">
        <v>3</v>
      </c>
      <c r="I669" t="s">
        <v>57</v>
      </c>
      <c r="J669">
        <v>30</v>
      </c>
      <c r="K669" t="s">
        <v>58</v>
      </c>
      <c r="L669">
        <v>309</v>
      </c>
      <c r="M669" t="s">
        <v>25</v>
      </c>
      <c r="N669">
        <v>30999</v>
      </c>
      <c r="O669" t="s">
        <v>25</v>
      </c>
      <c r="P669">
        <v>309999999</v>
      </c>
      <c r="Q669" t="s">
        <v>25</v>
      </c>
      <c r="R669">
        <v>999999</v>
      </c>
      <c r="S669" t="s">
        <v>24</v>
      </c>
      <c r="T669">
        <v>9999999</v>
      </c>
      <c r="U669" t="s">
        <v>24</v>
      </c>
      <c r="V669">
        <v>300</v>
      </c>
      <c r="W669" t="s">
        <v>25</v>
      </c>
      <c r="X669" t="s">
        <v>56</v>
      </c>
      <c r="Y669" t="s">
        <v>65</v>
      </c>
      <c r="Z669">
        <v>1</v>
      </c>
      <c r="AA669" t="s">
        <v>61</v>
      </c>
      <c r="AB669">
        <v>30</v>
      </c>
      <c r="AC669" t="s">
        <v>58</v>
      </c>
      <c r="AD669" t="s">
        <v>2087</v>
      </c>
      <c r="AE669"/>
      <c r="AF669" s="2" t="s">
        <v>2085</v>
      </c>
    </row>
    <row r="670" spans="2:32" ht="18">
      <c r="B670" t="s">
        <v>2088</v>
      </c>
      <c r="C670" t="s">
        <v>2089</v>
      </c>
      <c r="D670" s="2">
        <v>0</v>
      </c>
      <c r="E670" s="2">
        <v>200</v>
      </c>
      <c r="F670">
        <v>200</v>
      </c>
      <c r="G670">
        <v>200</v>
      </c>
      <c r="H670">
        <v>3</v>
      </c>
      <c r="I670" t="s">
        <v>57</v>
      </c>
      <c r="J670">
        <v>30</v>
      </c>
      <c r="K670" t="s">
        <v>58</v>
      </c>
      <c r="L670">
        <v>309</v>
      </c>
      <c r="M670" t="s">
        <v>25</v>
      </c>
      <c r="N670">
        <v>30999</v>
      </c>
      <c r="O670" t="s">
        <v>25</v>
      </c>
      <c r="P670">
        <v>309999999</v>
      </c>
      <c r="Q670" t="s">
        <v>25</v>
      </c>
      <c r="R670">
        <v>999999</v>
      </c>
      <c r="S670" t="s">
        <v>24</v>
      </c>
      <c r="T670">
        <v>9999999</v>
      </c>
      <c r="U670" t="s">
        <v>24</v>
      </c>
      <c r="V670">
        <v>300</v>
      </c>
      <c r="W670" t="s">
        <v>25</v>
      </c>
      <c r="X670" t="s">
        <v>56</v>
      </c>
      <c r="Y670" t="s">
        <v>65</v>
      </c>
      <c r="Z670">
        <v>1</v>
      </c>
      <c r="AA670" t="s">
        <v>61</v>
      </c>
      <c r="AB670">
        <v>30</v>
      </c>
      <c r="AC670" t="s">
        <v>58</v>
      </c>
      <c r="AD670" t="s">
        <v>2090</v>
      </c>
      <c r="AE670"/>
      <c r="AF670" s="2" t="s">
        <v>2088</v>
      </c>
    </row>
    <row r="671" spans="2:32" ht="18">
      <c r="B671" t="s">
        <v>2091</v>
      </c>
      <c r="C671" t="s">
        <v>2092</v>
      </c>
      <c r="D671" s="2">
        <v>0</v>
      </c>
      <c r="E671" s="2">
        <v>230</v>
      </c>
      <c r="F671">
        <v>230</v>
      </c>
      <c r="G671">
        <v>230</v>
      </c>
      <c r="H671">
        <v>3</v>
      </c>
      <c r="I671" t="s">
        <v>57</v>
      </c>
      <c r="J671">
        <v>30</v>
      </c>
      <c r="K671" t="s">
        <v>58</v>
      </c>
      <c r="L671">
        <v>309</v>
      </c>
      <c r="M671" t="s">
        <v>25</v>
      </c>
      <c r="N671">
        <v>30999</v>
      </c>
      <c r="O671" t="s">
        <v>25</v>
      </c>
      <c r="P671">
        <v>309999999</v>
      </c>
      <c r="Q671" t="s">
        <v>25</v>
      </c>
      <c r="R671">
        <v>999999</v>
      </c>
      <c r="S671" t="s">
        <v>24</v>
      </c>
      <c r="T671">
        <v>9999999</v>
      </c>
      <c r="U671" t="s">
        <v>24</v>
      </c>
      <c r="V671">
        <v>300</v>
      </c>
      <c r="W671" t="s">
        <v>25</v>
      </c>
      <c r="X671" t="s">
        <v>56</v>
      </c>
      <c r="Y671" t="s">
        <v>65</v>
      </c>
      <c r="Z671">
        <v>1</v>
      </c>
      <c r="AA671" t="s">
        <v>61</v>
      </c>
      <c r="AB671">
        <v>30</v>
      </c>
      <c r="AC671" t="s">
        <v>58</v>
      </c>
      <c r="AD671" t="s">
        <v>2093</v>
      </c>
      <c r="AE671"/>
      <c r="AF671" s="2" t="s">
        <v>2091</v>
      </c>
    </row>
    <row r="672" spans="2:32" ht="18">
      <c r="B672" t="s">
        <v>2094</v>
      </c>
      <c r="C672" t="s">
        <v>2095</v>
      </c>
      <c r="D672" s="2">
        <v>0</v>
      </c>
      <c r="E672" s="2">
        <v>230</v>
      </c>
      <c r="F672">
        <v>230</v>
      </c>
      <c r="G672">
        <v>230</v>
      </c>
      <c r="H672">
        <v>3</v>
      </c>
      <c r="I672" t="s">
        <v>57</v>
      </c>
      <c r="J672">
        <v>30</v>
      </c>
      <c r="K672" t="s">
        <v>58</v>
      </c>
      <c r="L672">
        <v>309</v>
      </c>
      <c r="M672" t="s">
        <v>25</v>
      </c>
      <c r="N672">
        <v>30999</v>
      </c>
      <c r="O672" t="s">
        <v>25</v>
      </c>
      <c r="P672">
        <v>309999999</v>
      </c>
      <c r="Q672" t="s">
        <v>25</v>
      </c>
      <c r="R672">
        <v>999999</v>
      </c>
      <c r="S672" t="s">
        <v>24</v>
      </c>
      <c r="T672">
        <v>9999999</v>
      </c>
      <c r="U672" t="s">
        <v>24</v>
      </c>
      <c r="V672">
        <v>300</v>
      </c>
      <c r="W672" t="s">
        <v>25</v>
      </c>
      <c r="X672" t="s">
        <v>56</v>
      </c>
      <c r="Y672" t="s">
        <v>65</v>
      </c>
      <c r="Z672">
        <v>1</v>
      </c>
      <c r="AA672" t="s">
        <v>61</v>
      </c>
      <c r="AB672">
        <v>30</v>
      </c>
      <c r="AC672" t="s">
        <v>58</v>
      </c>
      <c r="AD672" t="s">
        <v>2096</v>
      </c>
      <c r="AE672"/>
      <c r="AF672" s="2" t="s">
        <v>2094</v>
      </c>
    </row>
    <row r="673" spans="2:32" ht="18">
      <c r="B673" t="s">
        <v>2097</v>
      </c>
      <c r="C673" t="s">
        <v>2098</v>
      </c>
      <c r="D673" s="2">
        <v>0</v>
      </c>
      <c r="E673" s="2">
        <v>230</v>
      </c>
      <c r="F673">
        <v>230</v>
      </c>
      <c r="G673">
        <v>230</v>
      </c>
      <c r="H673">
        <v>3</v>
      </c>
      <c r="I673" t="s">
        <v>57</v>
      </c>
      <c r="J673">
        <v>30</v>
      </c>
      <c r="K673" t="s">
        <v>58</v>
      </c>
      <c r="L673">
        <v>309</v>
      </c>
      <c r="M673" t="s">
        <v>25</v>
      </c>
      <c r="N673">
        <v>30999</v>
      </c>
      <c r="O673" t="s">
        <v>25</v>
      </c>
      <c r="P673">
        <v>309999999</v>
      </c>
      <c r="Q673" t="s">
        <v>25</v>
      </c>
      <c r="R673">
        <v>999999</v>
      </c>
      <c r="S673" t="s">
        <v>24</v>
      </c>
      <c r="T673">
        <v>9999999</v>
      </c>
      <c r="U673" t="s">
        <v>24</v>
      </c>
      <c r="V673">
        <v>300</v>
      </c>
      <c r="W673" t="s">
        <v>25</v>
      </c>
      <c r="X673" t="s">
        <v>56</v>
      </c>
      <c r="Y673" t="s">
        <v>65</v>
      </c>
      <c r="Z673">
        <v>1</v>
      </c>
      <c r="AA673" t="s">
        <v>61</v>
      </c>
      <c r="AB673">
        <v>30</v>
      </c>
      <c r="AC673" t="s">
        <v>58</v>
      </c>
      <c r="AD673" t="s">
        <v>2099</v>
      </c>
      <c r="AE673"/>
      <c r="AF673" s="2" t="s">
        <v>2097</v>
      </c>
    </row>
    <row r="674" spans="2:32" ht="18">
      <c r="B674" t="s">
        <v>2100</v>
      </c>
      <c r="C674" t="s">
        <v>2101</v>
      </c>
      <c r="D674" s="2">
        <v>0</v>
      </c>
      <c r="E674" s="2">
        <v>230</v>
      </c>
      <c r="F674">
        <v>230</v>
      </c>
      <c r="G674">
        <v>230</v>
      </c>
      <c r="H674">
        <v>3</v>
      </c>
      <c r="I674" t="s">
        <v>57</v>
      </c>
      <c r="J674">
        <v>30</v>
      </c>
      <c r="K674" t="s">
        <v>58</v>
      </c>
      <c r="L674">
        <v>309</v>
      </c>
      <c r="M674" t="s">
        <v>25</v>
      </c>
      <c r="N674">
        <v>30999</v>
      </c>
      <c r="O674" t="s">
        <v>25</v>
      </c>
      <c r="P674">
        <v>309999999</v>
      </c>
      <c r="Q674" t="s">
        <v>25</v>
      </c>
      <c r="R674">
        <v>999999</v>
      </c>
      <c r="S674" t="s">
        <v>24</v>
      </c>
      <c r="T674">
        <v>9999999</v>
      </c>
      <c r="U674" t="s">
        <v>24</v>
      </c>
      <c r="V674">
        <v>300</v>
      </c>
      <c r="W674" t="s">
        <v>25</v>
      </c>
      <c r="X674" t="s">
        <v>56</v>
      </c>
      <c r="Y674" t="s">
        <v>65</v>
      </c>
      <c r="Z674">
        <v>1</v>
      </c>
      <c r="AA674" t="s">
        <v>61</v>
      </c>
      <c r="AB674">
        <v>30</v>
      </c>
      <c r="AC674" t="s">
        <v>58</v>
      </c>
      <c r="AD674" t="s">
        <v>2102</v>
      </c>
      <c r="AE674"/>
      <c r="AF674" s="2" t="s">
        <v>2100</v>
      </c>
    </row>
    <row r="675" spans="2:32" ht="18">
      <c r="B675" t="s">
        <v>2103</v>
      </c>
      <c r="C675" t="s">
        <v>2104</v>
      </c>
      <c r="D675" s="2">
        <v>0</v>
      </c>
      <c r="E675" s="2">
        <v>230</v>
      </c>
      <c r="F675">
        <v>230</v>
      </c>
      <c r="G675">
        <v>230</v>
      </c>
      <c r="H675">
        <v>3</v>
      </c>
      <c r="I675" t="s">
        <v>57</v>
      </c>
      <c r="J675">
        <v>30</v>
      </c>
      <c r="K675" t="s">
        <v>58</v>
      </c>
      <c r="L675">
        <v>309</v>
      </c>
      <c r="M675" t="s">
        <v>25</v>
      </c>
      <c r="N675">
        <v>30999</v>
      </c>
      <c r="O675" t="s">
        <v>25</v>
      </c>
      <c r="P675">
        <v>309999999</v>
      </c>
      <c r="Q675" t="s">
        <v>25</v>
      </c>
      <c r="R675">
        <v>999999</v>
      </c>
      <c r="S675" t="s">
        <v>24</v>
      </c>
      <c r="T675">
        <v>9999999</v>
      </c>
      <c r="U675" t="s">
        <v>24</v>
      </c>
      <c r="V675">
        <v>300</v>
      </c>
      <c r="W675" t="s">
        <v>25</v>
      </c>
      <c r="X675" t="s">
        <v>56</v>
      </c>
      <c r="Y675" t="s">
        <v>65</v>
      </c>
      <c r="Z675">
        <v>1</v>
      </c>
      <c r="AA675" t="s">
        <v>61</v>
      </c>
      <c r="AB675">
        <v>30</v>
      </c>
      <c r="AC675" t="s">
        <v>58</v>
      </c>
      <c r="AD675" t="s">
        <v>2105</v>
      </c>
      <c r="AE675"/>
      <c r="AF675" s="2" t="s">
        <v>2103</v>
      </c>
    </row>
    <row r="676" spans="2:32" ht="18">
      <c r="B676" t="s">
        <v>2106</v>
      </c>
      <c r="C676" t="s">
        <v>2107</v>
      </c>
      <c r="D676" s="2">
        <v>0</v>
      </c>
      <c r="E676" s="2">
        <v>260</v>
      </c>
      <c r="F676">
        <v>260</v>
      </c>
      <c r="G676">
        <v>260</v>
      </c>
      <c r="H676">
        <v>3</v>
      </c>
      <c r="I676" t="s">
        <v>57</v>
      </c>
      <c r="J676">
        <v>30</v>
      </c>
      <c r="K676" t="s">
        <v>58</v>
      </c>
      <c r="L676">
        <v>309</v>
      </c>
      <c r="M676" t="s">
        <v>25</v>
      </c>
      <c r="N676">
        <v>30999</v>
      </c>
      <c r="O676" t="s">
        <v>25</v>
      </c>
      <c r="P676">
        <v>309999999</v>
      </c>
      <c r="Q676" t="s">
        <v>25</v>
      </c>
      <c r="R676">
        <v>999999</v>
      </c>
      <c r="S676" t="s">
        <v>24</v>
      </c>
      <c r="T676">
        <v>9999999</v>
      </c>
      <c r="U676" t="s">
        <v>24</v>
      </c>
      <c r="V676">
        <v>300</v>
      </c>
      <c r="W676" t="s">
        <v>25</v>
      </c>
      <c r="X676" t="s">
        <v>56</v>
      </c>
      <c r="Y676" t="s">
        <v>65</v>
      </c>
      <c r="Z676">
        <v>1</v>
      </c>
      <c r="AA676" t="s">
        <v>61</v>
      </c>
      <c r="AB676">
        <v>30</v>
      </c>
      <c r="AC676" t="s">
        <v>58</v>
      </c>
      <c r="AD676" t="s">
        <v>2108</v>
      </c>
      <c r="AE676"/>
      <c r="AF676" s="2" t="s">
        <v>2106</v>
      </c>
    </row>
    <row r="677" spans="2:32" ht="18">
      <c r="B677" t="s">
        <v>2109</v>
      </c>
      <c r="C677" t="s">
        <v>2110</v>
      </c>
      <c r="D677" s="2">
        <v>0</v>
      </c>
      <c r="E677" s="2">
        <v>260</v>
      </c>
      <c r="F677">
        <v>260</v>
      </c>
      <c r="G677">
        <v>260</v>
      </c>
      <c r="H677">
        <v>3</v>
      </c>
      <c r="I677" t="s">
        <v>57</v>
      </c>
      <c r="J677">
        <v>30</v>
      </c>
      <c r="K677" t="s">
        <v>58</v>
      </c>
      <c r="L677">
        <v>309</v>
      </c>
      <c r="M677" t="s">
        <v>25</v>
      </c>
      <c r="N677">
        <v>30999</v>
      </c>
      <c r="O677" t="s">
        <v>25</v>
      </c>
      <c r="P677">
        <v>309999999</v>
      </c>
      <c r="Q677" t="s">
        <v>25</v>
      </c>
      <c r="R677">
        <v>999999</v>
      </c>
      <c r="S677" t="s">
        <v>24</v>
      </c>
      <c r="T677">
        <v>9999999</v>
      </c>
      <c r="U677" t="s">
        <v>24</v>
      </c>
      <c r="V677">
        <v>300</v>
      </c>
      <c r="W677" t="s">
        <v>25</v>
      </c>
      <c r="X677" t="s">
        <v>56</v>
      </c>
      <c r="Y677" t="s">
        <v>65</v>
      </c>
      <c r="Z677">
        <v>1</v>
      </c>
      <c r="AA677" t="s">
        <v>61</v>
      </c>
      <c r="AB677">
        <v>30</v>
      </c>
      <c r="AC677" t="s">
        <v>58</v>
      </c>
      <c r="AD677" t="s">
        <v>2111</v>
      </c>
      <c r="AE677"/>
      <c r="AF677" s="2" t="s">
        <v>2109</v>
      </c>
    </row>
    <row r="678" spans="2:32" ht="18">
      <c r="B678" t="s">
        <v>2112</v>
      </c>
      <c r="C678" t="s">
        <v>2113</v>
      </c>
      <c r="D678" s="2">
        <v>0</v>
      </c>
      <c r="E678" s="2">
        <v>260</v>
      </c>
      <c r="F678">
        <v>260</v>
      </c>
      <c r="G678">
        <v>260</v>
      </c>
      <c r="H678">
        <v>3</v>
      </c>
      <c r="I678" t="s">
        <v>57</v>
      </c>
      <c r="J678">
        <v>30</v>
      </c>
      <c r="K678" t="s">
        <v>58</v>
      </c>
      <c r="L678">
        <v>309</v>
      </c>
      <c r="M678" t="s">
        <v>25</v>
      </c>
      <c r="N678">
        <v>30999</v>
      </c>
      <c r="O678" t="s">
        <v>25</v>
      </c>
      <c r="P678">
        <v>309999999</v>
      </c>
      <c r="Q678" t="s">
        <v>25</v>
      </c>
      <c r="R678">
        <v>999999</v>
      </c>
      <c r="S678" t="s">
        <v>24</v>
      </c>
      <c r="T678">
        <v>9999999</v>
      </c>
      <c r="U678" t="s">
        <v>24</v>
      </c>
      <c r="V678">
        <v>300</v>
      </c>
      <c r="W678" t="s">
        <v>25</v>
      </c>
      <c r="X678" t="s">
        <v>56</v>
      </c>
      <c r="Y678" t="s">
        <v>65</v>
      </c>
      <c r="Z678">
        <v>1</v>
      </c>
      <c r="AA678" t="s">
        <v>61</v>
      </c>
      <c r="AB678">
        <v>30</v>
      </c>
      <c r="AC678" t="s">
        <v>58</v>
      </c>
      <c r="AD678" t="s">
        <v>2114</v>
      </c>
      <c r="AE678"/>
      <c r="AF678" s="2" t="s">
        <v>2112</v>
      </c>
    </row>
    <row r="679" spans="2:32" ht="18">
      <c r="B679" t="s">
        <v>2115</v>
      </c>
      <c r="C679" t="s">
        <v>2116</v>
      </c>
      <c r="D679" s="2">
        <v>0</v>
      </c>
      <c r="E679" s="2">
        <v>260</v>
      </c>
      <c r="F679">
        <v>260</v>
      </c>
      <c r="G679">
        <v>260</v>
      </c>
      <c r="H679">
        <v>3</v>
      </c>
      <c r="I679" t="s">
        <v>57</v>
      </c>
      <c r="J679">
        <v>30</v>
      </c>
      <c r="K679" t="s">
        <v>58</v>
      </c>
      <c r="L679">
        <v>309</v>
      </c>
      <c r="M679" t="s">
        <v>25</v>
      </c>
      <c r="N679">
        <v>30999</v>
      </c>
      <c r="O679" t="s">
        <v>25</v>
      </c>
      <c r="P679">
        <v>309999999</v>
      </c>
      <c r="Q679" t="s">
        <v>25</v>
      </c>
      <c r="R679">
        <v>999999</v>
      </c>
      <c r="S679" t="s">
        <v>24</v>
      </c>
      <c r="T679">
        <v>9999999</v>
      </c>
      <c r="U679" t="s">
        <v>24</v>
      </c>
      <c r="V679">
        <v>300</v>
      </c>
      <c r="W679" t="s">
        <v>25</v>
      </c>
      <c r="X679" t="s">
        <v>56</v>
      </c>
      <c r="Y679" t="s">
        <v>65</v>
      </c>
      <c r="Z679">
        <v>1</v>
      </c>
      <c r="AA679" t="s">
        <v>61</v>
      </c>
      <c r="AB679">
        <v>30</v>
      </c>
      <c r="AC679" t="s">
        <v>58</v>
      </c>
      <c r="AD679" t="s">
        <v>2117</v>
      </c>
      <c r="AE679"/>
      <c r="AF679" s="2" t="s">
        <v>2115</v>
      </c>
    </row>
    <row r="680" spans="2:32" ht="18">
      <c r="B680" t="s">
        <v>2118</v>
      </c>
      <c r="C680" t="s">
        <v>2119</v>
      </c>
      <c r="D680" s="2">
        <v>0</v>
      </c>
      <c r="E680" s="2">
        <v>260</v>
      </c>
      <c r="F680">
        <v>260</v>
      </c>
      <c r="G680">
        <v>260</v>
      </c>
      <c r="H680">
        <v>3</v>
      </c>
      <c r="I680" t="s">
        <v>57</v>
      </c>
      <c r="J680">
        <v>30</v>
      </c>
      <c r="K680" t="s">
        <v>58</v>
      </c>
      <c r="L680">
        <v>309</v>
      </c>
      <c r="M680" t="s">
        <v>25</v>
      </c>
      <c r="N680">
        <v>30999</v>
      </c>
      <c r="O680" t="s">
        <v>25</v>
      </c>
      <c r="P680">
        <v>309999999</v>
      </c>
      <c r="Q680" t="s">
        <v>25</v>
      </c>
      <c r="R680">
        <v>999999</v>
      </c>
      <c r="S680" t="s">
        <v>24</v>
      </c>
      <c r="T680">
        <v>9999999</v>
      </c>
      <c r="U680" t="s">
        <v>24</v>
      </c>
      <c r="V680">
        <v>300</v>
      </c>
      <c r="W680" t="s">
        <v>25</v>
      </c>
      <c r="X680" t="s">
        <v>56</v>
      </c>
      <c r="Y680" t="s">
        <v>65</v>
      </c>
      <c r="Z680">
        <v>1</v>
      </c>
      <c r="AA680" t="s">
        <v>61</v>
      </c>
      <c r="AB680">
        <v>30</v>
      </c>
      <c r="AC680" t="s">
        <v>58</v>
      </c>
      <c r="AD680" t="s">
        <v>2120</v>
      </c>
      <c r="AE680"/>
      <c r="AF680" s="2" t="s">
        <v>2118</v>
      </c>
    </row>
    <row r="681" spans="2:32" ht="18">
      <c r="B681" t="s">
        <v>2121</v>
      </c>
      <c r="C681" t="s">
        <v>2122</v>
      </c>
      <c r="D681" s="2">
        <v>0</v>
      </c>
      <c r="E681" s="2">
        <v>260</v>
      </c>
      <c r="F681">
        <v>260</v>
      </c>
      <c r="G681">
        <v>260</v>
      </c>
      <c r="H681">
        <v>3</v>
      </c>
      <c r="I681" t="s">
        <v>57</v>
      </c>
      <c r="J681">
        <v>30</v>
      </c>
      <c r="K681" t="s">
        <v>58</v>
      </c>
      <c r="L681">
        <v>309</v>
      </c>
      <c r="M681" t="s">
        <v>25</v>
      </c>
      <c r="N681">
        <v>30999</v>
      </c>
      <c r="O681" t="s">
        <v>25</v>
      </c>
      <c r="P681">
        <v>309999999</v>
      </c>
      <c r="Q681" t="s">
        <v>25</v>
      </c>
      <c r="R681">
        <v>999999</v>
      </c>
      <c r="S681" t="s">
        <v>24</v>
      </c>
      <c r="T681">
        <v>9999999</v>
      </c>
      <c r="U681" t="s">
        <v>24</v>
      </c>
      <c r="V681">
        <v>300</v>
      </c>
      <c r="W681" t="s">
        <v>25</v>
      </c>
      <c r="X681" t="s">
        <v>56</v>
      </c>
      <c r="Y681" t="s">
        <v>65</v>
      </c>
      <c r="Z681">
        <v>1</v>
      </c>
      <c r="AA681" t="s">
        <v>61</v>
      </c>
      <c r="AB681">
        <v>30</v>
      </c>
      <c r="AC681" t="s">
        <v>58</v>
      </c>
      <c r="AD681" t="s">
        <v>2123</v>
      </c>
      <c r="AE681"/>
      <c r="AF681" s="2" t="s">
        <v>2121</v>
      </c>
    </row>
    <row r="682" spans="2:32" ht="18">
      <c r="B682" t="s">
        <v>2124</v>
      </c>
      <c r="C682" t="s">
        <v>2125</v>
      </c>
      <c r="D682" s="2">
        <v>0</v>
      </c>
      <c r="E682" s="2">
        <v>260</v>
      </c>
      <c r="F682">
        <v>260</v>
      </c>
      <c r="G682">
        <v>260</v>
      </c>
      <c r="H682">
        <v>3</v>
      </c>
      <c r="I682" t="s">
        <v>57</v>
      </c>
      <c r="J682">
        <v>30</v>
      </c>
      <c r="K682" t="s">
        <v>58</v>
      </c>
      <c r="L682">
        <v>309</v>
      </c>
      <c r="M682" t="s">
        <v>25</v>
      </c>
      <c r="N682">
        <v>30999</v>
      </c>
      <c r="O682" t="s">
        <v>25</v>
      </c>
      <c r="P682">
        <v>309999999</v>
      </c>
      <c r="Q682" t="s">
        <v>25</v>
      </c>
      <c r="R682">
        <v>999999</v>
      </c>
      <c r="S682" t="s">
        <v>24</v>
      </c>
      <c r="T682">
        <v>9999999</v>
      </c>
      <c r="U682" t="s">
        <v>24</v>
      </c>
      <c r="V682">
        <v>300</v>
      </c>
      <c r="W682" t="s">
        <v>25</v>
      </c>
      <c r="X682" t="s">
        <v>56</v>
      </c>
      <c r="Y682" t="s">
        <v>65</v>
      </c>
      <c r="Z682">
        <v>1</v>
      </c>
      <c r="AA682" t="s">
        <v>61</v>
      </c>
      <c r="AB682">
        <v>30</v>
      </c>
      <c r="AC682" t="s">
        <v>58</v>
      </c>
      <c r="AD682" t="s">
        <v>2126</v>
      </c>
      <c r="AE682"/>
      <c r="AF682" s="2" t="s">
        <v>2124</v>
      </c>
    </row>
    <row r="683" spans="2:32" ht="18">
      <c r="B683" t="s">
        <v>2127</v>
      </c>
      <c r="C683" t="s">
        <v>2128</v>
      </c>
      <c r="D683" s="2">
        <v>0</v>
      </c>
      <c r="E683" s="2">
        <v>290</v>
      </c>
      <c r="F683">
        <v>290</v>
      </c>
      <c r="G683">
        <v>290</v>
      </c>
      <c r="H683">
        <v>3</v>
      </c>
      <c r="I683" t="s">
        <v>57</v>
      </c>
      <c r="J683">
        <v>30</v>
      </c>
      <c r="K683" t="s">
        <v>58</v>
      </c>
      <c r="L683">
        <v>309</v>
      </c>
      <c r="M683" t="s">
        <v>25</v>
      </c>
      <c r="N683">
        <v>30999</v>
      </c>
      <c r="O683" t="s">
        <v>25</v>
      </c>
      <c r="P683">
        <v>309999999</v>
      </c>
      <c r="Q683" t="s">
        <v>25</v>
      </c>
      <c r="R683">
        <v>999999</v>
      </c>
      <c r="S683" t="s">
        <v>24</v>
      </c>
      <c r="T683">
        <v>9999999</v>
      </c>
      <c r="U683" t="s">
        <v>24</v>
      </c>
      <c r="V683">
        <v>300</v>
      </c>
      <c r="W683" t="s">
        <v>25</v>
      </c>
      <c r="X683" t="s">
        <v>56</v>
      </c>
      <c r="Y683" t="s">
        <v>65</v>
      </c>
      <c r="Z683">
        <v>1</v>
      </c>
      <c r="AA683" t="s">
        <v>61</v>
      </c>
      <c r="AB683">
        <v>30</v>
      </c>
      <c r="AC683" t="s">
        <v>58</v>
      </c>
      <c r="AD683" t="s">
        <v>2129</v>
      </c>
      <c r="AE683"/>
      <c r="AF683" s="2" t="s">
        <v>2127</v>
      </c>
    </row>
    <row r="684" spans="2:32" ht="18">
      <c r="B684" t="s">
        <v>2130</v>
      </c>
      <c r="C684" t="s">
        <v>2131</v>
      </c>
      <c r="D684" s="2">
        <v>0</v>
      </c>
      <c r="E684" s="2">
        <v>290</v>
      </c>
      <c r="F684">
        <v>290</v>
      </c>
      <c r="G684">
        <v>290</v>
      </c>
      <c r="H684">
        <v>3</v>
      </c>
      <c r="I684" t="s">
        <v>57</v>
      </c>
      <c r="J684">
        <v>30</v>
      </c>
      <c r="K684" t="s">
        <v>58</v>
      </c>
      <c r="L684">
        <v>309</v>
      </c>
      <c r="M684" t="s">
        <v>25</v>
      </c>
      <c r="N684">
        <v>30999</v>
      </c>
      <c r="O684" t="s">
        <v>25</v>
      </c>
      <c r="P684">
        <v>309999999</v>
      </c>
      <c r="Q684" t="s">
        <v>25</v>
      </c>
      <c r="R684">
        <v>999999</v>
      </c>
      <c r="S684" t="s">
        <v>24</v>
      </c>
      <c r="T684">
        <v>9999999</v>
      </c>
      <c r="U684" t="s">
        <v>24</v>
      </c>
      <c r="V684">
        <v>300</v>
      </c>
      <c r="W684" t="s">
        <v>25</v>
      </c>
      <c r="X684" t="s">
        <v>56</v>
      </c>
      <c r="Y684" t="s">
        <v>65</v>
      </c>
      <c r="Z684">
        <v>1</v>
      </c>
      <c r="AA684" t="s">
        <v>61</v>
      </c>
      <c r="AB684">
        <v>30</v>
      </c>
      <c r="AC684" t="s">
        <v>58</v>
      </c>
      <c r="AD684" t="s">
        <v>2132</v>
      </c>
      <c r="AE684"/>
      <c r="AF684" s="2" t="s">
        <v>2130</v>
      </c>
    </row>
    <row r="685" spans="2:32" ht="18">
      <c r="B685" t="s">
        <v>2133</v>
      </c>
      <c r="C685" t="s">
        <v>2134</v>
      </c>
      <c r="D685" s="2">
        <v>0</v>
      </c>
      <c r="E685" s="2">
        <v>290</v>
      </c>
      <c r="F685">
        <v>290</v>
      </c>
      <c r="G685">
        <v>290</v>
      </c>
      <c r="H685">
        <v>3</v>
      </c>
      <c r="I685" t="s">
        <v>57</v>
      </c>
      <c r="J685">
        <v>30</v>
      </c>
      <c r="K685" t="s">
        <v>58</v>
      </c>
      <c r="L685">
        <v>309</v>
      </c>
      <c r="M685" t="s">
        <v>25</v>
      </c>
      <c r="N685">
        <v>30999</v>
      </c>
      <c r="O685" t="s">
        <v>25</v>
      </c>
      <c r="P685">
        <v>309999999</v>
      </c>
      <c r="Q685" t="s">
        <v>25</v>
      </c>
      <c r="R685">
        <v>999999</v>
      </c>
      <c r="S685" t="s">
        <v>24</v>
      </c>
      <c r="T685">
        <v>9999999</v>
      </c>
      <c r="U685" t="s">
        <v>24</v>
      </c>
      <c r="V685">
        <v>300</v>
      </c>
      <c r="W685" t="s">
        <v>25</v>
      </c>
      <c r="X685" t="s">
        <v>56</v>
      </c>
      <c r="Y685" t="s">
        <v>65</v>
      </c>
      <c r="Z685">
        <v>1</v>
      </c>
      <c r="AA685" t="s">
        <v>61</v>
      </c>
      <c r="AB685">
        <v>30</v>
      </c>
      <c r="AC685" t="s">
        <v>58</v>
      </c>
      <c r="AD685" t="s">
        <v>2135</v>
      </c>
      <c r="AE685"/>
      <c r="AF685" s="2" t="s">
        <v>2133</v>
      </c>
    </row>
    <row r="686" spans="2:32" ht="18">
      <c r="B686" t="s">
        <v>2136</v>
      </c>
      <c r="C686" t="s">
        <v>2137</v>
      </c>
      <c r="D686" s="2">
        <v>0</v>
      </c>
      <c r="E686" s="2">
        <v>260</v>
      </c>
      <c r="F686">
        <v>260</v>
      </c>
      <c r="G686">
        <v>260</v>
      </c>
      <c r="H686">
        <v>3</v>
      </c>
      <c r="I686" t="s">
        <v>57</v>
      </c>
      <c r="J686">
        <v>30</v>
      </c>
      <c r="K686" t="s">
        <v>58</v>
      </c>
      <c r="L686">
        <v>309</v>
      </c>
      <c r="M686" t="s">
        <v>25</v>
      </c>
      <c r="N686">
        <v>30999</v>
      </c>
      <c r="O686" t="s">
        <v>25</v>
      </c>
      <c r="P686">
        <v>309999999</v>
      </c>
      <c r="Q686" t="s">
        <v>25</v>
      </c>
      <c r="R686">
        <v>999999</v>
      </c>
      <c r="S686" t="s">
        <v>24</v>
      </c>
      <c r="T686">
        <v>9999999</v>
      </c>
      <c r="U686" t="s">
        <v>24</v>
      </c>
      <c r="V686">
        <v>300</v>
      </c>
      <c r="W686" t="s">
        <v>25</v>
      </c>
      <c r="X686" t="s">
        <v>56</v>
      </c>
      <c r="Y686" t="s">
        <v>65</v>
      </c>
      <c r="Z686">
        <v>1</v>
      </c>
      <c r="AA686" t="s">
        <v>61</v>
      </c>
      <c r="AB686">
        <v>30</v>
      </c>
      <c r="AC686" t="s">
        <v>58</v>
      </c>
      <c r="AD686" t="s">
        <v>2138</v>
      </c>
      <c r="AE686"/>
      <c r="AF686" s="2" t="s">
        <v>2136</v>
      </c>
    </row>
    <row r="687" spans="2:32" ht="18">
      <c r="B687" t="s">
        <v>2139</v>
      </c>
      <c r="C687" t="s">
        <v>2140</v>
      </c>
      <c r="D687" s="2">
        <v>0</v>
      </c>
      <c r="E687" s="2">
        <v>260</v>
      </c>
      <c r="F687">
        <v>260</v>
      </c>
      <c r="G687">
        <v>260</v>
      </c>
      <c r="H687">
        <v>3</v>
      </c>
      <c r="I687" t="s">
        <v>57</v>
      </c>
      <c r="J687">
        <v>30</v>
      </c>
      <c r="K687" t="s">
        <v>58</v>
      </c>
      <c r="L687">
        <v>309</v>
      </c>
      <c r="M687" t="s">
        <v>25</v>
      </c>
      <c r="N687">
        <v>30999</v>
      </c>
      <c r="O687" t="s">
        <v>25</v>
      </c>
      <c r="P687">
        <v>309999999</v>
      </c>
      <c r="Q687" t="s">
        <v>25</v>
      </c>
      <c r="R687">
        <v>999999</v>
      </c>
      <c r="S687" t="s">
        <v>24</v>
      </c>
      <c r="T687">
        <v>9999999</v>
      </c>
      <c r="U687" t="s">
        <v>24</v>
      </c>
      <c r="V687">
        <v>300</v>
      </c>
      <c r="W687" t="s">
        <v>25</v>
      </c>
      <c r="X687" t="s">
        <v>56</v>
      </c>
      <c r="Y687" t="s">
        <v>65</v>
      </c>
      <c r="Z687">
        <v>1</v>
      </c>
      <c r="AA687" t="s">
        <v>61</v>
      </c>
      <c r="AB687">
        <v>30</v>
      </c>
      <c r="AC687" t="s">
        <v>58</v>
      </c>
      <c r="AD687" t="s">
        <v>2141</v>
      </c>
      <c r="AE687"/>
      <c r="AF687" s="2" t="s">
        <v>2139</v>
      </c>
    </row>
    <row r="688" spans="2:32" ht="18">
      <c r="B688" t="s">
        <v>2142</v>
      </c>
      <c r="C688" t="s">
        <v>2143</v>
      </c>
      <c r="D688" s="2">
        <v>0</v>
      </c>
      <c r="E688" s="2">
        <v>260</v>
      </c>
      <c r="F688">
        <v>260</v>
      </c>
      <c r="G688">
        <v>260</v>
      </c>
      <c r="H688">
        <v>3</v>
      </c>
      <c r="I688" t="s">
        <v>57</v>
      </c>
      <c r="J688">
        <v>30</v>
      </c>
      <c r="K688" t="s">
        <v>58</v>
      </c>
      <c r="L688">
        <v>309</v>
      </c>
      <c r="M688" t="s">
        <v>25</v>
      </c>
      <c r="N688">
        <v>30999</v>
      </c>
      <c r="O688" t="s">
        <v>25</v>
      </c>
      <c r="P688">
        <v>309999999</v>
      </c>
      <c r="Q688" t="s">
        <v>25</v>
      </c>
      <c r="R688">
        <v>999999</v>
      </c>
      <c r="S688" t="s">
        <v>24</v>
      </c>
      <c r="T688">
        <v>9999999</v>
      </c>
      <c r="U688" t="s">
        <v>24</v>
      </c>
      <c r="V688">
        <v>300</v>
      </c>
      <c r="W688" t="s">
        <v>25</v>
      </c>
      <c r="X688" t="s">
        <v>56</v>
      </c>
      <c r="Y688" t="s">
        <v>65</v>
      </c>
      <c r="Z688">
        <v>1</v>
      </c>
      <c r="AA688" t="s">
        <v>61</v>
      </c>
      <c r="AB688">
        <v>30</v>
      </c>
      <c r="AC688" t="s">
        <v>58</v>
      </c>
      <c r="AD688" t="s">
        <v>2144</v>
      </c>
      <c r="AE688"/>
      <c r="AF688" s="2" t="s">
        <v>2142</v>
      </c>
    </row>
    <row r="689" spans="2:32" ht="18">
      <c r="B689" t="s">
        <v>2145</v>
      </c>
      <c r="C689" t="s">
        <v>2146</v>
      </c>
      <c r="D689" s="2">
        <v>0</v>
      </c>
      <c r="E689" s="2">
        <v>270</v>
      </c>
      <c r="F689">
        <v>270</v>
      </c>
      <c r="G689">
        <v>270</v>
      </c>
      <c r="H689">
        <v>3</v>
      </c>
      <c r="I689" t="s">
        <v>57</v>
      </c>
      <c r="J689">
        <v>30</v>
      </c>
      <c r="K689" t="s">
        <v>58</v>
      </c>
      <c r="L689">
        <v>309</v>
      </c>
      <c r="M689" t="s">
        <v>25</v>
      </c>
      <c r="N689">
        <v>30999</v>
      </c>
      <c r="O689" t="s">
        <v>25</v>
      </c>
      <c r="P689">
        <v>309999999</v>
      </c>
      <c r="Q689" t="s">
        <v>25</v>
      </c>
      <c r="R689">
        <v>999999</v>
      </c>
      <c r="S689" t="s">
        <v>24</v>
      </c>
      <c r="T689">
        <v>9999999</v>
      </c>
      <c r="U689" t="s">
        <v>24</v>
      </c>
      <c r="V689">
        <v>300</v>
      </c>
      <c r="W689" t="s">
        <v>25</v>
      </c>
      <c r="X689" t="s">
        <v>56</v>
      </c>
      <c r="Y689" t="s">
        <v>65</v>
      </c>
      <c r="Z689">
        <v>1</v>
      </c>
      <c r="AA689" t="s">
        <v>61</v>
      </c>
      <c r="AB689">
        <v>30</v>
      </c>
      <c r="AC689" t="s">
        <v>58</v>
      </c>
      <c r="AD689" t="s">
        <v>2147</v>
      </c>
      <c r="AE689"/>
      <c r="AF689" s="2" t="s">
        <v>2145</v>
      </c>
    </row>
    <row r="690" spans="2:32" ht="18">
      <c r="B690" t="s">
        <v>2148</v>
      </c>
      <c r="C690" t="s">
        <v>2149</v>
      </c>
      <c r="D690" s="2">
        <v>0</v>
      </c>
      <c r="E690" s="2">
        <v>270</v>
      </c>
      <c r="F690">
        <v>270</v>
      </c>
      <c r="G690">
        <v>270</v>
      </c>
      <c r="H690">
        <v>3</v>
      </c>
      <c r="I690" t="s">
        <v>57</v>
      </c>
      <c r="J690">
        <v>30</v>
      </c>
      <c r="K690" t="s">
        <v>58</v>
      </c>
      <c r="L690">
        <v>309</v>
      </c>
      <c r="M690" t="s">
        <v>25</v>
      </c>
      <c r="N690">
        <v>30999</v>
      </c>
      <c r="O690" t="s">
        <v>25</v>
      </c>
      <c r="P690">
        <v>309999999</v>
      </c>
      <c r="Q690" t="s">
        <v>25</v>
      </c>
      <c r="R690">
        <v>999999</v>
      </c>
      <c r="S690" t="s">
        <v>24</v>
      </c>
      <c r="T690">
        <v>9999999</v>
      </c>
      <c r="U690" t="s">
        <v>24</v>
      </c>
      <c r="V690">
        <v>300</v>
      </c>
      <c r="W690" t="s">
        <v>25</v>
      </c>
      <c r="X690" t="s">
        <v>56</v>
      </c>
      <c r="Y690" t="s">
        <v>65</v>
      </c>
      <c r="Z690">
        <v>1</v>
      </c>
      <c r="AA690" t="s">
        <v>61</v>
      </c>
      <c r="AB690">
        <v>30</v>
      </c>
      <c r="AC690" t="s">
        <v>58</v>
      </c>
      <c r="AD690" t="s">
        <v>2150</v>
      </c>
      <c r="AE690"/>
      <c r="AF690" s="2" t="s">
        <v>2148</v>
      </c>
    </row>
    <row r="691" spans="2:32" ht="18">
      <c r="B691" t="s">
        <v>2151</v>
      </c>
      <c r="C691" t="s">
        <v>2152</v>
      </c>
      <c r="D691" s="2">
        <v>0</v>
      </c>
      <c r="E691" s="2">
        <v>270</v>
      </c>
      <c r="F691">
        <v>270</v>
      </c>
      <c r="G691">
        <v>270</v>
      </c>
      <c r="H691">
        <v>3</v>
      </c>
      <c r="I691" t="s">
        <v>57</v>
      </c>
      <c r="J691">
        <v>30</v>
      </c>
      <c r="K691" t="s">
        <v>58</v>
      </c>
      <c r="L691">
        <v>309</v>
      </c>
      <c r="M691" t="s">
        <v>25</v>
      </c>
      <c r="N691">
        <v>30999</v>
      </c>
      <c r="O691" t="s">
        <v>25</v>
      </c>
      <c r="P691">
        <v>309999999</v>
      </c>
      <c r="Q691" t="s">
        <v>25</v>
      </c>
      <c r="R691">
        <v>999999</v>
      </c>
      <c r="S691" t="s">
        <v>24</v>
      </c>
      <c r="T691">
        <v>9999999</v>
      </c>
      <c r="U691" t="s">
        <v>24</v>
      </c>
      <c r="V691">
        <v>300</v>
      </c>
      <c r="W691" t="s">
        <v>25</v>
      </c>
      <c r="X691" t="s">
        <v>56</v>
      </c>
      <c r="Y691" t="s">
        <v>65</v>
      </c>
      <c r="Z691">
        <v>1</v>
      </c>
      <c r="AA691" t="s">
        <v>61</v>
      </c>
      <c r="AB691">
        <v>30</v>
      </c>
      <c r="AC691" t="s">
        <v>58</v>
      </c>
      <c r="AD691" t="s">
        <v>2153</v>
      </c>
      <c r="AE691"/>
      <c r="AF691" s="2" t="s">
        <v>2151</v>
      </c>
    </row>
    <row r="692" spans="2:32" ht="18">
      <c r="B692" t="s">
        <v>2154</v>
      </c>
      <c r="C692" t="s">
        <v>2155</v>
      </c>
      <c r="D692" s="2">
        <v>0</v>
      </c>
      <c r="E692" s="2">
        <v>270</v>
      </c>
      <c r="F692">
        <v>270</v>
      </c>
      <c r="G692">
        <v>270</v>
      </c>
      <c r="H692">
        <v>3</v>
      </c>
      <c r="I692" t="s">
        <v>57</v>
      </c>
      <c r="J692">
        <v>30</v>
      </c>
      <c r="K692" t="s">
        <v>58</v>
      </c>
      <c r="L692">
        <v>309</v>
      </c>
      <c r="M692" t="s">
        <v>25</v>
      </c>
      <c r="N692">
        <v>30999</v>
      </c>
      <c r="O692" t="s">
        <v>25</v>
      </c>
      <c r="P692">
        <v>309999999</v>
      </c>
      <c r="Q692" t="s">
        <v>25</v>
      </c>
      <c r="R692">
        <v>999999</v>
      </c>
      <c r="S692" t="s">
        <v>24</v>
      </c>
      <c r="T692">
        <v>9999999</v>
      </c>
      <c r="U692" t="s">
        <v>24</v>
      </c>
      <c r="V692">
        <v>300</v>
      </c>
      <c r="W692" t="s">
        <v>25</v>
      </c>
      <c r="X692" t="s">
        <v>56</v>
      </c>
      <c r="Y692" t="s">
        <v>65</v>
      </c>
      <c r="Z692">
        <v>1</v>
      </c>
      <c r="AA692" t="s">
        <v>61</v>
      </c>
      <c r="AB692">
        <v>30</v>
      </c>
      <c r="AC692" t="s">
        <v>58</v>
      </c>
      <c r="AD692" t="s">
        <v>2156</v>
      </c>
      <c r="AE692"/>
      <c r="AF692" s="2" t="s">
        <v>2154</v>
      </c>
    </row>
    <row r="693" spans="2:32" ht="18">
      <c r="B693" t="s">
        <v>2157</v>
      </c>
      <c r="C693" t="s">
        <v>2158</v>
      </c>
      <c r="D693" s="2">
        <v>0</v>
      </c>
      <c r="E693" s="2">
        <v>270</v>
      </c>
      <c r="F693">
        <v>270</v>
      </c>
      <c r="G693">
        <v>270</v>
      </c>
      <c r="H693">
        <v>3</v>
      </c>
      <c r="I693" t="s">
        <v>57</v>
      </c>
      <c r="J693">
        <v>30</v>
      </c>
      <c r="K693" t="s">
        <v>58</v>
      </c>
      <c r="L693">
        <v>309</v>
      </c>
      <c r="M693" t="s">
        <v>25</v>
      </c>
      <c r="N693">
        <v>30999</v>
      </c>
      <c r="O693" t="s">
        <v>25</v>
      </c>
      <c r="P693">
        <v>309999999</v>
      </c>
      <c r="Q693" t="s">
        <v>25</v>
      </c>
      <c r="R693">
        <v>999999</v>
      </c>
      <c r="S693" t="s">
        <v>24</v>
      </c>
      <c r="T693">
        <v>9999999</v>
      </c>
      <c r="U693" t="s">
        <v>24</v>
      </c>
      <c r="V693">
        <v>300</v>
      </c>
      <c r="W693" t="s">
        <v>25</v>
      </c>
      <c r="X693" t="s">
        <v>56</v>
      </c>
      <c r="Y693" t="s">
        <v>65</v>
      </c>
      <c r="Z693">
        <v>1</v>
      </c>
      <c r="AA693" t="s">
        <v>61</v>
      </c>
      <c r="AB693">
        <v>30</v>
      </c>
      <c r="AC693" t="s">
        <v>58</v>
      </c>
      <c r="AD693" t="s">
        <v>2159</v>
      </c>
      <c r="AE693"/>
      <c r="AF693" s="2" t="s">
        <v>2157</v>
      </c>
    </row>
    <row r="694" spans="2:32" ht="18">
      <c r="B694" t="s">
        <v>2160</v>
      </c>
      <c r="C694" t="s">
        <v>2161</v>
      </c>
      <c r="D694" s="2">
        <v>0</v>
      </c>
      <c r="E694" s="2">
        <v>270</v>
      </c>
      <c r="F694">
        <v>270</v>
      </c>
      <c r="G694">
        <v>270</v>
      </c>
      <c r="H694">
        <v>3</v>
      </c>
      <c r="I694" t="s">
        <v>57</v>
      </c>
      <c r="J694">
        <v>30</v>
      </c>
      <c r="K694" t="s">
        <v>58</v>
      </c>
      <c r="L694">
        <v>309</v>
      </c>
      <c r="M694" t="s">
        <v>25</v>
      </c>
      <c r="N694">
        <v>30999</v>
      </c>
      <c r="O694" t="s">
        <v>25</v>
      </c>
      <c r="P694">
        <v>309999999</v>
      </c>
      <c r="Q694" t="s">
        <v>25</v>
      </c>
      <c r="R694">
        <v>999999</v>
      </c>
      <c r="S694" t="s">
        <v>24</v>
      </c>
      <c r="T694">
        <v>9999999</v>
      </c>
      <c r="U694" t="s">
        <v>24</v>
      </c>
      <c r="V694">
        <v>300</v>
      </c>
      <c r="W694" t="s">
        <v>25</v>
      </c>
      <c r="X694" t="s">
        <v>56</v>
      </c>
      <c r="Y694" t="s">
        <v>65</v>
      </c>
      <c r="Z694">
        <v>1</v>
      </c>
      <c r="AA694" t="s">
        <v>61</v>
      </c>
      <c r="AB694">
        <v>30</v>
      </c>
      <c r="AC694" t="s">
        <v>58</v>
      </c>
      <c r="AD694" t="s">
        <v>2162</v>
      </c>
      <c r="AE694"/>
      <c r="AF694" s="2" t="s">
        <v>2160</v>
      </c>
    </row>
    <row r="695" spans="2:32" ht="18">
      <c r="B695" t="s">
        <v>2163</v>
      </c>
      <c r="C695" t="s">
        <v>2164</v>
      </c>
      <c r="D695" s="2">
        <v>0</v>
      </c>
      <c r="E695" s="2">
        <v>270</v>
      </c>
      <c r="F695">
        <v>270</v>
      </c>
      <c r="G695">
        <v>270</v>
      </c>
      <c r="H695">
        <v>3</v>
      </c>
      <c r="I695" t="s">
        <v>57</v>
      </c>
      <c r="J695">
        <v>30</v>
      </c>
      <c r="K695" t="s">
        <v>58</v>
      </c>
      <c r="L695">
        <v>309</v>
      </c>
      <c r="M695" t="s">
        <v>25</v>
      </c>
      <c r="N695">
        <v>30999</v>
      </c>
      <c r="O695" t="s">
        <v>25</v>
      </c>
      <c r="P695">
        <v>309999999</v>
      </c>
      <c r="Q695" t="s">
        <v>25</v>
      </c>
      <c r="R695">
        <v>999999</v>
      </c>
      <c r="S695" t="s">
        <v>24</v>
      </c>
      <c r="T695">
        <v>9999999</v>
      </c>
      <c r="U695" t="s">
        <v>24</v>
      </c>
      <c r="V695">
        <v>300</v>
      </c>
      <c r="W695" t="s">
        <v>25</v>
      </c>
      <c r="X695" t="s">
        <v>56</v>
      </c>
      <c r="Y695" t="s">
        <v>65</v>
      </c>
      <c r="Z695">
        <v>1</v>
      </c>
      <c r="AA695" t="s">
        <v>61</v>
      </c>
      <c r="AB695">
        <v>30</v>
      </c>
      <c r="AC695" t="s">
        <v>58</v>
      </c>
      <c r="AD695" t="s">
        <v>2165</v>
      </c>
      <c r="AE695"/>
      <c r="AF695" s="2" t="s">
        <v>2163</v>
      </c>
    </row>
    <row r="696" spans="2:32" ht="18">
      <c r="B696" t="s">
        <v>2166</v>
      </c>
      <c r="C696" t="s">
        <v>2167</v>
      </c>
      <c r="D696" s="2">
        <v>0</v>
      </c>
      <c r="E696" s="2">
        <v>270</v>
      </c>
      <c r="F696">
        <v>270</v>
      </c>
      <c r="G696">
        <v>270</v>
      </c>
      <c r="H696">
        <v>3</v>
      </c>
      <c r="I696" t="s">
        <v>57</v>
      </c>
      <c r="J696">
        <v>30</v>
      </c>
      <c r="K696" t="s">
        <v>58</v>
      </c>
      <c r="L696">
        <v>309</v>
      </c>
      <c r="M696" t="s">
        <v>25</v>
      </c>
      <c r="N696">
        <v>30999</v>
      </c>
      <c r="O696" t="s">
        <v>25</v>
      </c>
      <c r="P696">
        <v>309999999</v>
      </c>
      <c r="Q696" t="s">
        <v>25</v>
      </c>
      <c r="R696">
        <v>999999</v>
      </c>
      <c r="S696" t="s">
        <v>24</v>
      </c>
      <c r="T696">
        <v>9999999</v>
      </c>
      <c r="U696" t="s">
        <v>24</v>
      </c>
      <c r="V696">
        <v>300</v>
      </c>
      <c r="W696" t="s">
        <v>25</v>
      </c>
      <c r="X696" t="s">
        <v>56</v>
      </c>
      <c r="Y696" t="s">
        <v>65</v>
      </c>
      <c r="Z696">
        <v>1</v>
      </c>
      <c r="AA696" t="s">
        <v>61</v>
      </c>
      <c r="AB696">
        <v>30</v>
      </c>
      <c r="AC696" t="s">
        <v>58</v>
      </c>
      <c r="AD696" t="s">
        <v>2168</v>
      </c>
      <c r="AE696"/>
      <c r="AF696" s="2" t="s">
        <v>2166</v>
      </c>
    </row>
    <row r="697" spans="2:32" ht="18">
      <c r="B697" t="s">
        <v>2169</v>
      </c>
      <c r="C697" t="s">
        <v>2170</v>
      </c>
      <c r="D697" s="2">
        <v>0</v>
      </c>
      <c r="E697" s="2">
        <v>270</v>
      </c>
      <c r="F697">
        <v>270</v>
      </c>
      <c r="G697">
        <v>270</v>
      </c>
      <c r="H697">
        <v>3</v>
      </c>
      <c r="I697" t="s">
        <v>57</v>
      </c>
      <c r="J697">
        <v>30</v>
      </c>
      <c r="K697" t="s">
        <v>58</v>
      </c>
      <c r="L697">
        <v>309</v>
      </c>
      <c r="M697" t="s">
        <v>25</v>
      </c>
      <c r="N697">
        <v>30999</v>
      </c>
      <c r="O697" t="s">
        <v>25</v>
      </c>
      <c r="P697">
        <v>309999999</v>
      </c>
      <c r="Q697" t="s">
        <v>25</v>
      </c>
      <c r="R697">
        <v>999999</v>
      </c>
      <c r="S697" t="s">
        <v>24</v>
      </c>
      <c r="T697">
        <v>9999999</v>
      </c>
      <c r="U697" t="s">
        <v>24</v>
      </c>
      <c r="V697">
        <v>300</v>
      </c>
      <c r="W697" t="s">
        <v>25</v>
      </c>
      <c r="X697" t="s">
        <v>56</v>
      </c>
      <c r="Y697" t="s">
        <v>65</v>
      </c>
      <c r="Z697">
        <v>1</v>
      </c>
      <c r="AA697" t="s">
        <v>61</v>
      </c>
      <c r="AB697">
        <v>30</v>
      </c>
      <c r="AC697" t="s">
        <v>58</v>
      </c>
      <c r="AD697" t="s">
        <v>2171</v>
      </c>
      <c r="AE697"/>
      <c r="AF697" s="2" t="s">
        <v>2169</v>
      </c>
    </row>
    <row r="698" spans="2:32" ht="18">
      <c r="B698" t="s">
        <v>2172</v>
      </c>
      <c r="C698" t="s">
        <v>2173</v>
      </c>
      <c r="D698" s="2">
        <v>0</v>
      </c>
      <c r="E698" s="2">
        <v>280</v>
      </c>
      <c r="F698">
        <v>280</v>
      </c>
      <c r="G698">
        <v>280</v>
      </c>
      <c r="H698">
        <v>3</v>
      </c>
      <c r="I698" t="s">
        <v>57</v>
      </c>
      <c r="J698">
        <v>30</v>
      </c>
      <c r="K698" t="s">
        <v>58</v>
      </c>
      <c r="L698">
        <v>309</v>
      </c>
      <c r="M698" t="s">
        <v>25</v>
      </c>
      <c r="N698">
        <v>30999</v>
      </c>
      <c r="O698" t="s">
        <v>25</v>
      </c>
      <c r="P698">
        <v>309999999</v>
      </c>
      <c r="Q698" t="s">
        <v>25</v>
      </c>
      <c r="R698">
        <v>999999</v>
      </c>
      <c r="S698" t="s">
        <v>24</v>
      </c>
      <c r="T698">
        <v>9999999</v>
      </c>
      <c r="U698" t="s">
        <v>24</v>
      </c>
      <c r="V698">
        <v>300</v>
      </c>
      <c r="W698" t="s">
        <v>25</v>
      </c>
      <c r="X698" t="s">
        <v>56</v>
      </c>
      <c r="Y698" t="s">
        <v>65</v>
      </c>
      <c r="Z698">
        <v>1</v>
      </c>
      <c r="AA698" t="s">
        <v>61</v>
      </c>
      <c r="AB698">
        <v>30</v>
      </c>
      <c r="AC698" t="s">
        <v>58</v>
      </c>
      <c r="AD698" t="s">
        <v>2174</v>
      </c>
      <c r="AE698"/>
      <c r="AF698" s="2" t="s">
        <v>2172</v>
      </c>
    </row>
    <row r="699" spans="2:32" ht="18">
      <c r="B699" t="s">
        <v>2175</v>
      </c>
      <c r="C699" t="s">
        <v>2176</v>
      </c>
      <c r="D699" s="2">
        <v>0</v>
      </c>
      <c r="E699" s="2">
        <v>280</v>
      </c>
      <c r="F699">
        <v>280</v>
      </c>
      <c r="G699">
        <v>280</v>
      </c>
      <c r="H699">
        <v>3</v>
      </c>
      <c r="I699" t="s">
        <v>57</v>
      </c>
      <c r="J699">
        <v>30</v>
      </c>
      <c r="K699" t="s">
        <v>58</v>
      </c>
      <c r="L699">
        <v>309</v>
      </c>
      <c r="M699" t="s">
        <v>25</v>
      </c>
      <c r="N699">
        <v>30999</v>
      </c>
      <c r="O699" t="s">
        <v>25</v>
      </c>
      <c r="P699">
        <v>309999999</v>
      </c>
      <c r="Q699" t="s">
        <v>25</v>
      </c>
      <c r="R699">
        <v>999999</v>
      </c>
      <c r="S699" t="s">
        <v>24</v>
      </c>
      <c r="T699">
        <v>9999999</v>
      </c>
      <c r="U699" t="s">
        <v>24</v>
      </c>
      <c r="V699">
        <v>300</v>
      </c>
      <c r="W699" t="s">
        <v>25</v>
      </c>
      <c r="X699" t="s">
        <v>56</v>
      </c>
      <c r="Y699" t="s">
        <v>65</v>
      </c>
      <c r="Z699">
        <v>1</v>
      </c>
      <c r="AA699" t="s">
        <v>61</v>
      </c>
      <c r="AB699">
        <v>30</v>
      </c>
      <c r="AC699" t="s">
        <v>58</v>
      </c>
      <c r="AD699" t="s">
        <v>2177</v>
      </c>
      <c r="AE699"/>
      <c r="AF699" s="2" t="s">
        <v>2175</v>
      </c>
    </row>
    <row r="700" spans="2:32" ht="18">
      <c r="B700" t="s">
        <v>2178</v>
      </c>
      <c r="C700" t="s">
        <v>2179</v>
      </c>
      <c r="D700" s="2">
        <v>0</v>
      </c>
      <c r="E700" s="2">
        <v>280</v>
      </c>
      <c r="F700">
        <v>280</v>
      </c>
      <c r="G700">
        <v>280</v>
      </c>
      <c r="H700">
        <v>3</v>
      </c>
      <c r="I700" t="s">
        <v>57</v>
      </c>
      <c r="J700">
        <v>30</v>
      </c>
      <c r="K700" t="s">
        <v>58</v>
      </c>
      <c r="L700">
        <v>309</v>
      </c>
      <c r="M700" t="s">
        <v>25</v>
      </c>
      <c r="N700">
        <v>30999</v>
      </c>
      <c r="O700" t="s">
        <v>25</v>
      </c>
      <c r="P700">
        <v>309999999</v>
      </c>
      <c r="Q700" t="s">
        <v>25</v>
      </c>
      <c r="R700">
        <v>999999</v>
      </c>
      <c r="S700" t="s">
        <v>24</v>
      </c>
      <c r="T700">
        <v>9999999</v>
      </c>
      <c r="U700" t="s">
        <v>24</v>
      </c>
      <c r="V700">
        <v>300</v>
      </c>
      <c r="W700" t="s">
        <v>25</v>
      </c>
      <c r="X700" t="s">
        <v>56</v>
      </c>
      <c r="Y700" t="s">
        <v>65</v>
      </c>
      <c r="Z700">
        <v>1</v>
      </c>
      <c r="AA700" t="s">
        <v>61</v>
      </c>
      <c r="AB700">
        <v>30</v>
      </c>
      <c r="AC700" t="s">
        <v>58</v>
      </c>
      <c r="AD700" t="s">
        <v>2180</v>
      </c>
      <c r="AE700"/>
      <c r="AF700" s="2" t="s">
        <v>2178</v>
      </c>
    </row>
    <row r="701" spans="2:32" ht="18">
      <c r="B701" t="s">
        <v>2181</v>
      </c>
      <c r="C701" t="s">
        <v>2182</v>
      </c>
      <c r="D701" s="2">
        <v>0</v>
      </c>
      <c r="E701" s="2">
        <v>280</v>
      </c>
      <c r="F701">
        <v>280</v>
      </c>
      <c r="G701">
        <v>280</v>
      </c>
      <c r="H701">
        <v>3</v>
      </c>
      <c r="I701" t="s">
        <v>57</v>
      </c>
      <c r="J701">
        <v>30</v>
      </c>
      <c r="K701" t="s">
        <v>58</v>
      </c>
      <c r="L701">
        <v>309</v>
      </c>
      <c r="M701" t="s">
        <v>25</v>
      </c>
      <c r="N701">
        <v>30999</v>
      </c>
      <c r="O701" t="s">
        <v>25</v>
      </c>
      <c r="P701">
        <v>309999999</v>
      </c>
      <c r="Q701" t="s">
        <v>25</v>
      </c>
      <c r="R701">
        <v>999999</v>
      </c>
      <c r="S701" t="s">
        <v>24</v>
      </c>
      <c r="T701">
        <v>9999999</v>
      </c>
      <c r="U701" t="s">
        <v>24</v>
      </c>
      <c r="V701">
        <v>300</v>
      </c>
      <c r="W701" t="s">
        <v>25</v>
      </c>
      <c r="X701" t="s">
        <v>56</v>
      </c>
      <c r="Y701" t="s">
        <v>65</v>
      </c>
      <c r="Z701">
        <v>1</v>
      </c>
      <c r="AA701" t="s">
        <v>61</v>
      </c>
      <c r="AB701">
        <v>30</v>
      </c>
      <c r="AC701" t="s">
        <v>58</v>
      </c>
      <c r="AD701" t="s">
        <v>2183</v>
      </c>
      <c r="AE701"/>
      <c r="AF701" s="2" t="s">
        <v>2181</v>
      </c>
    </row>
    <row r="702" spans="2:32" ht="18">
      <c r="B702" t="s">
        <v>2184</v>
      </c>
      <c r="C702" t="s">
        <v>2185</v>
      </c>
      <c r="D702" s="2">
        <v>0</v>
      </c>
      <c r="E702" s="2">
        <v>280</v>
      </c>
      <c r="F702">
        <v>280</v>
      </c>
      <c r="G702">
        <v>280</v>
      </c>
      <c r="H702">
        <v>3</v>
      </c>
      <c r="I702" t="s">
        <v>57</v>
      </c>
      <c r="J702">
        <v>30</v>
      </c>
      <c r="K702" t="s">
        <v>58</v>
      </c>
      <c r="L702">
        <v>309</v>
      </c>
      <c r="M702" t="s">
        <v>25</v>
      </c>
      <c r="N702">
        <v>30999</v>
      </c>
      <c r="O702" t="s">
        <v>25</v>
      </c>
      <c r="P702">
        <v>309999999</v>
      </c>
      <c r="Q702" t="s">
        <v>25</v>
      </c>
      <c r="R702">
        <v>999999</v>
      </c>
      <c r="S702" t="s">
        <v>24</v>
      </c>
      <c r="T702">
        <v>9999999</v>
      </c>
      <c r="U702" t="s">
        <v>24</v>
      </c>
      <c r="V702">
        <v>300</v>
      </c>
      <c r="W702" t="s">
        <v>25</v>
      </c>
      <c r="X702" t="s">
        <v>56</v>
      </c>
      <c r="Y702" t="s">
        <v>65</v>
      </c>
      <c r="Z702">
        <v>1</v>
      </c>
      <c r="AA702" t="s">
        <v>61</v>
      </c>
      <c r="AB702">
        <v>30</v>
      </c>
      <c r="AC702" t="s">
        <v>58</v>
      </c>
      <c r="AD702" t="s">
        <v>2186</v>
      </c>
      <c r="AE702"/>
      <c r="AF702" s="2" t="s">
        <v>2184</v>
      </c>
    </row>
    <row r="703" spans="2:32" ht="18">
      <c r="B703" t="s">
        <v>2187</v>
      </c>
      <c r="C703" t="s">
        <v>2188</v>
      </c>
      <c r="D703" s="2">
        <v>0</v>
      </c>
      <c r="E703" s="2">
        <v>280</v>
      </c>
      <c r="F703">
        <v>280</v>
      </c>
      <c r="G703">
        <v>280</v>
      </c>
      <c r="H703">
        <v>3</v>
      </c>
      <c r="I703" t="s">
        <v>57</v>
      </c>
      <c r="J703">
        <v>30</v>
      </c>
      <c r="K703" t="s">
        <v>58</v>
      </c>
      <c r="L703">
        <v>309</v>
      </c>
      <c r="M703" t="s">
        <v>25</v>
      </c>
      <c r="N703">
        <v>30999</v>
      </c>
      <c r="O703" t="s">
        <v>25</v>
      </c>
      <c r="P703">
        <v>309999999</v>
      </c>
      <c r="Q703" t="s">
        <v>25</v>
      </c>
      <c r="R703">
        <v>999999</v>
      </c>
      <c r="S703" t="s">
        <v>24</v>
      </c>
      <c r="T703">
        <v>9999999</v>
      </c>
      <c r="U703" t="s">
        <v>24</v>
      </c>
      <c r="V703">
        <v>300</v>
      </c>
      <c r="W703" t="s">
        <v>25</v>
      </c>
      <c r="X703" t="s">
        <v>56</v>
      </c>
      <c r="Y703" t="s">
        <v>65</v>
      </c>
      <c r="Z703">
        <v>1</v>
      </c>
      <c r="AA703" t="s">
        <v>61</v>
      </c>
      <c r="AB703">
        <v>30</v>
      </c>
      <c r="AC703" t="s">
        <v>58</v>
      </c>
      <c r="AD703" t="s">
        <v>2189</v>
      </c>
      <c r="AE703"/>
      <c r="AF703" s="2" t="s">
        <v>2187</v>
      </c>
    </row>
    <row r="704" spans="2:32" ht="18">
      <c r="B704" t="s">
        <v>2190</v>
      </c>
      <c r="C704" t="s">
        <v>2191</v>
      </c>
      <c r="D704" s="2">
        <v>0</v>
      </c>
      <c r="E704" s="2">
        <v>280</v>
      </c>
      <c r="F704">
        <v>280</v>
      </c>
      <c r="G704">
        <v>280</v>
      </c>
      <c r="H704">
        <v>3</v>
      </c>
      <c r="I704" t="s">
        <v>57</v>
      </c>
      <c r="J704">
        <v>30</v>
      </c>
      <c r="K704" t="s">
        <v>58</v>
      </c>
      <c r="L704">
        <v>309</v>
      </c>
      <c r="M704" t="s">
        <v>25</v>
      </c>
      <c r="N704">
        <v>30999</v>
      </c>
      <c r="O704" t="s">
        <v>25</v>
      </c>
      <c r="P704">
        <v>309999999</v>
      </c>
      <c r="Q704" t="s">
        <v>25</v>
      </c>
      <c r="R704">
        <v>999999</v>
      </c>
      <c r="S704" t="s">
        <v>24</v>
      </c>
      <c r="T704">
        <v>9999999</v>
      </c>
      <c r="U704" t="s">
        <v>24</v>
      </c>
      <c r="V704">
        <v>300</v>
      </c>
      <c r="W704" t="s">
        <v>25</v>
      </c>
      <c r="X704" t="s">
        <v>56</v>
      </c>
      <c r="Y704" t="s">
        <v>65</v>
      </c>
      <c r="Z704">
        <v>1</v>
      </c>
      <c r="AA704" t="s">
        <v>61</v>
      </c>
      <c r="AB704">
        <v>30</v>
      </c>
      <c r="AC704" t="s">
        <v>58</v>
      </c>
      <c r="AD704" t="s">
        <v>2192</v>
      </c>
      <c r="AE704"/>
      <c r="AF704" s="2" t="s">
        <v>2190</v>
      </c>
    </row>
    <row r="705" spans="2:32" ht="18">
      <c r="B705" t="s">
        <v>2193</v>
      </c>
      <c r="C705" t="s">
        <v>2194</v>
      </c>
      <c r="D705" s="2">
        <v>0</v>
      </c>
      <c r="E705" s="2">
        <v>280</v>
      </c>
      <c r="F705">
        <v>280</v>
      </c>
      <c r="G705">
        <v>280</v>
      </c>
      <c r="H705">
        <v>3</v>
      </c>
      <c r="I705" t="s">
        <v>57</v>
      </c>
      <c r="J705">
        <v>30</v>
      </c>
      <c r="K705" t="s">
        <v>58</v>
      </c>
      <c r="L705">
        <v>309</v>
      </c>
      <c r="M705" t="s">
        <v>25</v>
      </c>
      <c r="N705">
        <v>30999</v>
      </c>
      <c r="O705" t="s">
        <v>25</v>
      </c>
      <c r="P705">
        <v>309999999</v>
      </c>
      <c r="Q705" t="s">
        <v>25</v>
      </c>
      <c r="R705">
        <v>999999</v>
      </c>
      <c r="S705" t="s">
        <v>24</v>
      </c>
      <c r="T705">
        <v>9999999</v>
      </c>
      <c r="U705" t="s">
        <v>24</v>
      </c>
      <c r="V705">
        <v>300</v>
      </c>
      <c r="W705" t="s">
        <v>25</v>
      </c>
      <c r="X705" t="s">
        <v>56</v>
      </c>
      <c r="Y705" t="s">
        <v>65</v>
      </c>
      <c r="Z705">
        <v>1</v>
      </c>
      <c r="AA705" t="s">
        <v>61</v>
      </c>
      <c r="AB705">
        <v>30</v>
      </c>
      <c r="AC705" t="s">
        <v>58</v>
      </c>
      <c r="AD705" t="s">
        <v>2195</v>
      </c>
      <c r="AE705"/>
      <c r="AF705" s="2" t="s">
        <v>2193</v>
      </c>
    </row>
    <row r="706" spans="2:32" ht="18">
      <c r="B706" t="s">
        <v>2196</v>
      </c>
      <c r="C706" t="s">
        <v>2197</v>
      </c>
      <c r="D706" s="2">
        <v>0</v>
      </c>
      <c r="E706" s="2">
        <v>280</v>
      </c>
      <c r="F706">
        <v>280</v>
      </c>
      <c r="G706">
        <v>280</v>
      </c>
      <c r="H706">
        <v>3</v>
      </c>
      <c r="I706" t="s">
        <v>57</v>
      </c>
      <c r="J706">
        <v>30</v>
      </c>
      <c r="K706" t="s">
        <v>58</v>
      </c>
      <c r="L706">
        <v>309</v>
      </c>
      <c r="M706" t="s">
        <v>25</v>
      </c>
      <c r="N706">
        <v>30999</v>
      </c>
      <c r="O706" t="s">
        <v>25</v>
      </c>
      <c r="P706">
        <v>309999999</v>
      </c>
      <c r="Q706" t="s">
        <v>25</v>
      </c>
      <c r="R706">
        <v>999999</v>
      </c>
      <c r="S706" t="s">
        <v>24</v>
      </c>
      <c r="T706">
        <v>9999999</v>
      </c>
      <c r="U706" t="s">
        <v>24</v>
      </c>
      <c r="V706">
        <v>300</v>
      </c>
      <c r="W706" t="s">
        <v>25</v>
      </c>
      <c r="X706" t="s">
        <v>56</v>
      </c>
      <c r="Y706" t="s">
        <v>65</v>
      </c>
      <c r="Z706">
        <v>1</v>
      </c>
      <c r="AA706" t="s">
        <v>61</v>
      </c>
      <c r="AB706">
        <v>30</v>
      </c>
      <c r="AC706" t="s">
        <v>58</v>
      </c>
      <c r="AD706" t="s">
        <v>2198</v>
      </c>
      <c r="AE706"/>
      <c r="AF706" s="2" t="s">
        <v>2196</v>
      </c>
    </row>
    <row r="707" spans="2:32" ht="18">
      <c r="B707" t="s">
        <v>2199</v>
      </c>
      <c r="C707" t="s">
        <v>2200</v>
      </c>
      <c r="D707" s="2">
        <v>0</v>
      </c>
      <c r="E707" s="2">
        <v>290</v>
      </c>
      <c r="F707">
        <v>290</v>
      </c>
      <c r="G707">
        <v>290</v>
      </c>
      <c r="H707">
        <v>3</v>
      </c>
      <c r="I707" t="s">
        <v>57</v>
      </c>
      <c r="J707">
        <v>30</v>
      </c>
      <c r="K707" t="s">
        <v>58</v>
      </c>
      <c r="L707">
        <v>309</v>
      </c>
      <c r="M707" t="s">
        <v>25</v>
      </c>
      <c r="N707">
        <v>30999</v>
      </c>
      <c r="O707" t="s">
        <v>25</v>
      </c>
      <c r="P707">
        <v>309999999</v>
      </c>
      <c r="Q707" t="s">
        <v>25</v>
      </c>
      <c r="R707">
        <v>999999</v>
      </c>
      <c r="S707" t="s">
        <v>24</v>
      </c>
      <c r="T707">
        <v>9999999</v>
      </c>
      <c r="U707" t="s">
        <v>24</v>
      </c>
      <c r="V707">
        <v>300</v>
      </c>
      <c r="W707" t="s">
        <v>25</v>
      </c>
      <c r="X707" t="s">
        <v>56</v>
      </c>
      <c r="Y707" t="s">
        <v>65</v>
      </c>
      <c r="Z707">
        <v>1</v>
      </c>
      <c r="AA707" t="s">
        <v>61</v>
      </c>
      <c r="AB707">
        <v>30</v>
      </c>
      <c r="AC707" t="s">
        <v>58</v>
      </c>
      <c r="AD707" t="s">
        <v>2201</v>
      </c>
      <c r="AE707"/>
      <c r="AF707" s="2" t="s">
        <v>2199</v>
      </c>
    </row>
    <row r="708" spans="2:32" ht="18">
      <c r="B708" t="s">
        <v>2202</v>
      </c>
      <c r="C708" t="s">
        <v>2203</v>
      </c>
      <c r="D708" s="2">
        <v>0</v>
      </c>
      <c r="E708" s="2">
        <v>290</v>
      </c>
      <c r="F708">
        <v>290</v>
      </c>
      <c r="G708">
        <v>290</v>
      </c>
      <c r="H708">
        <v>3</v>
      </c>
      <c r="I708" t="s">
        <v>57</v>
      </c>
      <c r="J708">
        <v>30</v>
      </c>
      <c r="K708" t="s">
        <v>58</v>
      </c>
      <c r="L708">
        <v>309</v>
      </c>
      <c r="M708" t="s">
        <v>25</v>
      </c>
      <c r="N708">
        <v>30999</v>
      </c>
      <c r="O708" t="s">
        <v>25</v>
      </c>
      <c r="P708">
        <v>309999999</v>
      </c>
      <c r="Q708" t="s">
        <v>25</v>
      </c>
      <c r="R708">
        <v>999999</v>
      </c>
      <c r="S708" t="s">
        <v>24</v>
      </c>
      <c r="T708">
        <v>9999999</v>
      </c>
      <c r="U708" t="s">
        <v>24</v>
      </c>
      <c r="V708">
        <v>300</v>
      </c>
      <c r="W708" t="s">
        <v>25</v>
      </c>
      <c r="X708" t="s">
        <v>56</v>
      </c>
      <c r="Y708" t="s">
        <v>65</v>
      </c>
      <c r="Z708">
        <v>1</v>
      </c>
      <c r="AA708" t="s">
        <v>61</v>
      </c>
      <c r="AB708">
        <v>30</v>
      </c>
      <c r="AC708" t="s">
        <v>58</v>
      </c>
      <c r="AD708" t="s">
        <v>2204</v>
      </c>
      <c r="AE708"/>
      <c r="AF708" s="2" t="s">
        <v>2202</v>
      </c>
    </row>
    <row r="709" spans="2:32" ht="18">
      <c r="B709" t="s">
        <v>2205</v>
      </c>
      <c r="C709" t="s">
        <v>2206</v>
      </c>
      <c r="D709" s="2">
        <v>0</v>
      </c>
      <c r="E709" s="2">
        <v>290</v>
      </c>
      <c r="F709">
        <v>290</v>
      </c>
      <c r="G709">
        <v>290</v>
      </c>
      <c r="H709">
        <v>3</v>
      </c>
      <c r="I709" t="s">
        <v>57</v>
      </c>
      <c r="J709">
        <v>30</v>
      </c>
      <c r="K709" t="s">
        <v>58</v>
      </c>
      <c r="L709">
        <v>309</v>
      </c>
      <c r="M709" t="s">
        <v>25</v>
      </c>
      <c r="N709">
        <v>30999</v>
      </c>
      <c r="O709" t="s">
        <v>25</v>
      </c>
      <c r="P709">
        <v>309999999</v>
      </c>
      <c r="Q709" t="s">
        <v>25</v>
      </c>
      <c r="R709">
        <v>999999</v>
      </c>
      <c r="S709" t="s">
        <v>24</v>
      </c>
      <c r="T709">
        <v>9999999</v>
      </c>
      <c r="U709" t="s">
        <v>24</v>
      </c>
      <c r="V709">
        <v>300</v>
      </c>
      <c r="W709" t="s">
        <v>25</v>
      </c>
      <c r="X709" t="s">
        <v>56</v>
      </c>
      <c r="Y709" t="s">
        <v>65</v>
      </c>
      <c r="Z709">
        <v>1</v>
      </c>
      <c r="AA709" t="s">
        <v>61</v>
      </c>
      <c r="AB709">
        <v>30</v>
      </c>
      <c r="AC709" t="s">
        <v>58</v>
      </c>
      <c r="AD709" t="s">
        <v>2207</v>
      </c>
      <c r="AE709"/>
      <c r="AF709" s="2" t="s">
        <v>2205</v>
      </c>
    </row>
    <row r="710" spans="2:32" ht="18">
      <c r="B710" t="s">
        <v>2208</v>
      </c>
      <c r="C710" t="s">
        <v>2209</v>
      </c>
      <c r="D710" s="2">
        <v>0</v>
      </c>
      <c r="E710" s="2">
        <v>290</v>
      </c>
      <c r="F710">
        <v>290</v>
      </c>
      <c r="G710">
        <v>290</v>
      </c>
      <c r="H710">
        <v>3</v>
      </c>
      <c r="I710" t="s">
        <v>57</v>
      </c>
      <c r="J710">
        <v>30</v>
      </c>
      <c r="K710" t="s">
        <v>58</v>
      </c>
      <c r="L710">
        <v>309</v>
      </c>
      <c r="M710" t="s">
        <v>25</v>
      </c>
      <c r="N710">
        <v>30999</v>
      </c>
      <c r="O710" t="s">
        <v>25</v>
      </c>
      <c r="P710">
        <v>309999999</v>
      </c>
      <c r="Q710" t="s">
        <v>25</v>
      </c>
      <c r="R710">
        <v>999999</v>
      </c>
      <c r="S710" t="s">
        <v>24</v>
      </c>
      <c r="T710">
        <v>9999999</v>
      </c>
      <c r="U710" t="s">
        <v>24</v>
      </c>
      <c r="V710">
        <v>300</v>
      </c>
      <c r="W710" t="s">
        <v>25</v>
      </c>
      <c r="X710" t="s">
        <v>56</v>
      </c>
      <c r="Y710" t="s">
        <v>65</v>
      </c>
      <c r="Z710">
        <v>1</v>
      </c>
      <c r="AA710" t="s">
        <v>61</v>
      </c>
      <c r="AB710">
        <v>30</v>
      </c>
      <c r="AC710" t="s">
        <v>58</v>
      </c>
      <c r="AD710" t="s">
        <v>2210</v>
      </c>
      <c r="AE710"/>
      <c r="AF710" s="2" t="s">
        <v>2208</v>
      </c>
    </row>
    <row r="711" spans="2:32" ht="18">
      <c r="B711" t="s">
        <v>2211</v>
      </c>
      <c r="C711" t="s">
        <v>2212</v>
      </c>
      <c r="D711" s="2">
        <v>0</v>
      </c>
      <c r="E711" s="2">
        <v>290</v>
      </c>
      <c r="F711">
        <v>290</v>
      </c>
      <c r="G711">
        <v>290</v>
      </c>
      <c r="H711">
        <v>3</v>
      </c>
      <c r="I711" t="s">
        <v>57</v>
      </c>
      <c r="J711">
        <v>30</v>
      </c>
      <c r="K711" t="s">
        <v>58</v>
      </c>
      <c r="L711">
        <v>309</v>
      </c>
      <c r="M711" t="s">
        <v>25</v>
      </c>
      <c r="N711">
        <v>30999</v>
      </c>
      <c r="O711" t="s">
        <v>25</v>
      </c>
      <c r="P711">
        <v>309999999</v>
      </c>
      <c r="Q711" t="s">
        <v>25</v>
      </c>
      <c r="R711">
        <v>999999</v>
      </c>
      <c r="S711" t="s">
        <v>24</v>
      </c>
      <c r="T711">
        <v>9999999</v>
      </c>
      <c r="U711" t="s">
        <v>24</v>
      </c>
      <c r="V711">
        <v>300</v>
      </c>
      <c r="W711" t="s">
        <v>25</v>
      </c>
      <c r="X711" t="s">
        <v>56</v>
      </c>
      <c r="Y711" t="s">
        <v>65</v>
      </c>
      <c r="Z711">
        <v>1</v>
      </c>
      <c r="AA711" t="s">
        <v>61</v>
      </c>
      <c r="AB711">
        <v>30</v>
      </c>
      <c r="AC711" t="s">
        <v>58</v>
      </c>
      <c r="AD711" t="s">
        <v>2213</v>
      </c>
      <c r="AE711"/>
      <c r="AF711" s="2" t="s">
        <v>2211</v>
      </c>
    </row>
    <row r="712" spans="2:32" ht="18">
      <c r="B712" t="s">
        <v>2214</v>
      </c>
      <c r="C712" t="s">
        <v>2215</v>
      </c>
      <c r="D712" s="2">
        <v>0</v>
      </c>
      <c r="E712" s="2">
        <v>290</v>
      </c>
      <c r="F712">
        <v>290</v>
      </c>
      <c r="G712">
        <v>290</v>
      </c>
      <c r="H712">
        <v>3</v>
      </c>
      <c r="I712" t="s">
        <v>57</v>
      </c>
      <c r="J712">
        <v>30</v>
      </c>
      <c r="K712" t="s">
        <v>58</v>
      </c>
      <c r="L712">
        <v>309</v>
      </c>
      <c r="M712" t="s">
        <v>25</v>
      </c>
      <c r="N712">
        <v>30999</v>
      </c>
      <c r="O712" t="s">
        <v>25</v>
      </c>
      <c r="P712">
        <v>309999999</v>
      </c>
      <c r="Q712" t="s">
        <v>25</v>
      </c>
      <c r="R712">
        <v>999999</v>
      </c>
      <c r="S712" t="s">
        <v>24</v>
      </c>
      <c r="T712">
        <v>9999999</v>
      </c>
      <c r="U712" t="s">
        <v>24</v>
      </c>
      <c r="V712">
        <v>300</v>
      </c>
      <c r="W712" t="s">
        <v>25</v>
      </c>
      <c r="X712" t="s">
        <v>56</v>
      </c>
      <c r="Y712" t="s">
        <v>65</v>
      </c>
      <c r="Z712">
        <v>1</v>
      </c>
      <c r="AA712" t="s">
        <v>61</v>
      </c>
      <c r="AB712">
        <v>30</v>
      </c>
      <c r="AC712" t="s">
        <v>58</v>
      </c>
      <c r="AD712" t="s">
        <v>2216</v>
      </c>
      <c r="AE712"/>
      <c r="AF712" s="2" t="s">
        <v>2214</v>
      </c>
    </row>
    <row r="713" spans="2:32" ht="18">
      <c r="B713" t="s">
        <v>2217</v>
      </c>
      <c r="C713" t="s">
        <v>2218</v>
      </c>
      <c r="D713" s="2">
        <v>0</v>
      </c>
      <c r="E713" s="2">
        <v>290</v>
      </c>
      <c r="F713">
        <v>290</v>
      </c>
      <c r="G713">
        <v>290</v>
      </c>
      <c r="H713">
        <v>3</v>
      </c>
      <c r="I713" t="s">
        <v>57</v>
      </c>
      <c r="J713">
        <v>30</v>
      </c>
      <c r="K713" t="s">
        <v>58</v>
      </c>
      <c r="L713">
        <v>309</v>
      </c>
      <c r="M713" t="s">
        <v>25</v>
      </c>
      <c r="N713">
        <v>30999</v>
      </c>
      <c r="O713" t="s">
        <v>25</v>
      </c>
      <c r="P713">
        <v>309999999</v>
      </c>
      <c r="Q713" t="s">
        <v>25</v>
      </c>
      <c r="R713">
        <v>999999</v>
      </c>
      <c r="S713" t="s">
        <v>24</v>
      </c>
      <c r="T713">
        <v>9999999</v>
      </c>
      <c r="U713" t="s">
        <v>24</v>
      </c>
      <c r="V713">
        <v>300</v>
      </c>
      <c r="W713" t="s">
        <v>25</v>
      </c>
      <c r="X713" t="s">
        <v>56</v>
      </c>
      <c r="Y713" t="s">
        <v>65</v>
      </c>
      <c r="Z713">
        <v>1</v>
      </c>
      <c r="AA713" t="s">
        <v>61</v>
      </c>
      <c r="AB713">
        <v>30</v>
      </c>
      <c r="AC713" t="s">
        <v>58</v>
      </c>
      <c r="AD713" t="s">
        <v>2219</v>
      </c>
      <c r="AE713"/>
      <c r="AF713" s="2" t="s">
        <v>2217</v>
      </c>
    </row>
    <row r="714" spans="2:32" ht="18">
      <c r="B714" t="s">
        <v>2220</v>
      </c>
      <c r="C714" t="s">
        <v>2221</v>
      </c>
      <c r="D714" s="2">
        <v>0</v>
      </c>
      <c r="E714" s="2">
        <v>290</v>
      </c>
      <c r="F714">
        <v>290</v>
      </c>
      <c r="G714">
        <v>290</v>
      </c>
      <c r="H714">
        <v>3</v>
      </c>
      <c r="I714" t="s">
        <v>57</v>
      </c>
      <c r="J714">
        <v>30</v>
      </c>
      <c r="K714" t="s">
        <v>58</v>
      </c>
      <c r="L714">
        <v>309</v>
      </c>
      <c r="M714" t="s">
        <v>25</v>
      </c>
      <c r="N714">
        <v>30999</v>
      </c>
      <c r="O714" t="s">
        <v>25</v>
      </c>
      <c r="P714">
        <v>309999999</v>
      </c>
      <c r="Q714" t="s">
        <v>25</v>
      </c>
      <c r="R714">
        <v>999999</v>
      </c>
      <c r="S714" t="s">
        <v>24</v>
      </c>
      <c r="T714">
        <v>9999999</v>
      </c>
      <c r="U714" t="s">
        <v>24</v>
      </c>
      <c r="V714">
        <v>300</v>
      </c>
      <c r="W714" t="s">
        <v>25</v>
      </c>
      <c r="X714" t="s">
        <v>56</v>
      </c>
      <c r="Y714" t="s">
        <v>65</v>
      </c>
      <c r="Z714">
        <v>1</v>
      </c>
      <c r="AA714" t="s">
        <v>61</v>
      </c>
      <c r="AB714">
        <v>30</v>
      </c>
      <c r="AC714" t="s">
        <v>58</v>
      </c>
      <c r="AD714" t="s">
        <v>2222</v>
      </c>
      <c r="AE714"/>
      <c r="AF714" s="2" t="s">
        <v>2220</v>
      </c>
    </row>
    <row r="715" spans="2:32" ht="18">
      <c r="B715" t="s">
        <v>2223</v>
      </c>
      <c r="C715" t="s">
        <v>2224</v>
      </c>
      <c r="D715" s="2">
        <v>0</v>
      </c>
      <c r="E715" s="2">
        <v>290</v>
      </c>
      <c r="F715">
        <v>290</v>
      </c>
      <c r="G715">
        <v>290</v>
      </c>
      <c r="H715">
        <v>3</v>
      </c>
      <c r="I715" t="s">
        <v>57</v>
      </c>
      <c r="J715">
        <v>30</v>
      </c>
      <c r="K715" t="s">
        <v>58</v>
      </c>
      <c r="L715">
        <v>309</v>
      </c>
      <c r="M715" t="s">
        <v>25</v>
      </c>
      <c r="N715">
        <v>30999</v>
      </c>
      <c r="O715" t="s">
        <v>25</v>
      </c>
      <c r="P715">
        <v>309999999</v>
      </c>
      <c r="Q715" t="s">
        <v>25</v>
      </c>
      <c r="R715">
        <v>999999</v>
      </c>
      <c r="S715" t="s">
        <v>24</v>
      </c>
      <c r="T715">
        <v>9999999</v>
      </c>
      <c r="U715" t="s">
        <v>24</v>
      </c>
      <c r="V715">
        <v>300</v>
      </c>
      <c r="W715" t="s">
        <v>25</v>
      </c>
      <c r="X715" t="s">
        <v>56</v>
      </c>
      <c r="Y715" t="s">
        <v>65</v>
      </c>
      <c r="Z715">
        <v>1</v>
      </c>
      <c r="AA715" t="s">
        <v>61</v>
      </c>
      <c r="AB715">
        <v>30</v>
      </c>
      <c r="AC715" t="s">
        <v>58</v>
      </c>
      <c r="AD715" t="s">
        <v>2225</v>
      </c>
      <c r="AE715"/>
      <c r="AF715" s="2" t="s">
        <v>2223</v>
      </c>
    </row>
    <row r="716" spans="2:32" ht="18">
      <c r="B716" t="s">
        <v>2226</v>
      </c>
      <c r="C716" t="s">
        <v>2227</v>
      </c>
      <c r="D716" s="2">
        <v>0</v>
      </c>
      <c r="E716" s="2">
        <v>300</v>
      </c>
      <c r="F716">
        <v>300</v>
      </c>
      <c r="G716">
        <v>300</v>
      </c>
      <c r="H716">
        <v>3</v>
      </c>
      <c r="I716" t="s">
        <v>57</v>
      </c>
      <c r="J716">
        <v>30</v>
      </c>
      <c r="K716" t="s">
        <v>58</v>
      </c>
      <c r="L716">
        <v>309</v>
      </c>
      <c r="M716" t="s">
        <v>25</v>
      </c>
      <c r="N716">
        <v>30999</v>
      </c>
      <c r="O716" t="s">
        <v>25</v>
      </c>
      <c r="P716">
        <v>309999999</v>
      </c>
      <c r="Q716" t="s">
        <v>25</v>
      </c>
      <c r="R716">
        <v>999999</v>
      </c>
      <c r="S716" t="s">
        <v>24</v>
      </c>
      <c r="T716">
        <v>9999999</v>
      </c>
      <c r="U716" t="s">
        <v>24</v>
      </c>
      <c r="V716">
        <v>300</v>
      </c>
      <c r="W716" t="s">
        <v>25</v>
      </c>
      <c r="X716" t="s">
        <v>56</v>
      </c>
      <c r="Y716" t="s">
        <v>65</v>
      </c>
      <c r="Z716">
        <v>1</v>
      </c>
      <c r="AA716" t="s">
        <v>61</v>
      </c>
      <c r="AB716">
        <v>30</v>
      </c>
      <c r="AC716" t="s">
        <v>58</v>
      </c>
      <c r="AD716" t="s">
        <v>2228</v>
      </c>
      <c r="AE716"/>
      <c r="AF716" s="2" t="s">
        <v>2226</v>
      </c>
    </row>
    <row r="717" spans="2:32" ht="18">
      <c r="B717" t="s">
        <v>2229</v>
      </c>
      <c r="C717" t="s">
        <v>2230</v>
      </c>
      <c r="D717" s="2">
        <v>0</v>
      </c>
      <c r="E717" s="2">
        <v>300</v>
      </c>
      <c r="F717">
        <v>300</v>
      </c>
      <c r="G717">
        <v>300</v>
      </c>
      <c r="H717">
        <v>3</v>
      </c>
      <c r="I717" t="s">
        <v>57</v>
      </c>
      <c r="J717">
        <v>30</v>
      </c>
      <c r="K717" t="s">
        <v>58</v>
      </c>
      <c r="L717">
        <v>309</v>
      </c>
      <c r="M717" t="s">
        <v>25</v>
      </c>
      <c r="N717">
        <v>30999</v>
      </c>
      <c r="O717" t="s">
        <v>25</v>
      </c>
      <c r="P717">
        <v>309999999</v>
      </c>
      <c r="Q717" t="s">
        <v>25</v>
      </c>
      <c r="R717">
        <v>999999</v>
      </c>
      <c r="S717" t="s">
        <v>24</v>
      </c>
      <c r="T717">
        <v>9999999</v>
      </c>
      <c r="U717" t="s">
        <v>24</v>
      </c>
      <c r="V717">
        <v>300</v>
      </c>
      <c r="W717" t="s">
        <v>25</v>
      </c>
      <c r="X717" t="s">
        <v>56</v>
      </c>
      <c r="Y717" t="s">
        <v>65</v>
      </c>
      <c r="Z717">
        <v>1</v>
      </c>
      <c r="AA717" t="s">
        <v>61</v>
      </c>
      <c r="AB717">
        <v>30</v>
      </c>
      <c r="AC717" t="s">
        <v>58</v>
      </c>
      <c r="AD717" t="s">
        <v>2231</v>
      </c>
      <c r="AE717"/>
      <c r="AF717" s="2" t="s">
        <v>2229</v>
      </c>
    </row>
    <row r="718" spans="2:32" ht="18">
      <c r="B718" t="s">
        <v>2232</v>
      </c>
      <c r="C718" t="s">
        <v>2233</v>
      </c>
      <c r="D718" s="2">
        <v>0</v>
      </c>
      <c r="E718" s="2">
        <v>300</v>
      </c>
      <c r="F718">
        <v>300</v>
      </c>
      <c r="G718">
        <v>300</v>
      </c>
      <c r="H718">
        <v>3</v>
      </c>
      <c r="I718" t="s">
        <v>57</v>
      </c>
      <c r="J718">
        <v>30</v>
      </c>
      <c r="K718" t="s">
        <v>58</v>
      </c>
      <c r="L718">
        <v>309</v>
      </c>
      <c r="M718" t="s">
        <v>25</v>
      </c>
      <c r="N718">
        <v>30999</v>
      </c>
      <c r="O718" t="s">
        <v>25</v>
      </c>
      <c r="P718">
        <v>309999999</v>
      </c>
      <c r="Q718" t="s">
        <v>25</v>
      </c>
      <c r="R718">
        <v>999999</v>
      </c>
      <c r="S718" t="s">
        <v>24</v>
      </c>
      <c r="T718">
        <v>9999999</v>
      </c>
      <c r="U718" t="s">
        <v>24</v>
      </c>
      <c r="V718">
        <v>300</v>
      </c>
      <c r="W718" t="s">
        <v>25</v>
      </c>
      <c r="X718" t="s">
        <v>56</v>
      </c>
      <c r="Y718" t="s">
        <v>65</v>
      </c>
      <c r="Z718">
        <v>1</v>
      </c>
      <c r="AA718" t="s">
        <v>61</v>
      </c>
      <c r="AB718">
        <v>30</v>
      </c>
      <c r="AC718" t="s">
        <v>58</v>
      </c>
      <c r="AD718" t="s">
        <v>2234</v>
      </c>
      <c r="AE718"/>
      <c r="AF718" s="2" t="s">
        <v>2232</v>
      </c>
    </row>
    <row r="719" spans="2:32" ht="18">
      <c r="B719" t="s">
        <v>2235</v>
      </c>
      <c r="C719" t="s">
        <v>2236</v>
      </c>
      <c r="D719" s="2">
        <v>0</v>
      </c>
      <c r="E719" s="2">
        <v>300</v>
      </c>
      <c r="F719">
        <v>300</v>
      </c>
      <c r="G719">
        <v>300</v>
      </c>
      <c r="H719">
        <v>3</v>
      </c>
      <c r="I719" t="s">
        <v>57</v>
      </c>
      <c r="J719">
        <v>30</v>
      </c>
      <c r="K719" t="s">
        <v>58</v>
      </c>
      <c r="L719">
        <v>309</v>
      </c>
      <c r="M719" t="s">
        <v>25</v>
      </c>
      <c r="N719">
        <v>30999</v>
      </c>
      <c r="O719" t="s">
        <v>25</v>
      </c>
      <c r="P719">
        <v>309999999</v>
      </c>
      <c r="Q719" t="s">
        <v>25</v>
      </c>
      <c r="R719">
        <v>999999</v>
      </c>
      <c r="S719" t="s">
        <v>24</v>
      </c>
      <c r="T719">
        <v>9999999</v>
      </c>
      <c r="U719" t="s">
        <v>24</v>
      </c>
      <c r="V719">
        <v>300</v>
      </c>
      <c r="W719" t="s">
        <v>25</v>
      </c>
      <c r="X719" t="s">
        <v>56</v>
      </c>
      <c r="Y719" t="s">
        <v>65</v>
      </c>
      <c r="Z719">
        <v>1</v>
      </c>
      <c r="AA719" t="s">
        <v>61</v>
      </c>
      <c r="AB719">
        <v>30</v>
      </c>
      <c r="AC719" t="s">
        <v>58</v>
      </c>
      <c r="AD719" t="s">
        <v>2237</v>
      </c>
      <c r="AE719"/>
      <c r="AF719" s="2" t="s">
        <v>2235</v>
      </c>
    </row>
    <row r="720" spans="2:32" ht="18">
      <c r="B720" t="s">
        <v>2238</v>
      </c>
      <c r="C720" t="s">
        <v>2239</v>
      </c>
      <c r="D720" s="2">
        <v>0</v>
      </c>
      <c r="E720" s="2">
        <v>300</v>
      </c>
      <c r="F720">
        <v>300</v>
      </c>
      <c r="G720">
        <v>300</v>
      </c>
      <c r="H720">
        <v>3</v>
      </c>
      <c r="I720" t="s">
        <v>57</v>
      </c>
      <c r="J720">
        <v>30</v>
      </c>
      <c r="K720" t="s">
        <v>58</v>
      </c>
      <c r="L720">
        <v>309</v>
      </c>
      <c r="M720" t="s">
        <v>25</v>
      </c>
      <c r="N720">
        <v>30999</v>
      </c>
      <c r="O720" t="s">
        <v>25</v>
      </c>
      <c r="P720">
        <v>309999999</v>
      </c>
      <c r="Q720" t="s">
        <v>25</v>
      </c>
      <c r="R720">
        <v>999999</v>
      </c>
      <c r="S720" t="s">
        <v>24</v>
      </c>
      <c r="T720">
        <v>9999999</v>
      </c>
      <c r="U720" t="s">
        <v>24</v>
      </c>
      <c r="V720">
        <v>300</v>
      </c>
      <c r="W720" t="s">
        <v>25</v>
      </c>
      <c r="X720" t="s">
        <v>56</v>
      </c>
      <c r="Y720" t="s">
        <v>65</v>
      </c>
      <c r="Z720">
        <v>1</v>
      </c>
      <c r="AA720" t="s">
        <v>61</v>
      </c>
      <c r="AB720">
        <v>30</v>
      </c>
      <c r="AC720" t="s">
        <v>58</v>
      </c>
      <c r="AD720" t="s">
        <v>2240</v>
      </c>
      <c r="AE720"/>
      <c r="AF720" s="2" t="s">
        <v>2238</v>
      </c>
    </row>
    <row r="721" spans="2:32" ht="18">
      <c r="B721" t="s">
        <v>2241</v>
      </c>
      <c r="C721" t="s">
        <v>2242</v>
      </c>
      <c r="D721" s="2">
        <v>0</v>
      </c>
      <c r="E721" s="2">
        <v>310</v>
      </c>
      <c r="F721">
        <v>310</v>
      </c>
      <c r="G721">
        <v>310</v>
      </c>
      <c r="H721">
        <v>3</v>
      </c>
      <c r="I721" t="s">
        <v>57</v>
      </c>
      <c r="J721">
        <v>30</v>
      </c>
      <c r="K721" t="s">
        <v>58</v>
      </c>
      <c r="L721">
        <v>309</v>
      </c>
      <c r="M721" t="s">
        <v>25</v>
      </c>
      <c r="N721">
        <v>30999</v>
      </c>
      <c r="O721" t="s">
        <v>25</v>
      </c>
      <c r="P721">
        <v>309999999</v>
      </c>
      <c r="Q721" t="s">
        <v>25</v>
      </c>
      <c r="R721">
        <v>999999</v>
      </c>
      <c r="S721" t="s">
        <v>24</v>
      </c>
      <c r="T721">
        <v>9999999</v>
      </c>
      <c r="U721" t="s">
        <v>24</v>
      </c>
      <c r="V721">
        <v>300</v>
      </c>
      <c r="W721" t="s">
        <v>25</v>
      </c>
      <c r="X721" t="s">
        <v>56</v>
      </c>
      <c r="Y721" t="s">
        <v>65</v>
      </c>
      <c r="Z721">
        <v>1</v>
      </c>
      <c r="AA721" t="s">
        <v>61</v>
      </c>
      <c r="AB721">
        <v>30</v>
      </c>
      <c r="AC721" t="s">
        <v>58</v>
      </c>
      <c r="AD721" t="s">
        <v>2243</v>
      </c>
      <c r="AE721"/>
      <c r="AF721" s="2" t="s">
        <v>2241</v>
      </c>
    </row>
    <row r="722" spans="2:32" ht="18">
      <c r="B722" t="s">
        <v>2244</v>
      </c>
      <c r="C722" t="s">
        <v>2245</v>
      </c>
      <c r="D722" s="2">
        <v>0</v>
      </c>
      <c r="E722" s="2">
        <v>310</v>
      </c>
      <c r="F722">
        <v>310</v>
      </c>
      <c r="G722">
        <v>310</v>
      </c>
      <c r="H722">
        <v>3</v>
      </c>
      <c r="I722" t="s">
        <v>57</v>
      </c>
      <c r="J722">
        <v>30</v>
      </c>
      <c r="K722" t="s">
        <v>58</v>
      </c>
      <c r="L722">
        <v>309</v>
      </c>
      <c r="M722" t="s">
        <v>25</v>
      </c>
      <c r="N722">
        <v>30999</v>
      </c>
      <c r="O722" t="s">
        <v>25</v>
      </c>
      <c r="P722">
        <v>309999999</v>
      </c>
      <c r="Q722" t="s">
        <v>25</v>
      </c>
      <c r="R722">
        <v>999999</v>
      </c>
      <c r="S722" t="s">
        <v>24</v>
      </c>
      <c r="T722">
        <v>9999999</v>
      </c>
      <c r="U722" t="s">
        <v>24</v>
      </c>
      <c r="V722">
        <v>300</v>
      </c>
      <c r="W722" t="s">
        <v>25</v>
      </c>
      <c r="X722" t="s">
        <v>56</v>
      </c>
      <c r="Y722" t="s">
        <v>65</v>
      </c>
      <c r="Z722">
        <v>1</v>
      </c>
      <c r="AA722" t="s">
        <v>61</v>
      </c>
      <c r="AB722">
        <v>30</v>
      </c>
      <c r="AC722" t="s">
        <v>58</v>
      </c>
      <c r="AD722" t="s">
        <v>2246</v>
      </c>
      <c r="AE722"/>
      <c r="AF722" s="2" t="s">
        <v>2244</v>
      </c>
    </row>
    <row r="723" spans="2:32" ht="18">
      <c r="B723" t="s">
        <v>2247</v>
      </c>
      <c r="C723" t="s">
        <v>2248</v>
      </c>
      <c r="D723" s="2">
        <v>0</v>
      </c>
      <c r="E723" s="2">
        <v>310</v>
      </c>
      <c r="F723">
        <v>310</v>
      </c>
      <c r="G723">
        <v>310</v>
      </c>
      <c r="H723">
        <v>3</v>
      </c>
      <c r="I723" t="s">
        <v>57</v>
      </c>
      <c r="J723">
        <v>30</v>
      </c>
      <c r="K723" t="s">
        <v>58</v>
      </c>
      <c r="L723">
        <v>309</v>
      </c>
      <c r="M723" t="s">
        <v>25</v>
      </c>
      <c r="N723">
        <v>30999</v>
      </c>
      <c r="O723" t="s">
        <v>25</v>
      </c>
      <c r="P723">
        <v>309999999</v>
      </c>
      <c r="Q723" t="s">
        <v>25</v>
      </c>
      <c r="R723">
        <v>999999</v>
      </c>
      <c r="S723" t="s">
        <v>24</v>
      </c>
      <c r="T723">
        <v>9999999</v>
      </c>
      <c r="U723" t="s">
        <v>24</v>
      </c>
      <c r="V723">
        <v>300</v>
      </c>
      <c r="W723" t="s">
        <v>25</v>
      </c>
      <c r="X723" t="s">
        <v>56</v>
      </c>
      <c r="Y723" t="s">
        <v>65</v>
      </c>
      <c r="Z723">
        <v>1</v>
      </c>
      <c r="AA723" t="s">
        <v>61</v>
      </c>
      <c r="AB723">
        <v>30</v>
      </c>
      <c r="AC723" t="s">
        <v>58</v>
      </c>
      <c r="AD723" t="s">
        <v>2249</v>
      </c>
      <c r="AE723"/>
      <c r="AF723" s="2" t="s">
        <v>2247</v>
      </c>
    </row>
    <row r="724" spans="2:32" ht="18">
      <c r="B724" t="s">
        <v>2250</v>
      </c>
      <c r="C724" t="s">
        <v>2251</v>
      </c>
      <c r="D724" s="2">
        <v>0</v>
      </c>
      <c r="E724" s="2">
        <v>310</v>
      </c>
      <c r="F724">
        <v>310</v>
      </c>
      <c r="G724">
        <v>310</v>
      </c>
      <c r="H724">
        <v>3</v>
      </c>
      <c r="I724" t="s">
        <v>57</v>
      </c>
      <c r="J724">
        <v>30</v>
      </c>
      <c r="K724" t="s">
        <v>58</v>
      </c>
      <c r="L724">
        <v>309</v>
      </c>
      <c r="M724" t="s">
        <v>25</v>
      </c>
      <c r="N724">
        <v>30999</v>
      </c>
      <c r="O724" t="s">
        <v>25</v>
      </c>
      <c r="P724">
        <v>309999999</v>
      </c>
      <c r="Q724" t="s">
        <v>25</v>
      </c>
      <c r="R724">
        <v>999999</v>
      </c>
      <c r="S724" t="s">
        <v>24</v>
      </c>
      <c r="T724">
        <v>9999999</v>
      </c>
      <c r="U724" t="s">
        <v>24</v>
      </c>
      <c r="V724">
        <v>300</v>
      </c>
      <c r="W724" t="s">
        <v>25</v>
      </c>
      <c r="X724" t="s">
        <v>56</v>
      </c>
      <c r="Y724" t="s">
        <v>65</v>
      </c>
      <c r="Z724">
        <v>1</v>
      </c>
      <c r="AA724" t="s">
        <v>61</v>
      </c>
      <c r="AB724">
        <v>30</v>
      </c>
      <c r="AC724" t="s">
        <v>58</v>
      </c>
      <c r="AD724" t="s">
        <v>2252</v>
      </c>
      <c r="AE724"/>
      <c r="AF724" s="2" t="s">
        <v>2250</v>
      </c>
    </row>
    <row r="725" spans="2:32" ht="18">
      <c r="B725" t="s">
        <v>2253</v>
      </c>
      <c r="C725" t="s">
        <v>2254</v>
      </c>
      <c r="D725" s="2">
        <v>0</v>
      </c>
      <c r="E725" s="2">
        <v>310</v>
      </c>
      <c r="F725">
        <v>310</v>
      </c>
      <c r="G725">
        <v>310</v>
      </c>
      <c r="H725">
        <v>3</v>
      </c>
      <c r="I725" t="s">
        <v>57</v>
      </c>
      <c r="J725">
        <v>30</v>
      </c>
      <c r="K725" t="s">
        <v>58</v>
      </c>
      <c r="L725">
        <v>309</v>
      </c>
      <c r="M725" t="s">
        <v>25</v>
      </c>
      <c r="N725">
        <v>30999</v>
      </c>
      <c r="O725" t="s">
        <v>25</v>
      </c>
      <c r="P725">
        <v>309999999</v>
      </c>
      <c r="Q725" t="s">
        <v>25</v>
      </c>
      <c r="R725">
        <v>999999</v>
      </c>
      <c r="S725" t="s">
        <v>24</v>
      </c>
      <c r="T725">
        <v>9999999</v>
      </c>
      <c r="U725" t="s">
        <v>24</v>
      </c>
      <c r="V725">
        <v>300</v>
      </c>
      <c r="W725" t="s">
        <v>25</v>
      </c>
      <c r="X725" t="s">
        <v>56</v>
      </c>
      <c r="Y725" t="s">
        <v>65</v>
      </c>
      <c r="Z725">
        <v>1</v>
      </c>
      <c r="AA725" t="s">
        <v>61</v>
      </c>
      <c r="AB725">
        <v>30</v>
      </c>
      <c r="AC725" t="s">
        <v>58</v>
      </c>
      <c r="AD725" t="s">
        <v>2255</v>
      </c>
      <c r="AE725"/>
      <c r="AF725" s="2" t="s">
        <v>2253</v>
      </c>
    </row>
    <row r="726" spans="2:32" ht="18">
      <c r="B726" t="s">
        <v>2256</v>
      </c>
      <c r="C726" t="s">
        <v>2257</v>
      </c>
      <c r="D726" s="2">
        <v>0</v>
      </c>
      <c r="E726" s="2">
        <v>310</v>
      </c>
      <c r="F726">
        <v>310</v>
      </c>
      <c r="G726">
        <v>310</v>
      </c>
      <c r="H726">
        <v>3</v>
      </c>
      <c r="I726" t="s">
        <v>57</v>
      </c>
      <c r="J726">
        <v>30</v>
      </c>
      <c r="K726" t="s">
        <v>58</v>
      </c>
      <c r="L726">
        <v>309</v>
      </c>
      <c r="M726" t="s">
        <v>25</v>
      </c>
      <c r="N726">
        <v>30999</v>
      </c>
      <c r="O726" t="s">
        <v>25</v>
      </c>
      <c r="P726">
        <v>309999999</v>
      </c>
      <c r="Q726" t="s">
        <v>25</v>
      </c>
      <c r="R726">
        <v>999999</v>
      </c>
      <c r="S726" t="s">
        <v>24</v>
      </c>
      <c r="T726">
        <v>9999999</v>
      </c>
      <c r="U726" t="s">
        <v>24</v>
      </c>
      <c r="V726">
        <v>300</v>
      </c>
      <c r="W726" t="s">
        <v>25</v>
      </c>
      <c r="X726" t="s">
        <v>56</v>
      </c>
      <c r="Y726" t="s">
        <v>65</v>
      </c>
      <c r="Z726">
        <v>1</v>
      </c>
      <c r="AA726" t="s">
        <v>61</v>
      </c>
      <c r="AB726">
        <v>30</v>
      </c>
      <c r="AC726" t="s">
        <v>58</v>
      </c>
      <c r="AD726" t="s">
        <v>2258</v>
      </c>
      <c r="AE726"/>
      <c r="AF726" s="2" t="s">
        <v>2256</v>
      </c>
    </row>
    <row r="727" spans="2:32" ht="18">
      <c r="B727" t="s">
        <v>2259</v>
      </c>
      <c r="C727" t="s">
        <v>2260</v>
      </c>
      <c r="D727" s="2">
        <v>0</v>
      </c>
      <c r="E727" s="2">
        <v>310</v>
      </c>
      <c r="F727">
        <v>310</v>
      </c>
      <c r="G727">
        <v>310</v>
      </c>
      <c r="H727">
        <v>3</v>
      </c>
      <c r="I727" t="s">
        <v>57</v>
      </c>
      <c r="J727">
        <v>30</v>
      </c>
      <c r="K727" t="s">
        <v>58</v>
      </c>
      <c r="L727">
        <v>309</v>
      </c>
      <c r="M727" t="s">
        <v>25</v>
      </c>
      <c r="N727">
        <v>30999</v>
      </c>
      <c r="O727" t="s">
        <v>25</v>
      </c>
      <c r="P727">
        <v>309999999</v>
      </c>
      <c r="Q727" t="s">
        <v>25</v>
      </c>
      <c r="R727">
        <v>999999</v>
      </c>
      <c r="S727" t="s">
        <v>24</v>
      </c>
      <c r="T727">
        <v>9999999</v>
      </c>
      <c r="U727" t="s">
        <v>24</v>
      </c>
      <c r="V727">
        <v>300</v>
      </c>
      <c r="W727" t="s">
        <v>25</v>
      </c>
      <c r="X727" t="s">
        <v>56</v>
      </c>
      <c r="Y727" t="s">
        <v>65</v>
      </c>
      <c r="Z727">
        <v>1</v>
      </c>
      <c r="AA727" t="s">
        <v>61</v>
      </c>
      <c r="AB727">
        <v>30</v>
      </c>
      <c r="AC727" t="s">
        <v>58</v>
      </c>
      <c r="AD727" t="s">
        <v>2261</v>
      </c>
      <c r="AE727"/>
      <c r="AF727" s="2" t="s">
        <v>2259</v>
      </c>
    </row>
    <row r="728" spans="2:32" ht="18">
      <c r="B728" t="s">
        <v>2262</v>
      </c>
      <c r="C728" t="s">
        <v>2263</v>
      </c>
      <c r="D728" s="2">
        <v>0</v>
      </c>
      <c r="E728" s="2">
        <v>320</v>
      </c>
      <c r="F728">
        <v>320</v>
      </c>
      <c r="G728">
        <v>320</v>
      </c>
      <c r="H728">
        <v>3</v>
      </c>
      <c r="I728" t="s">
        <v>57</v>
      </c>
      <c r="J728">
        <v>30</v>
      </c>
      <c r="K728" t="s">
        <v>58</v>
      </c>
      <c r="L728">
        <v>309</v>
      </c>
      <c r="M728" t="s">
        <v>25</v>
      </c>
      <c r="N728">
        <v>30999</v>
      </c>
      <c r="O728" t="s">
        <v>25</v>
      </c>
      <c r="P728">
        <v>309999999</v>
      </c>
      <c r="Q728" t="s">
        <v>25</v>
      </c>
      <c r="R728">
        <v>999999</v>
      </c>
      <c r="S728" t="s">
        <v>24</v>
      </c>
      <c r="T728">
        <v>9999999</v>
      </c>
      <c r="U728" t="s">
        <v>24</v>
      </c>
      <c r="V728">
        <v>300</v>
      </c>
      <c r="W728" t="s">
        <v>25</v>
      </c>
      <c r="X728" t="s">
        <v>56</v>
      </c>
      <c r="Y728" t="s">
        <v>65</v>
      </c>
      <c r="Z728">
        <v>1</v>
      </c>
      <c r="AA728" t="s">
        <v>61</v>
      </c>
      <c r="AB728">
        <v>30</v>
      </c>
      <c r="AC728" t="s">
        <v>58</v>
      </c>
      <c r="AD728" t="s">
        <v>2264</v>
      </c>
      <c r="AE728"/>
      <c r="AF728" s="2" t="s">
        <v>2262</v>
      </c>
    </row>
    <row r="729" spans="2:32" ht="18">
      <c r="B729" t="s">
        <v>2265</v>
      </c>
      <c r="C729" t="s">
        <v>2266</v>
      </c>
      <c r="D729" s="2">
        <v>0</v>
      </c>
      <c r="E729" s="2">
        <v>320</v>
      </c>
      <c r="F729">
        <v>320</v>
      </c>
      <c r="G729">
        <v>320</v>
      </c>
      <c r="H729">
        <v>3</v>
      </c>
      <c r="I729" t="s">
        <v>57</v>
      </c>
      <c r="J729">
        <v>30</v>
      </c>
      <c r="K729" t="s">
        <v>58</v>
      </c>
      <c r="L729">
        <v>309</v>
      </c>
      <c r="M729" t="s">
        <v>25</v>
      </c>
      <c r="N729">
        <v>30999</v>
      </c>
      <c r="O729" t="s">
        <v>25</v>
      </c>
      <c r="P729">
        <v>309999999</v>
      </c>
      <c r="Q729" t="s">
        <v>25</v>
      </c>
      <c r="R729">
        <v>999999</v>
      </c>
      <c r="S729" t="s">
        <v>24</v>
      </c>
      <c r="T729">
        <v>9999999</v>
      </c>
      <c r="U729" t="s">
        <v>24</v>
      </c>
      <c r="V729">
        <v>300</v>
      </c>
      <c r="W729" t="s">
        <v>25</v>
      </c>
      <c r="X729" t="s">
        <v>56</v>
      </c>
      <c r="Y729" t="s">
        <v>65</v>
      </c>
      <c r="Z729">
        <v>1</v>
      </c>
      <c r="AA729" t="s">
        <v>61</v>
      </c>
      <c r="AB729">
        <v>30</v>
      </c>
      <c r="AC729" t="s">
        <v>58</v>
      </c>
      <c r="AD729" t="s">
        <v>2267</v>
      </c>
      <c r="AE729"/>
      <c r="AF729" s="2" t="s">
        <v>2265</v>
      </c>
    </row>
    <row r="730" spans="2:32" ht="18">
      <c r="B730" t="s">
        <v>2268</v>
      </c>
      <c r="C730" t="s">
        <v>2269</v>
      </c>
      <c r="D730" s="2">
        <v>0</v>
      </c>
      <c r="E730" s="2">
        <v>320</v>
      </c>
      <c r="F730">
        <v>320</v>
      </c>
      <c r="G730">
        <v>320</v>
      </c>
      <c r="H730">
        <v>3</v>
      </c>
      <c r="I730" t="s">
        <v>57</v>
      </c>
      <c r="J730">
        <v>30</v>
      </c>
      <c r="K730" t="s">
        <v>58</v>
      </c>
      <c r="L730">
        <v>309</v>
      </c>
      <c r="M730" t="s">
        <v>25</v>
      </c>
      <c r="N730">
        <v>30999</v>
      </c>
      <c r="O730" t="s">
        <v>25</v>
      </c>
      <c r="P730">
        <v>309999999</v>
      </c>
      <c r="Q730" t="s">
        <v>25</v>
      </c>
      <c r="R730">
        <v>999999</v>
      </c>
      <c r="S730" t="s">
        <v>24</v>
      </c>
      <c r="T730">
        <v>9999999</v>
      </c>
      <c r="U730" t="s">
        <v>24</v>
      </c>
      <c r="V730">
        <v>300</v>
      </c>
      <c r="W730" t="s">
        <v>25</v>
      </c>
      <c r="X730" t="s">
        <v>56</v>
      </c>
      <c r="Y730" t="s">
        <v>65</v>
      </c>
      <c r="Z730">
        <v>1</v>
      </c>
      <c r="AA730" t="s">
        <v>61</v>
      </c>
      <c r="AB730">
        <v>30</v>
      </c>
      <c r="AC730" t="s">
        <v>58</v>
      </c>
      <c r="AD730" t="s">
        <v>2270</v>
      </c>
      <c r="AE730"/>
      <c r="AF730" s="2" t="s">
        <v>2268</v>
      </c>
    </row>
    <row r="731" spans="2:32" ht="18">
      <c r="B731" t="s">
        <v>2271</v>
      </c>
      <c r="C731" t="s">
        <v>2272</v>
      </c>
      <c r="D731" s="2">
        <v>0</v>
      </c>
      <c r="E731" s="2">
        <v>170</v>
      </c>
      <c r="F731">
        <v>170</v>
      </c>
      <c r="G731">
        <v>170</v>
      </c>
      <c r="H731">
        <v>3</v>
      </c>
      <c r="I731" t="s">
        <v>57</v>
      </c>
      <c r="J731">
        <v>30</v>
      </c>
      <c r="K731" t="s">
        <v>58</v>
      </c>
      <c r="L731">
        <v>309</v>
      </c>
      <c r="M731" t="s">
        <v>25</v>
      </c>
      <c r="N731">
        <v>30999</v>
      </c>
      <c r="O731" t="s">
        <v>25</v>
      </c>
      <c r="P731">
        <v>309999999</v>
      </c>
      <c r="Q731" t="s">
        <v>25</v>
      </c>
      <c r="R731">
        <v>999999</v>
      </c>
      <c r="S731" t="s">
        <v>24</v>
      </c>
      <c r="T731">
        <v>9999999</v>
      </c>
      <c r="U731" t="s">
        <v>24</v>
      </c>
      <c r="V731">
        <v>300</v>
      </c>
      <c r="W731" t="s">
        <v>25</v>
      </c>
      <c r="X731" t="s">
        <v>56</v>
      </c>
      <c r="Y731" t="s">
        <v>65</v>
      </c>
      <c r="Z731">
        <v>1</v>
      </c>
      <c r="AA731" t="s">
        <v>61</v>
      </c>
      <c r="AB731">
        <v>30</v>
      </c>
      <c r="AC731" t="s">
        <v>58</v>
      </c>
      <c r="AD731" t="s">
        <v>2273</v>
      </c>
      <c r="AE731"/>
      <c r="AF731" s="2" t="s">
        <v>2271</v>
      </c>
    </row>
    <row r="732" spans="2:32" ht="18">
      <c r="B732" t="s">
        <v>2274</v>
      </c>
      <c r="C732" t="s">
        <v>2275</v>
      </c>
      <c r="D732" s="2">
        <v>0</v>
      </c>
      <c r="E732" s="2">
        <v>170</v>
      </c>
      <c r="F732">
        <v>170</v>
      </c>
      <c r="G732">
        <v>170</v>
      </c>
      <c r="H732">
        <v>3</v>
      </c>
      <c r="I732" t="s">
        <v>57</v>
      </c>
      <c r="J732">
        <v>30</v>
      </c>
      <c r="K732" t="s">
        <v>58</v>
      </c>
      <c r="L732">
        <v>309</v>
      </c>
      <c r="M732" t="s">
        <v>25</v>
      </c>
      <c r="N732">
        <v>30999</v>
      </c>
      <c r="O732" t="s">
        <v>25</v>
      </c>
      <c r="P732">
        <v>309999999</v>
      </c>
      <c r="Q732" t="s">
        <v>25</v>
      </c>
      <c r="R732">
        <v>999999</v>
      </c>
      <c r="S732" t="s">
        <v>24</v>
      </c>
      <c r="T732">
        <v>9999999</v>
      </c>
      <c r="U732" t="s">
        <v>24</v>
      </c>
      <c r="V732">
        <v>300</v>
      </c>
      <c r="W732" t="s">
        <v>25</v>
      </c>
      <c r="X732" t="s">
        <v>56</v>
      </c>
      <c r="Y732" t="s">
        <v>65</v>
      </c>
      <c r="Z732">
        <v>1</v>
      </c>
      <c r="AA732" t="s">
        <v>61</v>
      </c>
      <c r="AB732">
        <v>30</v>
      </c>
      <c r="AC732" t="s">
        <v>58</v>
      </c>
      <c r="AD732" t="s">
        <v>2276</v>
      </c>
      <c r="AE732"/>
      <c r="AF732" s="2" t="s">
        <v>2274</v>
      </c>
    </row>
    <row r="733" spans="2:32" ht="18">
      <c r="B733" t="s">
        <v>2277</v>
      </c>
      <c r="C733" t="s">
        <v>2278</v>
      </c>
      <c r="D733" s="2">
        <v>0</v>
      </c>
      <c r="E733" s="2">
        <v>170</v>
      </c>
      <c r="F733">
        <v>170</v>
      </c>
      <c r="G733">
        <v>170</v>
      </c>
      <c r="H733">
        <v>3</v>
      </c>
      <c r="I733" t="s">
        <v>57</v>
      </c>
      <c r="J733">
        <v>30</v>
      </c>
      <c r="K733" t="s">
        <v>58</v>
      </c>
      <c r="L733">
        <v>309</v>
      </c>
      <c r="M733" t="s">
        <v>25</v>
      </c>
      <c r="N733">
        <v>30999</v>
      </c>
      <c r="O733" t="s">
        <v>25</v>
      </c>
      <c r="P733">
        <v>309999999</v>
      </c>
      <c r="Q733" t="s">
        <v>25</v>
      </c>
      <c r="R733">
        <v>999999</v>
      </c>
      <c r="S733" t="s">
        <v>24</v>
      </c>
      <c r="T733">
        <v>9999999</v>
      </c>
      <c r="U733" t="s">
        <v>24</v>
      </c>
      <c r="V733">
        <v>300</v>
      </c>
      <c r="W733" t="s">
        <v>25</v>
      </c>
      <c r="X733" t="s">
        <v>56</v>
      </c>
      <c r="Y733" t="s">
        <v>65</v>
      </c>
      <c r="Z733">
        <v>1</v>
      </c>
      <c r="AA733" t="s">
        <v>61</v>
      </c>
      <c r="AB733">
        <v>30</v>
      </c>
      <c r="AC733" t="s">
        <v>58</v>
      </c>
      <c r="AD733" t="s">
        <v>2279</v>
      </c>
      <c r="AE733"/>
      <c r="AF733" s="2" t="s">
        <v>2277</v>
      </c>
    </row>
    <row r="734" spans="2:32" ht="18">
      <c r="B734" t="s">
        <v>2280</v>
      </c>
      <c r="C734" t="s">
        <v>2281</v>
      </c>
      <c r="D734" s="2">
        <v>0</v>
      </c>
      <c r="E734" s="2">
        <v>180</v>
      </c>
      <c r="F734">
        <v>180</v>
      </c>
      <c r="G734">
        <v>180</v>
      </c>
      <c r="H734">
        <v>3</v>
      </c>
      <c r="I734" t="s">
        <v>57</v>
      </c>
      <c r="J734">
        <v>30</v>
      </c>
      <c r="K734" t="s">
        <v>58</v>
      </c>
      <c r="L734">
        <v>309</v>
      </c>
      <c r="M734" t="s">
        <v>25</v>
      </c>
      <c r="N734">
        <v>30999</v>
      </c>
      <c r="O734" t="s">
        <v>25</v>
      </c>
      <c r="P734">
        <v>309999999</v>
      </c>
      <c r="Q734" t="s">
        <v>25</v>
      </c>
      <c r="R734">
        <v>999999</v>
      </c>
      <c r="S734" t="s">
        <v>24</v>
      </c>
      <c r="T734">
        <v>9999999</v>
      </c>
      <c r="U734" t="s">
        <v>24</v>
      </c>
      <c r="V734">
        <v>300</v>
      </c>
      <c r="W734" t="s">
        <v>25</v>
      </c>
      <c r="X734" t="s">
        <v>56</v>
      </c>
      <c r="Y734" t="s">
        <v>65</v>
      </c>
      <c r="Z734">
        <v>1</v>
      </c>
      <c r="AA734" t="s">
        <v>61</v>
      </c>
      <c r="AB734">
        <v>30</v>
      </c>
      <c r="AC734" t="s">
        <v>58</v>
      </c>
      <c r="AD734" t="s">
        <v>2282</v>
      </c>
      <c r="AE734"/>
      <c r="AF734" s="2" t="s">
        <v>2280</v>
      </c>
    </row>
    <row r="735" spans="2:32" ht="18">
      <c r="B735" t="s">
        <v>2283</v>
      </c>
      <c r="C735" t="s">
        <v>2284</v>
      </c>
      <c r="D735" s="2">
        <v>0</v>
      </c>
      <c r="E735" s="2">
        <v>180</v>
      </c>
      <c r="F735">
        <v>180</v>
      </c>
      <c r="G735">
        <v>180</v>
      </c>
      <c r="H735">
        <v>3</v>
      </c>
      <c r="I735" t="s">
        <v>57</v>
      </c>
      <c r="J735">
        <v>30</v>
      </c>
      <c r="K735" t="s">
        <v>58</v>
      </c>
      <c r="L735">
        <v>309</v>
      </c>
      <c r="M735" t="s">
        <v>25</v>
      </c>
      <c r="N735">
        <v>30999</v>
      </c>
      <c r="O735" t="s">
        <v>25</v>
      </c>
      <c r="P735">
        <v>309999999</v>
      </c>
      <c r="Q735" t="s">
        <v>25</v>
      </c>
      <c r="R735">
        <v>999999</v>
      </c>
      <c r="S735" t="s">
        <v>24</v>
      </c>
      <c r="T735">
        <v>9999999</v>
      </c>
      <c r="U735" t="s">
        <v>24</v>
      </c>
      <c r="V735">
        <v>300</v>
      </c>
      <c r="W735" t="s">
        <v>25</v>
      </c>
      <c r="X735" t="s">
        <v>56</v>
      </c>
      <c r="Y735" t="s">
        <v>65</v>
      </c>
      <c r="Z735">
        <v>1</v>
      </c>
      <c r="AA735" t="s">
        <v>61</v>
      </c>
      <c r="AB735">
        <v>30</v>
      </c>
      <c r="AC735" t="s">
        <v>58</v>
      </c>
      <c r="AD735" t="s">
        <v>2285</v>
      </c>
      <c r="AE735"/>
      <c r="AF735" s="2" t="s">
        <v>2283</v>
      </c>
    </row>
    <row r="736" spans="2:32" ht="18">
      <c r="B736" t="s">
        <v>2286</v>
      </c>
      <c r="C736" t="s">
        <v>2287</v>
      </c>
      <c r="D736" s="2">
        <v>0</v>
      </c>
      <c r="E736" s="2">
        <v>180</v>
      </c>
      <c r="F736">
        <v>180</v>
      </c>
      <c r="G736">
        <v>180</v>
      </c>
      <c r="H736">
        <v>3</v>
      </c>
      <c r="I736" t="s">
        <v>57</v>
      </c>
      <c r="J736">
        <v>30</v>
      </c>
      <c r="K736" t="s">
        <v>58</v>
      </c>
      <c r="L736">
        <v>309</v>
      </c>
      <c r="M736" t="s">
        <v>25</v>
      </c>
      <c r="N736">
        <v>30999</v>
      </c>
      <c r="O736" t="s">
        <v>25</v>
      </c>
      <c r="P736">
        <v>309999999</v>
      </c>
      <c r="Q736" t="s">
        <v>25</v>
      </c>
      <c r="R736">
        <v>999999</v>
      </c>
      <c r="S736" t="s">
        <v>24</v>
      </c>
      <c r="T736">
        <v>9999999</v>
      </c>
      <c r="U736" t="s">
        <v>24</v>
      </c>
      <c r="V736">
        <v>300</v>
      </c>
      <c r="W736" t="s">
        <v>25</v>
      </c>
      <c r="X736" t="s">
        <v>56</v>
      </c>
      <c r="Y736" t="s">
        <v>65</v>
      </c>
      <c r="Z736">
        <v>1</v>
      </c>
      <c r="AA736" t="s">
        <v>61</v>
      </c>
      <c r="AB736">
        <v>30</v>
      </c>
      <c r="AC736" t="s">
        <v>58</v>
      </c>
      <c r="AD736" t="s">
        <v>2288</v>
      </c>
      <c r="AE736"/>
      <c r="AF736" s="2" t="s">
        <v>2286</v>
      </c>
    </row>
    <row r="737" spans="2:32" ht="18">
      <c r="B737" t="s">
        <v>2289</v>
      </c>
      <c r="C737" t="s">
        <v>2290</v>
      </c>
      <c r="D737" s="2">
        <v>0</v>
      </c>
      <c r="E737" s="2">
        <v>180</v>
      </c>
      <c r="F737">
        <v>180</v>
      </c>
      <c r="G737">
        <v>180</v>
      </c>
      <c r="H737">
        <v>3</v>
      </c>
      <c r="I737" t="s">
        <v>57</v>
      </c>
      <c r="J737">
        <v>30</v>
      </c>
      <c r="K737" t="s">
        <v>58</v>
      </c>
      <c r="L737">
        <v>309</v>
      </c>
      <c r="M737" t="s">
        <v>25</v>
      </c>
      <c r="N737">
        <v>30999</v>
      </c>
      <c r="O737" t="s">
        <v>25</v>
      </c>
      <c r="P737">
        <v>309999999</v>
      </c>
      <c r="Q737" t="s">
        <v>25</v>
      </c>
      <c r="R737">
        <v>999999</v>
      </c>
      <c r="S737" t="s">
        <v>24</v>
      </c>
      <c r="T737">
        <v>9999999</v>
      </c>
      <c r="U737" t="s">
        <v>24</v>
      </c>
      <c r="V737">
        <v>300</v>
      </c>
      <c r="W737" t="s">
        <v>25</v>
      </c>
      <c r="X737" t="s">
        <v>56</v>
      </c>
      <c r="Y737" t="s">
        <v>65</v>
      </c>
      <c r="Z737">
        <v>1</v>
      </c>
      <c r="AA737" t="s">
        <v>61</v>
      </c>
      <c r="AB737">
        <v>30</v>
      </c>
      <c r="AC737" t="s">
        <v>58</v>
      </c>
      <c r="AD737" t="s">
        <v>2291</v>
      </c>
      <c r="AE737"/>
      <c r="AF737" s="2" t="s">
        <v>2289</v>
      </c>
    </row>
    <row r="738" spans="2:32" ht="18">
      <c r="B738" t="s">
        <v>2292</v>
      </c>
      <c r="C738" t="s">
        <v>2293</v>
      </c>
      <c r="D738" s="2">
        <v>0</v>
      </c>
      <c r="E738" s="2">
        <v>180</v>
      </c>
      <c r="F738">
        <v>180</v>
      </c>
      <c r="G738">
        <v>180</v>
      </c>
      <c r="H738">
        <v>3</v>
      </c>
      <c r="I738" t="s">
        <v>57</v>
      </c>
      <c r="J738">
        <v>30</v>
      </c>
      <c r="K738" t="s">
        <v>58</v>
      </c>
      <c r="L738">
        <v>309</v>
      </c>
      <c r="M738" t="s">
        <v>25</v>
      </c>
      <c r="N738">
        <v>30999</v>
      </c>
      <c r="O738" t="s">
        <v>25</v>
      </c>
      <c r="P738">
        <v>309999999</v>
      </c>
      <c r="Q738" t="s">
        <v>25</v>
      </c>
      <c r="R738">
        <v>999999</v>
      </c>
      <c r="S738" t="s">
        <v>24</v>
      </c>
      <c r="T738">
        <v>9999999</v>
      </c>
      <c r="U738" t="s">
        <v>24</v>
      </c>
      <c r="V738">
        <v>300</v>
      </c>
      <c r="W738" t="s">
        <v>25</v>
      </c>
      <c r="X738" t="s">
        <v>56</v>
      </c>
      <c r="Y738" t="s">
        <v>65</v>
      </c>
      <c r="Z738">
        <v>1</v>
      </c>
      <c r="AA738" t="s">
        <v>61</v>
      </c>
      <c r="AB738">
        <v>30</v>
      </c>
      <c r="AC738" t="s">
        <v>58</v>
      </c>
      <c r="AD738" t="s">
        <v>2294</v>
      </c>
      <c r="AE738"/>
      <c r="AF738" s="2" t="s">
        <v>2292</v>
      </c>
    </row>
    <row r="739" spans="2:32" ht="18">
      <c r="B739" t="s">
        <v>2295</v>
      </c>
      <c r="C739" t="s">
        <v>2296</v>
      </c>
      <c r="D739" s="2">
        <v>0</v>
      </c>
      <c r="E739" s="2">
        <v>180</v>
      </c>
      <c r="F739">
        <v>180</v>
      </c>
      <c r="G739">
        <v>180</v>
      </c>
      <c r="H739">
        <v>3</v>
      </c>
      <c r="I739" t="s">
        <v>57</v>
      </c>
      <c r="J739">
        <v>30</v>
      </c>
      <c r="K739" t="s">
        <v>58</v>
      </c>
      <c r="L739">
        <v>309</v>
      </c>
      <c r="M739" t="s">
        <v>25</v>
      </c>
      <c r="N739">
        <v>30999</v>
      </c>
      <c r="O739" t="s">
        <v>25</v>
      </c>
      <c r="P739">
        <v>309999999</v>
      </c>
      <c r="Q739" t="s">
        <v>25</v>
      </c>
      <c r="R739">
        <v>999999</v>
      </c>
      <c r="S739" t="s">
        <v>24</v>
      </c>
      <c r="T739">
        <v>9999999</v>
      </c>
      <c r="U739" t="s">
        <v>24</v>
      </c>
      <c r="V739">
        <v>300</v>
      </c>
      <c r="W739" t="s">
        <v>25</v>
      </c>
      <c r="X739" t="s">
        <v>56</v>
      </c>
      <c r="Y739" t="s">
        <v>65</v>
      </c>
      <c r="Z739">
        <v>1</v>
      </c>
      <c r="AA739" t="s">
        <v>61</v>
      </c>
      <c r="AB739">
        <v>30</v>
      </c>
      <c r="AC739" t="s">
        <v>58</v>
      </c>
      <c r="AD739" t="s">
        <v>2297</v>
      </c>
      <c r="AE739"/>
      <c r="AF739" s="2" t="s">
        <v>2295</v>
      </c>
    </row>
    <row r="740" spans="2:32" ht="18">
      <c r="B740" t="s">
        <v>2298</v>
      </c>
      <c r="C740" t="s">
        <v>2299</v>
      </c>
      <c r="D740" s="2">
        <v>0</v>
      </c>
      <c r="E740" s="2">
        <v>180</v>
      </c>
      <c r="F740">
        <v>180</v>
      </c>
      <c r="G740">
        <v>180</v>
      </c>
      <c r="H740">
        <v>3</v>
      </c>
      <c r="I740" t="s">
        <v>57</v>
      </c>
      <c r="J740">
        <v>30</v>
      </c>
      <c r="K740" t="s">
        <v>58</v>
      </c>
      <c r="L740">
        <v>309</v>
      </c>
      <c r="M740" t="s">
        <v>25</v>
      </c>
      <c r="N740">
        <v>30999</v>
      </c>
      <c r="O740" t="s">
        <v>25</v>
      </c>
      <c r="P740">
        <v>309999999</v>
      </c>
      <c r="Q740" t="s">
        <v>25</v>
      </c>
      <c r="R740">
        <v>999999</v>
      </c>
      <c r="S740" t="s">
        <v>24</v>
      </c>
      <c r="T740">
        <v>9999999</v>
      </c>
      <c r="U740" t="s">
        <v>24</v>
      </c>
      <c r="V740">
        <v>300</v>
      </c>
      <c r="W740" t="s">
        <v>25</v>
      </c>
      <c r="X740" t="s">
        <v>56</v>
      </c>
      <c r="Y740" t="s">
        <v>65</v>
      </c>
      <c r="Z740">
        <v>1</v>
      </c>
      <c r="AA740" t="s">
        <v>61</v>
      </c>
      <c r="AB740">
        <v>30</v>
      </c>
      <c r="AC740" t="s">
        <v>58</v>
      </c>
      <c r="AD740" t="s">
        <v>2300</v>
      </c>
      <c r="AE740"/>
      <c r="AF740" s="2" t="s">
        <v>2298</v>
      </c>
    </row>
    <row r="741" spans="2:32" ht="18">
      <c r="B741" t="s">
        <v>2301</v>
      </c>
      <c r="C741" t="s">
        <v>2302</v>
      </c>
      <c r="D741" s="2">
        <v>0</v>
      </c>
      <c r="E741" s="2">
        <v>180</v>
      </c>
      <c r="F741">
        <v>180</v>
      </c>
      <c r="G741">
        <v>180</v>
      </c>
      <c r="H741">
        <v>3</v>
      </c>
      <c r="I741" t="s">
        <v>57</v>
      </c>
      <c r="J741">
        <v>30</v>
      </c>
      <c r="K741" t="s">
        <v>58</v>
      </c>
      <c r="L741">
        <v>309</v>
      </c>
      <c r="M741" t="s">
        <v>25</v>
      </c>
      <c r="N741">
        <v>30999</v>
      </c>
      <c r="O741" t="s">
        <v>25</v>
      </c>
      <c r="P741">
        <v>309999999</v>
      </c>
      <c r="Q741" t="s">
        <v>25</v>
      </c>
      <c r="R741">
        <v>999999</v>
      </c>
      <c r="S741" t="s">
        <v>24</v>
      </c>
      <c r="T741">
        <v>9999999</v>
      </c>
      <c r="U741" t="s">
        <v>24</v>
      </c>
      <c r="V741">
        <v>300</v>
      </c>
      <c r="W741" t="s">
        <v>25</v>
      </c>
      <c r="X741" t="s">
        <v>56</v>
      </c>
      <c r="Y741" t="s">
        <v>65</v>
      </c>
      <c r="Z741">
        <v>1</v>
      </c>
      <c r="AA741" t="s">
        <v>61</v>
      </c>
      <c r="AB741">
        <v>30</v>
      </c>
      <c r="AC741" t="s">
        <v>58</v>
      </c>
      <c r="AD741" t="s">
        <v>2303</v>
      </c>
      <c r="AE741"/>
      <c r="AF741" s="2" t="s">
        <v>2301</v>
      </c>
    </row>
    <row r="742" spans="2:32" ht="18">
      <c r="B742" t="s">
        <v>2304</v>
      </c>
      <c r="C742" t="s">
        <v>2305</v>
      </c>
      <c r="D742" s="2">
        <v>0</v>
      </c>
      <c r="E742" s="2">
        <v>180</v>
      </c>
      <c r="F742">
        <v>180</v>
      </c>
      <c r="G742">
        <v>180</v>
      </c>
      <c r="H742">
        <v>3</v>
      </c>
      <c r="I742" t="s">
        <v>57</v>
      </c>
      <c r="J742">
        <v>30</v>
      </c>
      <c r="K742" t="s">
        <v>58</v>
      </c>
      <c r="L742">
        <v>309</v>
      </c>
      <c r="M742" t="s">
        <v>25</v>
      </c>
      <c r="N742">
        <v>30999</v>
      </c>
      <c r="O742" t="s">
        <v>25</v>
      </c>
      <c r="P742">
        <v>309999999</v>
      </c>
      <c r="Q742" t="s">
        <v>25</v>
      </c>
      <c r="R742">
        <v>999999</v>
      </c>
      <c r="S742" t="s">
        <v>24</v>
      </c>
      <c r="T742">
        <v>9999999</v>
      </c>
      <c r="U742" t="s">
        <v>24</v>
      </c>
      <c r="V742">
        <v>300</v>
      </c>
      <c r="W742" t="s">
        <v>25</v>
      </c>
      <c r="X742" t="s">
        <v>56</v>
      </c>
      <c r="Y742" t="s">
        <v>65</v>
      </c>
      <c r="Z742">
        <v>1</v>
      </c>
      <c r="AA742" t="s">
        <v>61</v>
      </c>
      <c r="AB742">
        <v>30</v>
      </c>
      <c r="AC742" t="s">
        <v>58</v>
      </c>
      <c r="AD742" t="s">
        <v>2306</v>
      </c>
      <c r="AE742"/>
      <c r="AF742" s="2" t="s">
        <v>2304</v>
      </c>
    </row>
    <row r="743" spans="2:32" ht="18">
      <c r="B743" t="s">
        <v>2307</v>
      </c>
      <c r="C743" t="s">
        <v>2308</v>
      </c>
      <c r="D743" s="2">
        <v>0</v>
      </c>
      <c r="E743" s="2">
        <v>190</v>
      </c>
      <c r="F743">
        <v>190</v>
      </c>
      <c r="G743">
        <v>190</v>
      </c>
      <c r="H743">
        <v>3</v>
      </c>
      <c r="I743" t="s">
        <v>57</v>
      </c>
      <c r="J743">
        <v>30</v>
      </c>
      <c r="K743" t="s">
        <v>58</v>
      </c>
      <c r="L743">
        <v>309</v>
      </c>
      <c r="M743" t="s">
        <v>25</v>
      </c>
      <c r="N743">
        <v>30999</v>
      </c>
      <c r="O743" t="s">
        <v>25</v>
      </c>
      <c r="P743">
        <v>309999999</v>
      </c>
      <c r="Q743" t="s">
        <v>25</v>
      </c>
      <c r="R743">
        <v>999999</v>
      </c>
      <c r="S743" t="s">
        <v>24</v>
      </c>
      <c r="T743">
        <v>9999999</v>
      </c>
      <c r="U743" t="s">
        <v>24</v>
      </c>
      <c r="V743">
        <v>300</v>
      </c>
      <c r="W743" t="s">
        <v>25</v>
      </c>
      <c r="X743" t="s">
        <v>56</v>
      </c>
      <c r="Y743" t="s">
        <v>65</v>
      </c>
      <c r="Z743">
        <v>1</v>
      </c>
      <c r="AA743" t="s">
        <v>61</v>
      </c>
      <c r="AB743">
        <v>30</v>
      </c>
      <c r="AC743" t="s">
        <v>58</v>
      </c>
      <c r="AD743" t="s">
        <v>2309</v>
      </c>
      <c r="AE743"/>
      <c r="AF743" s="2" t="s">
        <v>2307</v>
      </c>
    </row>
    <row r="744" spans="2:32" ht="18">
      <c r="B744" t="s">
        <v>2310</v>
      </c>
      <c r="C744" t="s">
        <v>2311</v>
      </c>
      <c r="D744" s="2">
        <v>0</v>
      </c>
      <c r="E744" s="2">
        <v>190</v>
      </c>
      <c r="F744">
        <v>190</v>
      </c>
      <c r="G744">
        <v>190</v>
      </c>
      <c r="H744">
        <v>3</v>
      </c>
      <c r="I744" t="s">
        <v>57</v>
      </c>
      <c r="J744">
        <v>30</v>
      </c>
      <c r="K744" t="s">
        <v>58</v>
      </c>
      <c r="L744">
        <v>309</v>
      </c>
      <c r="M744" t="s">
        <v>25</v>
      </c>
      <c r="N744">
        <v>30999</v>
      </c>
      <c r="O744" t="s">
        <v>25</v>
      </c>
      <c r="P744">
        <v>309999999</v>
      </c>
      <c r="Q744" t="s">
        <v>25</v>
      </c>
      <c r="R744">
        <v>999999</v>
      </c>
      <c r="S744" t="s">
        <v>24</v>
      </c>
      <c r="T744">
        <v>9999999</v>
      </c>
      <c r="U744" t="s">
        <v>24</v>
      </c>
      <c r="V744">
        <v>300</v>
      </c>
      <c r="W744" t="s">
        <v>25</v>
      </c>
      <c r="X744" t="s">
        <v>56</v>
      </c>
      <c r="Y744" t="s">
        <v>65</v>
      </c>
      <c r="Z744">
        <v>1</v>
      </c>
      <c r="AA744" t="s">
        <v>61</v>
      </c>
      <c r="AB744">
        <v>30</v>
      </c>
      <c r="AC744" t="s">
        <v>58</v>
      </c>
      <c r="AD744" t="s">
        <v>2312</v>
      </c>
      <c r="AE744"/>
      <c r="AF744" s="2" t="s">
        <v>2310</v>
      </c>
    </row>
    <row r="745" spans="2:32" ht="18">
      <c r="B745" t="s">
        <v>2313</v>
      </c>
      <c r="C745" t="s">
        <v>2314</v>
      </c>
      <c r="D745" s="2">
        <v>0</v>
      </c>
      <c r="E745" s="2">
        <v>190</v>
      </c>
      <c r="F745">
        <v>190</v>
      </c>
      <c r="G745">
        <v>190</v>
      </c>
      <c r="H745">
        <v>3</v>
      </c>
      <c r="I745" t="s">
        <v>57</v>
      </c>
      <c r="J745">
        <v>30</v>
      </c>
      <c r="K745" t="s">
        <v>58</v>
      </c>
      <c r="L745">
        <v>309</v>
      </c>
      <c r="M745" t="s">
        <v>25</v>
      </c>
      <c r="N745">
        <v>30999</v>
      </c>
      <c r="O745" t="s">
        <v>25</v>
      </c>
      <c r="P745">
        <v>309999999</v>
      </c>
      <c r="Q745" t="s">
        <v>25</v>
      </c>
      <c r="R745">
        <v>999999</v>
      </c>
      <c r="S745" t="s">
        <v>24</v>
      </c>
      <c r="T745">
        <v>9999999</v>
      </c>
      <c r="U745" t="s">
        <v>24</v>
      </c>
      <c r="V745">
        <v>300</v>
      </c>
      <c r="W745" t="s">
        <v>25</v>
      </c>
      <c r="X745" t="s">
        <v>56</v>
      </c>
      <c r="Y745" t="s">
        <v>65</v>
      </c>
      <c r="Z745">
        <v>1</v>
      </c>
      <c r="AA745" t="s">
        <v>61</v>
      </c>
      <c r="AB745">
        <v>30</v>
      </c>
      <c r="AC745" t="s">
        <v>58</v>
      </c>
      <c r="AD745" t="s">
        <v>2315</v>
      </c>
      <c r="AE745"/>
      <c r="AF745" s="2" t="s">
        <v>2313</v>
      </c>
    </row>
    <row r="746" spans="2:32" ht="18">
      <c r="B746" t="s">
        <v>2316</v>
      </c>
      <c r="C746" t="s">
        <v>2317</v>
      </c>
      <c r="D746" s="2">
        <v>0</v>
      </c>
      <c r="E746" s="2">
        <v>190</v>
      </c>
      <c r="F746">
        <v>190</v>
      </c>
      <c r="G746">
        <v>190</v>
      </c>
      <c r="H746">
        <v>3</v>
      </c>
      <c r="I746" t="s">
        <v>57</v>
      </c>
      <c r="J746">
        <v>30</v>
      </c>
      <c r="K746" t="s">
        <v>58</v>
      </c>
      <c r="L746">
        <v>309</v>
      </c>
      <c r="M746" t="s">
        <v>25</v>
      </c>
      <c r="N746">
        <v>30999</v>
      </c>
      <c r="O746" t="s">
        <v>25</v>
      </c>
      <c r="P746">
        <v>309999999</v>
      </c>
      <c r="Q746" t="s">
        <v>25</v>
      </c>
      <c r="R746">
        <v>999999</v>
      </c>
      <c r="S746" t="s">
        <v>24</v>
      </c>
      <c r="T746">
        <v>9999999</v>
      </c>
      <c r="U746" t="s">
        <v>24</v>
      </c>
      <c r="V746">
        <v>300</v>
      </c>
      <c r="W746" t="s">
        <v>25</v>
      </c>
      <c r="X746" t="s">
        <v>56</v>
      </c>
      <c r="Y746" t="s">
        <v>65</v>
      </c>
      <c r="Z746">
        <v>1</v>
      </c>
      <c r="AA746" t="s">
        <v>61</v>
      </c>
      <c r="AB746">
        <v>30</v>
      </c>
      <c r="AC746" t="s">
        <v>58</v>
      </c>
      <c r="AD746" t="s">
        <v>2318</v>
      </c>
      <c r="AE746"/>
      <c r="AF746" s="2" t="s">
        <v>2316</v>
      </c>
    </row>
    <row r="747" spans="2:32" ht="18">
      <c r="B747" t="s">
        <v>2319</v>
      </c>
      <c r="C747" t="s">
        <v>2320</v>
      </c>
      <c r="D747" s="2">
        <v>0</v>
      </c>
      <c r="E747" s="2">
        <v>190</v>
      </c>
      <c r="F747">
        <v>190</v>
      </c>
      <c r="G747">
        <v>190</v>
      </c>
      <c r="H747">
        <v>3</v>
      </c>
      <c r="I747" t="s">
        <v>57</v>
      </c>
      <c r="J747">
        <v>30</v>
      </c>
      <c r="K747" t="s">
        <v>58</v>
      </c>
      <c r="L747">
        <v>309</v>
      </c>
      <c r="M747" t="s">
        <v>25</v>
      </c>
      <c r="N747">
        <v>30999</v>
      </c>
      <c r="O747" t="s">
        <v>25</v>
      </c>
      <c r="P747">
        <v>309999999</v>
      </c>
      <c r="Q747" t="s">
        <v>25</v>
      </c>
      <c r="R747">
        <v>999999</v>
      </c>
      <c r="S747" t="s">
        <v>24</v>
      </c>
      <c r="T747">
        <v>9999999</v>
      </c>
      <c r="U747" t="s">
        <v>24</v>
      </c>
      <c r="V747">
        <v>300</v>
      </c>
      <c r="W747" t="s">
        <v>25</v>
      </c>
      <c r="X747" t="s">
        <v>56</v>
      </c>
      <c r="Y747" t="s">
        <v>65</v>
      </c>
      <c r="Z747">
        <v>1</v>
      </c>
      <c r="AA747" t="s">
        <v>61</v>
      </c>
      <c r="AB747">
        <v>30</v>
      </c>
      <c r="AC747" t="s">
        <v>58</v>
      </c>
      <c r="AD747" t="s">
        <v>2321</v>
      </c>
      <c r="AE747"/>
      <c r="AF747" s="2" t="s">
        <v>2319</v>
      </c>
    </row>
    <row r="748" spans="2:32" ht="18">
      <c r="B748" t="s">
        <v>2322</v>
      </c>
      <c r="C748" t="s">
        <v>2323</v>
      </c>
      <c r="D748" s="2">
        <v>0</v>
      </c>
      <c r="E748" s="2">
        <v>190</v>
      </c>
      <c r="F748">
        <v>190</v>
      </c>
      <c r="G748">
        <v>190</v>
      </c>
      <c r="H748">
        <v>3</v>
      </c>
      <c r="I748" t="s">
        <v>57</v>
      </c>
      <c r="J748">
        <v>30</v>
      </c>
      <c r="K748" t="s">
        <v>58</v>
      </c>
      <c r="L748">
        <v>309</v>
      </c>
      <c r="M748" t="s">
        <v>25</v>
      </c>
      <c r="N748">
        <v>30999</v>
      </c>
      <c r="O748" t="s">
        <v>25</v>
      </c>
      <c r="P748">
        <v>309999999</v>
      </c>
      <c r="Q748" t="s">
        <v>25</v>
      </c>
      <c r="R748">
        <v>999999</v>
      </c>
      <c r="S748" t="s">
        <v>24</v>
      </c>
      <c r="T748">
        <v>9999999</v>
      </c>
      <c r="U748" t="s">
        <v>24</v>
      </c>
      <c r="V748">
        <v>300</v>
      </c>
      <c r="W748" t="s">
        <v>25</v>
      </c>
      <c r="X748" t="s">
        <v>56</v>
      </c>
      <c r="Y748" t="s">
        <v>65</v>
      </c>
      <c r="Z748">
        <v>1</v>
      </c>
      <c r="AA748" t="s">
        <v>61</v>
      </c>
      <c r="AB748">
        <v>30</v>
      </c>
      <c r="AC748" t="s">
        <v>58</v>
      </c>
      <c r="AD748" t="s">
        <v>2324</v>
      </c>
      <c r="AE748"/>
      <c r="AF748" s="2" t="s">
        <v>2322</v>
      </c>
    </row>
    <row r="749" spans="2:32" ht="18">
      <c r="B749" t="s">
        <v>2325</v>
      </c>
      <c r="C749" t="s">
        <v>2326</v>
      </c>
      <c r="D749" s="2">
        <v>0</v>
      </c>
      <c r="E749" s="2">
        <v>190</v>
      </c>
      <c r="F749">
        <v>190</v>
      </c>
      <c r="G749">
        <v>190</v>
      </c>
      <c r="H749">
        <v>3</v>
      </c>
      <c r="I749" t="s">
        <v>57</v>
      </c>
      <c r="J749">
        <v>30</v>
      </c>
      <c r="K749" t="s">
        <v>58</v>
      </c>
      <c r="L749">
        <v>309</v>
      </c>
      <c r="M749" t="s">
        <v>25</v>
      </c>
      <c r="N749">
        <v>30999</v>
      </c>
      <c r="O749" t="s">
        <v>25</v>
      </c>
      <c r="P749">
        <v>309999999</v>
      </c>
      <c r="Q749" t="s">
        <v>25</v>
      </c>
      <c r="R749">
        <v>999999</v>
      </c>
      <c r="S749" t="s">
        <v>24</v>
      </c>
      <c r="T749">
        <v>9999999</v>
      </c>
      <c r="U749" t="s">
        <v>24</v>
      </c>
      <c r="V749">
        <v>300</v>
      </c>
      <c r="W749" t="s">
        <v>25</v>
      </c>
      <c r="X749" t="s">
        <v>56</v>
      </c>
      <c r="Y749" t="s">
        <v>65</v>
      </c>
      <c r="Z749">
        <v>1</v>
      </c>
      <c r="AA749" t="s">
        <v>61</v>
      </c>
      <c r="AB749">
        <v>30</v>
      </c>
      <c r="AC749" t="s">
        <v>58</v>
      </c>
      <c r="AD749" t="s">
        <v>2327</v>
      </c>
      <c r="AE749"/>
      <c r="AF749" s="2" t="s">
        <v>2325</v>
      </c>
    </row>
    <row r="750" spans="2:32" ht="18">
      <c r="B750" t="s">
        <v>2328</v>
      </c>
      <c r="C750" t="s">
        <v>2329</v>
      </c>
      <c r="D750" s="2">
        <v>0</v>
      </c>
      <c r="E750" s="2">
        <v>190</v>
      </c>
      <c r="F750">
        <v>190</v>
      </c>
      <c r="G750">
        <v>190</v>
      </c>
      <c r="H750">
        <v>3</v>
      </c>
      <c r="I750" t="s">
        <v>57</v>
      </c>
      <c r="J750">
        <v>30</v>
      </c>
      <c r="K750" t="s">
        <v>58</v>
      </c>
      <c r="L750">
        <v>309</v>
      </c>
      <c r="M750" t="s">
        <v>25</v>
      </c>
      <c r="N750">
        <v>30999</v>
      </c>
      <c r="O750" t="s">
        <v>25</v>
      </c>
      <c r="P750">
        <v>309999999</v>
      </c>
      <c r="Q750" t="s">
        <v>25</v>
      </c>
      <c r="R750">
        <v>999999</v>
      </c>
      <c r="S750" t="s">
        <v>24</v>
      </c>
      <c r="T750">
        <v>9999999</v>
      </c>
      <c r="U750" t="s">
        <v>24</v>
      </c>
      <c r="V750">
        <v>300</v>
      </c>
      <c r="W750" t="s">
        <v>25</v>
      </c>
      <c r="X750" t="s">
        <v>56</v>
      </c>
      <c r="Y750" t="s">
        <v>65</v>
      </c>
      <c r="Z750">
        <v>1</v>
      </c>
      <c r="AA750" t="s">
        <v>61</v>
      </c>
      <c r="AB750">
        <v>30</v>
      </c>
      <c r="AC750" t="s">
        <v>58</v>
      </c>
      <c r="AD750" t="s">
        <v>2330</v>
      </c>
      <c r="AE750"/>
      <c r="AF750" s="2" t="s">
        <v>2328</v>
      </c>
    </row>
    <row r="751" spans="2:32" ht="18">
      <c r="B751" t="s">
        <v>2331</v>
      </c>
      <c r="C751" t="s">
        <v>2332</v>
      </c>
      <c r="D751" s="2">
        <v>0</v>
      </c>
      <c r="E751" s="2">
        <v>190</v>
      </c>
      <c r="F751">
        <v>190</v>
      </c>
      <c r="G751">
        <v>190</v>
      </c>
      <c r="H751">
        <v>3</v>
      </c>
      <c r="I751" t="s">
        <v>57</v>
      </c>
      <c r="J751">
        <v>30</v>
      </c>
      <c r="K751" t="s">
        <v>58</v>
      </c>
      <c r="L751">
        <v>309</v>
      </c>
      <c r="M751" t="s">
        <v>25</v>
      </c>
      <c r="N751">
        <v>30999</v>
      </c>
      <c r="O751" t="s">
        <v>25</v>
      </c>
      <c r="P751">
        <v>309999999</v>
      </c>
      <c r="Q751" t="s">
        <v>25</v>
      </c>
      <c r="R751">
        <v>999999</v>
      </c>
      <c r="S751" t="s">
        <v>24</v>
      </c>
      <c r="T751">
        <v>9999999</v>
      </c>
      <c r="U751" t="s">
        <v>24</v>
      </c>
      <c r="V751">
        <v>300</v>
      </c>
      <c r="W751" t="s">
        <v>25</v>
      </c>
      <c r="X751" t="s">
        <v>56</v>
      </c>
      <c r="Y751" t="s">
        <v>65</v>
      </c>
      <c r="Z751">
        <v>1</v>
      </c>
      <c r="AA751" t="s">
        <v>61</v>
      </c>
      <c r="AB751">
        <v>30</v>
      </c>
      <c r="AC751" t="s">
        <v>58</v>
      </c>
      <c r="AD751" t="s">
        <v>2333</v>
      </c>
      <c r="AE751"/>
      <c r="AF751" s="2" t="s">
        <v>2331</v>
      </c>
    </row>
    <row r="752" spans="2:32" ht="18">
      <c r="B752" t="s">
        <v>2334</v>
      </c>
      <c r="C752" t="s">
        <v>2335</v>
      </c>
      <c r="D752" s="2">
        <v>0</v>
      </c>
      <c r="E752" s="2">
        <v>200</v>
      </c>
      <c r="F752">
        <v>200</v>
      </c>
      <c r="G752">
        <v>200</v>
      </c>
      <c r="H752">
        <v>3</v>
      </c>
      <c r="I752" t="s">
        <v>57</v>
      </c>
      <c r="J752">
        <v>30</v>
      </c>
      <c r="K752" t="s">
        <v>58</v>
      </c>
      <c r="L752">
        <v>309</v>
      </c>
      <c r="M752" t="s">
        <v>25</v>
      </c>
      <c r="N752">
        <v>30999</v>
      </c>
      <c r="O752" t="s">
        <v>25</v>
      </c>
      <c r="P752">
        <v>309999999</v>
      </c>
      <c r="Q752" t="s">
        <v>25</v>
      </c>
      <c r="R752">
        <v>999999</v>
      </c>
      <c r="S752" t="s">
        <v>24</v>
      </c>
      <c r="T752">
        <v>9999999</v>
      </c>
      <c r="U752" t="s">
        <v>24</v>
      </c>
      <c r="V752">
        <v>300</v>
      </c>
      <c r="W752" t="s">
        <v>25</v>
      </c>
      <c r="X752" t="s">
        <v>56</v>
      </c>
      <c r="Y752" t="s">
        <v>65</v>
      </c>
      <c r="Z752">
        <v>1</v>
      </c>
      <c r="AA752" t="s">
        <v>61</v>
      </c>
      <c r="AB752">
        <v>30</v>
      </c>
      <c r="AC752" t="s">
        <v>58</v>
      </c>
      <c r="AD752" t="s">
        <v>2336</v>
      </c>
      <c r="AE752"/>
      <c r="AF752" s="2" t="s">
        <v>2334</v>
      </c>
    </row>
    <row r="753" spans="2:32" ht="18">
      <c r="B753" t="s">
        <v>2337</v>
      </c>
      <c r="C753" t="s">
        <v>2338</v>
      </c>
      <c r="D753" s="2">
        <v>0</v>
      </c>
      <c r="E753" s="2">
        <v>200</v>
      </c>
      <c r="F753">
        <v>200</v>
      </c>
      <c r="G753">
        <v>200</v>
      </c>
      <c r="H753">
        <v>3</v>
      </c>
      <c r="I753" t="s">
        <v>57</v>
      </c>
      <c r="J753">
        <v>30</v>
      </c>
      <c r="K753" t="s">
        <v>58</v>
      </c>
      <c r="L753">
        <v>309</v>
      </c>
      <c r="M753" t="s">
        <v>25</v>
      </c>
      <c r="N753">
        <v>30999</v>
      </c>
      <c r="O753" t="s">
        <v>25</v>
      </c>
      <c r="P753">
        <v>309999999</v>
      </c>
      <c r="Q753" t="s">
        <v>25</v>
      </c>
      <c r="R753">
        <v>999999</v>
      </c>
      <c r="S753" t="s">
        <v>24</v>
      </c>
      <c r="T753">
        <v>9999999</v>
      </c>
      <c r="U753" t="s">
        <v>24</v>
      </c>
      <c r="V753">
        <v>300</v>
      </c>
      <c r="W753" t="s">
        <v>25</v>
      </c>
      <c r="X753" t="s">
        <v>56</v>
      </c>
      <c r="Y753" t="s">
        <v>65</v>
      </c>
      <c r="Z753">
        <v>1</v>
      </c>
      <c r="AA753" t="s">
        <v>61</v>
      </c>
      <c r="AB753">
        <v>30</v>
      </c>
      <c r="AC753" t="s">
        <v>58</v>
      </c>
      <c r="AD753" t="s">
        <v>2339</v>
      </c>
      <c r="AE753"/>
      <c r="AF753" s="2" t="s">
        <v>2337</v>
      </c>
    </row>
    <row r="754" spans="2:32" ht="18">
      <c r="B754" t="s">
        <v>2340</v>
      </c>
      <c r="C754" t="s">
        <v>2341</v>
      </c>
      <c r="D754" s="2">
        <v>0</v>
      </c>
      <c r="E754" s="2">
        <v>200</v>
      </c>
      <c r="F754">
        <v>200</v>
      </c>
      <c r="G754">
        <v>200</v>
      </c>
      <c r="H754">
        <v>3</v>
      </c>
      <c r="I754" t="s">
        <v>57</v>
      </c>
      <c r="J754">
        <v>30</v>
      </c>
      <c r="K754" t="s">
        <v>58</v>
      </c>
      <c r="L754">
        <v>309</v>
      </c>
      <c r="M754" t="s">
        <v>25</v>
      </c>
      <c r="N754">
        <v>30999</v>
      </c>
      <c r="O754" t="s">
        <v>25</v>
      </c>
      <c r="P754">
        <v>309999999</v>
      </c>
      <c r="Q754" t="s">
        <v>25</v>
      </c>
      <c r="R754">
        <v>999999</v>
      </c>
      <c r="S754" t="s">
        <v>24</v>
      </c>
      <c r="T754">
        <v>9999999</v>
      </c>
      <c r="U754" t="s">
        <v>24</v>
      </c>
      <c r="V754">
        <v>300</v>
      </c>
      <c r="W754" t="s">
        <v>25</v>
      </c>
      <c r="X754" t="s">
        <v>56</v>
      </c>
      <c r="Y754" t="s">
        <v>65</v>
      </c>
      <c r="Z754">
        <v>1</v>
      </c>
      <c r="AA754" t="s">
        <v>61</v>
      </c>
      <c r="AB754">
        <v>30</v>
      </c>
      <c r="AC754" t="s">
        <v>58</v>
      </c>
      <c r="AD754" t="s">
        <v>2342</v>
      </c>
      <c r="AE754"/>
      <c r="AF754" s="2" t="s">
        <v>2340</v>
      </c>
    </row>
    <row r="755" spans="2:32" ht="18">
      <c r="B755" t="s">
        <v>2343</v>
      </c>
      <c r="C755" t="s">
        <v>2344</v>
      </c>
      <c r="D755" s="2">
        <v>0</v>
      </c>
      <c r="E755" s="2">
        <v>200</v>
      </c>
      <c r="F755">
        <v>200</v>
      </c>
      <c r="G755">
        <v>200</v>
      </c>
      <c r="H755">
        <v>3</v>
      </c>
      <c r="I755" t="s">
        <v>57</v>
      </c>
      <c r="J755">
        <v>30</v>
      </c>
      <c r="K755" t="s">
        <v>58</v>
      </c>
      <c r="L755">
        <v>309</v>
      </c>
      <c r="M755" t="s">
        <v>25</v>
      </c>
      <c r="N755">
        <v>30999</v>
      </c>
      <c r="O755" t="s">
        <v>25</v>
      </c>
      <c r="P755">
        <v>309999999</v>
      </c>
      <c r="Q755" t="s">
        <v>25</v>
      </c>
      <c r="R755">
        <v>999999</v>
      </c>
      <c r="S755" t="s">
        <v>24</v>
      </c>
      <c r="T755">
        <v>9999999</v>
      </c>
      <c r="U755" t="s">
        <v>24</v>
      </c>
      <c r="V755">
        <v>300</v>
      </c>
      <c r="W755" t="s">
        <v>25</v>
      </c>
      <c r="X755" t="s">
        <v>56</v>
      </c>
      <c r="Y755" t="s">
        <v>65</v>
      </c>
      <c r="Z755">
        <v>1</v>
      </c>
      <c r="AA755" t="s">
        <v>61</v>
      </c>
      <c r="AB755">
        <v>30</v>
      </c>
      <c r="AC755" t="s">
        <v>58</v>
      </c>
      <c r="AD755" t="s">
        <v>2345</v>
      </c>
      <c r="AE755"/>
      <c r="AF755" s="2" t="s">
        <v>2343</v>
      </c>
    </row>
    <row r="756" spans="2:32" ht="18">
      <c r="B756" t="s">
        <v>2346</v>
      </c>
      <c r="C756" t="s">
        <v>2347</v>
      </c>
      <c r="D756" s="2">
        <v>0</v>
      </c>
      <c r="E756" s="2">
        <v>200</v>
      </c>
      <c r="F756">
        <v>200</v>
      </c>
      <c r="G756">
        <v>200</v>
      </c>
      <c r="H756">
        <v>3</v>
      </c>
      <c r="I756" t="s">
        <v>57</v>
      </c>
      <c r="J756">
        <v>30</v>
      </c>
      <c r="K756" t="s">
        <v>58</v>
      </c>
      <c r="L756">
        <v>309</v>
      </c>
      <c r="M756" t="s">
        <v>25</v>
      </c>
      <c r="N756">
        <v>30999</v>
      </c>
      <c r="O756" t="s">
        <v>25</v>
      </c>
      <c r="P756">
        <v>309999999</v>
      </c>
      <c r="Q756" t="s">
        <v>25</v>
      </c>
      <c r="R756">
        <v>999999</v>
      </c>
      <c r="S756" t="s">
        <v>24</v>
      </c>
      <c r="T756">
        <v>9999999</v>
      </c>
      <c r="U756" t="s">
        <v>24</v>
      </c>
      <c r="V756">
        <v>300</v>
      </c>
      <c r="W756" t="s">
        <v>25</v>
      </c>
      <c r="X756" t="s">
        <v>56</v>
      </c>
      <c r="Y756" t="s">
        <v>65</v>
      </c>
      <c r="Z756">
        <v>1</v>
      </c>
      <c r="AA756" t="s">
        <v>61</v>
      </c>
      <c r="AB756">
        <v>30</v>
      </c>
      <c r="AC756" t="s">
        <v>58</v>
      </c>
      <c r="AD756" t="s">
        <v>2348</v>
      </c>
      <c r="AE756"/>
      <c r="AF756" s="2" t="s">
        <v>2346</v>
      </c>
    </row>
    <row r="757" spans="2:32" ht="18">
      <c r="B757" t="s">
        <v>2349</v>
      </c>
      <c r="C757" t="s">
        <v>2350</v>
      </c>
      <c r="D757" s="2">
        <v>0</v>
      </c>
      <c r="E757" s="2">
        <v>200</v>
      </c>
      <c r="F757">
        <v>200</v>
      </c>
      <c r="G757">
        <v>200</v>
      </c>
      <c r="H757">
        <v>3</v>
      </c>
      <c r="I757" t="s">
        <v>57</v>
      </c>
      <c r="J757">
        <v>30</v>
      </c>
      <c r="K757" t="s">
        <v>58</v>
      </c>
      <c r="L757">
        <v>309</v>
      </c>
      <c r="M757" t="s">
        <v>25</v>
      </c>
      <c r="N757">
        <v>30999</v>
      </c>
      <c r="O757" t="s">
        <v>25</v>
      </c>
      <c r="P757">
        <v>309999999</v>
      </c>
      <c r="Q757" t="s">
        <v>25</v>
      </c>
      <c r="R757">
        <v>999999</v>
      </c>
      <c r="S757" t="s">
        <v>24</v>
      </c>
      <c r="T757">
        <v>9999999</v>
      </c>
      <c r="U757" t="s">
        <v>24</v>
      </c>
      <c r="V757">
        <v>300</v>
      </c>
      <c r="W757" t="s">
        <v>25</v>
      </c>
      <c r="X757" t="s">
        <v>56</v>
      </c>
      <c r="Y757" t="s">
        <v>65</v>
      </c>
      <c r="Z757">
        <v>1</v>
      </c>
      <c r="AA757" t="s">
        <v>61</v>
      </c>
      <c r="AB757">
        <v>30</v>
      </c>
      <c r="AC757" t="s">
        <v>58</v>
      </c>
      <c r="AD757" t="s">
        <v>2351</v>
      </c>
      <c r="AE757"/>
      <c r="AF757" s="2" t="s">
        <v>2349</v>
      </c>
    </row>
    <row r="758" spans="2:32" ht="18">
      <c r="B758" t="s">
        <v>2352</v>
      </c>
      <c r="C758" t="s">
        <v>2353</v>
      </c>
      <c r="D758" s="2">
        <v>0</v>
      </c>
      <c r="E758" s="2">
        <v>200</v>
      </c>
      <c r="F758">
        <v>200</v>
      </c>
      <c r="G758">
        <v>200</v>
      </c>
      <c r="H758">
        <v>3</v>
      </c>
      <c r="I758" t="s">
        <v>57</v>
      </c>
      <c r="J758">
        <v>30</v>
      </c>
      <c r="K758" t="s">
        <v>58</v>
      </c>
      <c r="L758">
        <v>309</v>
      </c>
      <c r="M758" t="s">
        <v>25</v>
      </c>
      <c r="N758">
        <v>30999</v>
      </c>
      <c r="O758" t="s">
        <v>25</v>
      </c>
      <c r="P758">
        <v>309999999</v>
      </c>
      <c r="Q758" t="s">
        <v>25</v>
      </c>
      <c r="R758">
        <v>999999</v>
      </c>
      <c r="S758" t="s">
        <v>24</v>
      </c>
      <c r="T758">
        <v>9999999</v>
      </c>
      <c r="U758" t="s">
        <v>24</v>
      </c>
      <c r="V758">
        <v>300</v>
      </c>
      <c r="W758" t="s">
        <v>25</v>
      </c>
      <c r="X758" t="s">
        <v>56</v>
      </c>
      <c r="Y758" t="s">
        <v>65</v>
      </c>
      <c r="Z758">
        <v>1</v>
      </c>
      <c r="AA758" t="s">
        <v>61</v>
      </c>
      <c r="AB758">
        <v>30</v>
      </c>
      <c r="AC758" t="s">
        <v>58</v>
      </c>
      <c r="AD758" t="s">
        <v>2354</v>
      </c>
      <c r="AE758"/>
      <c r="AF758" s="2" t="s">
        <v>2352</v>
      </c>
    </row>
    <row r="759" spans="2:32" ht="18">
      <c r="B759" t="s">
        <v>2355</v>
      </c>
      <c r="C759" t="s">
        <v>2356</v>
      </c>
      <c r="D759" s="2">
        <v>0</v>
      </c>
      <c r="E759" s="2">
        <v>200</v>
      </c>
      <c r="F759">
        <v>200</v>
      </c>
      <c r="G759">
        <v>200</v>
      </c>
      <c r="H759">
        <v>3</v>
      </c>
      <c r="I759" t="s">
        <v>57</v>
      </c>
      <c r="J759">
        <v>30</v>
      </c>
      <c r="K759" t="s">
        <v>58</v>
      </c>
      <c r="L759">
        <v>309</v>
      </c>
      <c r="M759" t="s">
        <v>25</v>
      </c>
      <c r="N759">
        <v>30999</v>
      </c>
      <c r="O759" t="s">
        <v>25</v>
      </c>
      <c r="P759">
        <v>309999999</v>
      </c>
      <c r="Q759" t="s">
        <v>25</v>
      </c>
      <c r="R759">
        <v>999999</v>
      </c>
      <c r="S759" t="s">
        <v>24</v>
      </c>
      <c r="T759">
        <v>9999999</v>
      </c>
      <c r="U759" t="s">
        <v>24</v>
      </c>
      <c r="V759">
        <v>300</v>
      </c>
      <c r="W759" t="s">
        <v>25</v>
      </c>
      <c r="X759" t="s">
        <v>56</v>
      </c>
      <c r="Y759" t="s">
        <v>65</v>
      </c>
      <c r="Z759">
        <v>1</v>
      </c>
      <c r="AA759" t="s">
        <v>61</v>
      </c>
      <c r="AB759">
        <v>30</v>
      </c>
      <c r="AC759" t="s">
        <v>58</v>
      </c>
      <c r="AD759" t="s">
        <v>2357</v>
      </c>
      <c r="AE759"/>
      <c r="AF759" s="2" t="s">
        <v>2355</v>
      </c>
    </row>
    <row r="760" spans="2:32" ht="18">
      <c r="B760" t="s">
        <v>2358</v>
      </c>
      <c r="C760" t="s">
        <v>2359</v>
      </c>
      <c r="D760" s="2">
        <v>0</v>
      </c>
      <c r="E760" s="2">
        <v>200</v>
      </c>
      <c r="F760">
        <v>200</v>
      </c>
      <c r="G760">
        <v>200</v>
      </c>
      <c r="H760">
        <v>3</v>
      </c>
      <c r="I760" t="s">
        <v>57</v>
      </c>
      <c r="J760">
        <v>30</v>
      </c>
      <c r="K760" t="s">
        <v>58</v>
      </c>
      <c r="L760">
        <v>309</v>
      </c>
      <c r="M760" t="s">
        <v>25</v>
      </c>
      <c r="N760">
        <v>30999</v>
      </c>
      <c r="O760" t="s">
        <v>25</v>
      </c>
      <c r="P760">
        <v>309999999</v>
      </c>
      <c r="Q760" t="s">
        <v>25</v>
      </c>
      <c r="R760">
        <v>999999</v>
      </c>
      <c r="S760" t="s">
        <v>24</v>
      </c>
      <c r="T760">
        <v>9999999</v>
      </c>
      <c r="U760" t="s">
        <v>24</v>
      </c>
      <c r="V760">
        <v>300</v>
      </c>
      <c r="W760" t="s">
        <v>25</v>
      </c>
      <c r="X760" t="s">
        <v>56</v>
      </c>
      <c r="Y760" t="s">
        <v>65</v>
      </c>
      <c r="Z760">
        <v>1</v>
      </c>
      <c r="AA760" t="s">
        <v>61</v>
      </c>
      <c r="AB760">
        <v>30</v>
      </c>
      <c r="AC760" t="s">
        <v>58</v>
      </c>
      <c r="AD760" t="s">
        <v>2360</v>
      </c>
      <c r="AE760"/>
      <c r="AF760" s="2" t="s">
        <v>2358</v>
      </c>
    </row>
    <row r="761" spans="2:32" ht="18">
      <c r="B761" t="s">
        <v>2361</v>
      </c>
      <c r="C761" t="s">
        <v>2362</v>
      </c>
      <c r="D761" s="2">
        <v>0</v>
      </c>
      <c r="E761" s="2">
        <v>230</v>
      </c>
      <c r="F761">
        <v>230</v>
      </c>
      <c r="G761">
        <v>230</v>
      </c>
      <c r="H761">
        <v>3</v>
      </c>
      <c r="I761" t="s">
        <v>57</v>
      </c>
      <c r="J761">
        <v>30</v>
      </c>
      <c r="K761" t="s">
        <v>58</v>
      </c>
      <c r="L761">
        <v>309</v>
      </c>
      <c r="M761" t="s">
        <v>25</v>
      </c>
      <c r="N761">
        <v>30999</v>
      </c>
      <c r="O761" t="s">
        <v>25</v>
      </c>
      <c r="P761">
        <v>309999999</v>
      </c>
      <c r="Q761" t="s">
        <v>25</v>
      </c>
      <c r="R761">
        <v>999999</v>
      </c>
      <c r="S761" t="s">
        <v>24</v>
      </c>
      <c r="T761">
        <v>9999999</v>
      </c>
      <c r="U761" t="s">
        <v>24</v>
      </c>
      <c r="V761">
        <v>300</v>
      </c>
      <c r="W761" t="s">
        <v>25</v>
      </c>
      <c r="X761" t="s">
        <v>56</v>
      </c>
      <c r="Y761" t="s">
        <v>65</v>
      </c>
      <c r="Z761">
        <v>1</v>
      </c>
      <c r="AA761" t="s">
        <v>61</v>
      </c>
      <c r="AB761">
        <v>30</v>
      </c>
      <c r="AC761" t="s">
        <v>58</v>
      </c>
      <c r="AD761" t="s">
        <v>2363</v>
      </c>
      <c r="AE761"/>
      <c r="AF761" s="2" t="s">
        <v>2361</v>
      </c>
    </row>
    <row r="762" spans="2:32" ht="18">
      <c r="B762" t="s">
        <v>2364</v>
      </c>
      <c r="C762" t="s">
        <v>2365</v>
      </c>
      <c r="D762" s="2">
        <v>0</v>
      </c>
      <c r="E762" s="2">
        <v>230</v>
      </c>
      <c r="F762">
        <v>230</v>
      </c>
      <c r="G762">
        <v>230</v>
      </c>
      <c r="H762">
        <v>3</v>
      </c>
      <c r="I762" t="s">
        <v>57</v>
      </c>
      <c r="J762">
        <v>30</v>
      </c>
      <c r="K762" t="s">
        <v>58</v>
      </c>
      <c r="L762">
        <v>309</v>
      </c>
      <c r="M762" t="s">
        <v>25</v>
      </c>
      <c r="N762">
        <v>30999</v>
      </c>
      <c r="O762" t="s">
        <v>25</v>
      </c>
      <c r="P762">
        <v>309999999</v>
      </c>
      <c r="Q762" t="s">
        <v>25</v>
      </c>
      <c r="R762">
        <v>999999</v>
      </c>
      <c r="S762" t="s">
        <v>24</v>
      </c>
      <c r="T762">
        <v>9999999</v>
      </c>
      <c r="U762" t="s">
        <v>24</v>
      </c>
      <c r="V762">
        <v>300</v>
      </c>
      <c r="W762" t="s">
        <v>25</v>
      </c>
      <c r="X762" t="s">
        <v>56</v>
      </c>
      <c r="Y762" t="s">
        <v>65</v>
      </c>
      <c r="Z762">
        <v>1</v>
      </c>
      <c r="AA762" t="s">
        <v>61</v>
      </c>
      <c r="AB762">
        <v>30</v>
      </c>
      <c r="AC762" t="s">
        <v>58</v>
      </c>
      <c r="AD762" t="s">
        <v>2366</v>
      </c>
      <c r="AE762"/>
      <c r="AF762" s="2" t="s">
        <v>2364</v>
      </c>
    </row>
    <row r="763" spans="2:32" ht="18">
      <c r="B763" t="s">
        <v>2367</v>
      </c>
      <c r="C763" t="s">
        <v>2368</v>
      </c>
      <c r="D763" s="2">
        <v>0</v>
      </c>
      <c r="E763" s="2">
        <v>230</v>
      </c>
      <c r="F763">
        <v>230</v>
      </c>
      <c r="G763">
        <v>230</v>
      </c>
      <c r="H763">
        <v>3</v>
      </c>
      <c r="I763" t="s">
        <v>57</v>
      </c>
      <c r="J763">
        <v>30</v>
      </c>
      <c r="K763" t="s">
        <v>58</v>
      </c>
      <c r="L763">
        <v>309</v>
      </c>
      <c r="M763" t="s">
        <v>25</v>
      </c>
      <c r="N763">
        <v>30999</v>
      </c>
      <c r="O763" t="s">
        <v>25</v>
      </c>
      <c r="P763">
        <v>309999999</v>
      </c>
      <c r="Q763" t="s">
        <v>25</v>
      </c>
      <c r="R763">
        <v>999999</v>
      </c>
      <c r="S763" t="s">
        <v>24</v>
      </c>
      <c r="T763">
        <v>9999999</v>
      </c>
      <c r="U763" t="s">
        <v>24</v>
      </c>
      <c r="V763">
        <v>300</v>
      </c>
      <c r="W763" t="s">
        <v>25</v>
      </c>
      <c r="X763" t="s">
        <v>56</v>
      </c>
      <c r="Y763" t="s">
        <v>65</v>
      </c>
      <c r="Z763">
        <v>1</v>
      </c>
      <c r="AA763" t="s">
        <v>61</v>
      </c>
      <c r="AB763">
        <v>30</v>
      </c>
      <c r="AC763" t="s">
        <v>58</v>
      </c>
      <c r="AD763" t="s">
        <v>2369</v>
      </c>
      <c r="AE763"/>
      <c r="AF763" s="2" t="s">
        <v>2367</v>
      </c>
    </row>
    <row r="764" spans="2:32" ht="18">
      <c r="B764" t="s">
        <v>2370</v>
      </c>
      <c r="C764" t="s">
        <v>2371</v>
      </c>
      <c r="D764" s="2">
        <v>0</v>
      </c>
      <c r="E764" s="2">
        <v>230</v>
      </c>
      <c r="F764">
        <v>230</v>
      </c>
      <c r="G764">
        <v>230</v>
      </c>
      <c r="H764">
        <v>3</v>
      </c>
      <c r="I764" t="s">
        <v>57</v>
      </c>
      <c r="J764">
        <v>30</v>
      </c>
      <c r="K764" t="s">
        <v>58</v>
      </c>
      <c r="L764">
        <v>309</v>
      </c>
      <c r="M764" t="s">
        <v>25</v>
      </c>
      <c r="N764">
        <v>30999</v>
      </c>
      <c r="O764" t="s">
        <v>25</v>
      </c>
      <c r="P764">
        <v>309999999</v>
      </c>
      <c r="Q764" t="s">
        <v>25</v>
      </c>
      <c r="R764">
        <v>999999</v>
      </c>
      <c r="S764" t="s">
        <v>24</v>
      </c>
      <c r="T764">
        <v>9999999</v>
      </c>
      <c r="U764" t="s">
        <v>24</v>
      </c>
      <c r="V764">
        <v>300</v>
      </c>
      <c r="W764" t="s">
        <v>25</v>
      </c>
      <c r="X764" t="s">
        <v>56</v>
      </c>
      <c r="Y764" t="s">
        <v>65</v>
      </c>
      <c r="Z764">
        <v>1</v>
      </c>
      <c r="AA764" t="s">
        <v>61</v>
      </c>
      <c r="AB764">
        <v>30</v>
      </c>
      <c r="AC764" t="s">
        <v>58</v>
      </c>
      <c r="AD764" t="s">
        <v>2372</v>
      </c>
      <c r="AE764"/>
      <c r="AF764" s="2" t="s">
        <v>2370</v>
      </c>
    </row>
    <row r="765" spans="2:32" ht="18">
      <c r="B765" t="s">
        <v>2373</v>
      </c>
      <c r="C765" t="s">
        <v>2374</v>
      </c>
      <c r="D765" s="2">
        <v>0</v>
      </c>
      <c r="E765" s="2">
        <v>230</v>
      </c>
      <c r="F765">
        <v>230</v>
      </c>
      <c r="G765">
        <v>230</v>
      </c>
      <c r="H765">
        <v>3</v>
      </c>
      <c r="I765" t="s">
        <v>57</v>
      </c>
      <c r="J765">
        <v>30</v>
      </c>
      <c r="K765" t="s">
        <v>58</v>
      </c>
      <c r="L765">
        <v>309</v>
      </c>
      <c r="M765" t="s">
        <v>25</v>
      </c>
      <c r="N765">
        <v>30999</v>
      </c>
      <c r="O765" t="s">
        <v>25</v>
      </c>
      <c r="P765">
        <v>309999999</v>
      </c>
      <c r="Q765" t="s">
        <v>25</v>
      </c>
      <c r="R765">
        <v>999999</v>
      </c>
      <c r="S765" t="s">
        <v>24</v>
      </c>
      <c r="T765">
        <v>9999999</v>
      </c>
      <c r="U765" t="s">
        <v>24</v>
      </c>
      <c r="V765">
        <v>300</v>
      </c>
      <c r="W765" t="s">
        <v>25</v>
      </c>
      <c r="X765" t="s">
        <v>56</v>
      </c>
      <c r="Y765" t="s">
        <v>65</v>
      </c>
      <c r="Z765">
        <v>1</v>
      </c>
      <c r="AA765" t="s">
        <v>61</v>
      </c>
      <c r="AB765">
        <v>30</v>
      </c>
      <c r="AC765" t="s">
        <v>58</v>
      </c>
      <c r="AD765" t="s">
        <v>2375</v>
      </c>
      <c r="AE765"/>
      <c r="AF765" s="2" t="s">
        <v>2373</v>
      </c>
    </row>
    <row r="766" spans="2:32" ht="18">
      <c r="B766" t="s">
        <v>2376</v>
      </c>
      <c r="C766" t="s">
        <v>2377</v>
      </c>
      <c r="D766" s="2">
        <v>0</v>
      </c>
      <c r="E766" s="2">
        <v>260</v>
      </c>
      <c r="F766">
        <v>260</v>
      </c>
      <c r="G766">
        <v>260</v>
      </c>
      <c r="H766">
        <v>3</v>
      </c>
      <c r="I766" t="s">
        <v>57</v>
      </c>
      <c r="J766">
        <v>30</v>
      </c>
      <c r="K766" t="s">
        <v>58</v>
      </c>
      <c r="L766">
        <v>309</v>
      </c>
      <c r="M766" t="s">
        <v>25</v>
      </c>
      <c r="N766">
        <v>30999</v>
      </c>
      <c r="O766" t="s">
        <v>25</v>
      </c>
      <c r="P766">
        <v>309999999</v>
      </c>
      <c r="Q766" t="s">
        <v>25</v>
      </c>
      <c r="R766">
        <v>999999</v>
      </c>
      <c r="S766" t="s">
        <v>24</v>
      </c>
      <c r="T766">
        <v>9999999</v>
      </c>
      <c r="U766" t="s">
        <v>24</v>
      </c>
      <c r="V766">
        <v>300</v>
      </c>
      <c r="W766" t="s">
        <v>25</v>
      </c>
      <c r="X766" t="s">
        <v>56</v>
      </c>
      <c r="Y766" t="s">
        <v>65</v>
      </c>
      <c r="Z766">
        <v>1</v>
      </c>
      <c r="AA766" t="s">
        <v>61</v>
      </c>
      <c r="AB766">
        <v>30</v>
      </c>
      <c r="AC766" t="s">
        <v>58</v>
      </c>
      <c r="AD766" t="s">
        <v>2378</v>
      </c>
      <c r="AE766"/>
      <c r="AF766" s="2" t="s">
        <v>2376</v>
      </c>
    </row>
    <row r="767" spans="2:32" ht="18">
      <c r="B767" t="s">
        <v>2379</v>
      </c>
      <c r="C767" t="s">
        <v>2380</v>
      </c>
      <c r="D767" s="2">
        <v>0</v>
      </c>
      <c r="E767" s="2">
        <v>260</v>
      </c>
      <c r="F767">
        <v>260</v>
      </c>
      <c r="G767">
        <v>260</v>
      </c>
      <c r="H767">
        <v>3</v>
      </c>
      <c r="I767" t="s">
        <v>57</v>
      </c>
      <c r="J767">
        <v>30</v>
      </c>
      <c r="K767" t="s">
        <v>58</v>
      </c>
      <c r="L767">
        <v>309</v>
      </c>
      <c r="M767" t="s">
        <v>25</v>
      </c>
      <c r="N767">
        <v>30999</v>
      </c>
      <c r="O767" t="s">
        <v>25</v>
      </c>
      <c r="P767">
        <v>309999999</v>
      </c>
      <c r="Q767" t="s">
        <v>25</v>
      </c>
      <c r="R767">
        <v>999999</v>
      </c>
      <c r="S767" t="s">
        <v>24</v>
      </c>
      <c r="T767">
        <v>9999999</v>
      </c>
      <c r="U767" t="s">
        <v>24</v>
      </c>
      <c r="V767">
        <v>300</v>
      </c>
      <c r="W767" t="s">
        <v>25</v>
      </c>
      <c r="X767" t="s">
        <v>56</v>
      </c>
      <c r="Y767" t="s">
        <v>65</v>
      </c>
      <c r="Z767">
        <v>1</v>
      </c>
      <c r="AA767" t="s">
        <v>61</v>
      </c>
      <c r="AB767">
        <v>30</v>
      </c>
      <c r="AC767" t="s">
        <v>58</v>
      </c>
      <c r="AD767" t="s">
        <v>2381</v>
      </c>
      <c r="AE767"/>
      <c r="AF767" s="2" t="s">
        <v>2379</v>
      </c>
    </row>
    <row r="768" spans="2:32" ht="18">
      <c r="B768" t="s">
        <v>2382</v>
      </c>
      <c r="C768" t="s">
        <v>2383</v>
      </c>
      <c r="D768" s="2">
        <v>0</v>
      </c>
      <c r="E768" s="2">
        <v>260</v>
      </c>
      <c r="F768">
        <v>260</v>
      </c>
      <c r="G768">
        <v>260</v>
      </c>
      <c r="H768">
        <v>3</v>
      </c>
      <c r="I768" t="s">
        <v>57</v>
      </c>
      <c r="J768">
        <v>30</v>
      </c>
      <c r="K768" t="s">
        <v>58</v>
      </c>
      <c r="L768">
        <v>309</v>
      </c>
      <c r="M768" t="s">
        <v>25</v>
      </c>
      <c r="N768">
        <v>30999</v>
      </c>
      <c r="O768" t="s">
        <v>25</v>
      </c>
      <c r="P768">
        <v>309999999</v>
      </c>
      <c r="Q768" t="s">
        <v>25</v>
      </c>
      <c r="R768">
        <v>999999</v>
      </c>
      <c r="S768" t="s">
        <v>24</v>
      </c>
      <c r="T768">
        <v>9999999</v>
      </c>
      <c r="U768" t="s">
        <v>24</v>
      </c>
      <c r="V768">
        <v>300</v>
      </c>
      <c r="W768" t="s">
        <v>25</v>
      </c>
      <c r="X768" t="s">
        <v>56</v>
      </c>
      <c r="Y768" t="s">
        <v>65</v>
      </c>
      <c r="Z768">
        <v>1</v>
      </c>
      <c r="AA768" t="s">
        <v>61</v>
      </c>
      <c r="AB768">
        <v>30</v>
      </c>
      <c r="AC768" t="s">
        <v>58</v>
      </c>
      <c r="AD768" t="s">
        <v>2384</v>
      </c>
      <c r="AE768"/>
      <c r="AF768" s="2" t="s">
        <v>2382</v>
      </c>
    </row>
    <row r="769" spans="2:32" ht="18">
      <c r="B769" t="s">
        <v>2385</v>
      </c>
      <c r="C769" t="s">
        <v>2386</v>
      </c>
      <c r="D769" s="2">
        <v>0</v>
      </c>
      <c r="E769" s="2">
        <v>260</v>
      </c>
      <c r="F769">
        <v>260</v>
      </c>
      <c r="G769">
        <v>260</v>
      </c>
      <c r="H769">
        <v>3</v>
      </c>
      <c r="I769" t="s">
        <v>57</v>
      </c>
      <c r="J769">
        <v>30</v>
      </c>
      <c r="K769" t="s">
        <v>58</v>
      </c>
      <c r="L769">
        <v>309</v>
      </c>
      <c r="M769" t="s">
        <v>25</v>
      </c>
      <c r="N769">
        <v>30999</v>
      </c>
      <c r="O769" t="s">
        <v>25</v>
      </c>
      <c r="P769">
        <v>309999999</v>
      </c>
      <c r="Q769" t="s">
        <v>25</v>
      </c>
      <c r="R769">
        <v>999999</v>
      </c>
      <c r="S769" t="s">
        <v>24</v>
      </c>
      <c r="T769">
        <v>9999999</v>
      </c>
      <c r="U769" t="s">
        <v>24</v>
      </c>
      <c r="V769">
        <v>300</v>
      </c>
      <c r="W769" t="s">
        <v>25</v>
      </c>
      <c r="X769" t="s">
        <v>56</v>
      </c>
      <c r="Y769" t="s">
        <v>65</v>
      </c>
      <c r="Z769">
        <v>1</v>
      </c>
      <c r="AA769" t="s">
        <v>61</v>
      </c>
      <c r="AB769">
        <v>30</v>
      </c>
      <c r="AC769" t="s">
        <v>58</v>
      </c>
      <c r="AD769" t="s">
        <v>2387</v>
      </c>
      <c r="AE769"/>
      <c r="AF769" s="2" t="s">
        <v>2385</v>
      </c>
    </row>
    <row r="770" spans="2:32" ht="18">
      <c r="B770" t="s">
        <v>2388</v>
      </c>
      <c r="C770" t="s">
        <v>2389</v>
      </c>
      <c r="D770" s="2">
        <v>0</v>
      </c>
      <c r="E770" s="2">
        <v>260</v>
      </c>
      <c r="F770">
        <v>260</v>
      </c>
      <c r="G770">
        <v>260</v>
      </c>
      <c r="H770">
        <v>3</v>
      </c>
      <c r="I770" t="s">
        <v>57</v>
      </c>
      <c r="J770">
        <v>30</v>
      </c>
      <c r="K770" t="s">
        <v>58</v>
      </c>
      <c r="L770">
        <v>309</v>
      </c>
      <c r="M770" t="s">
        <v>25</v>
      </c>
      <c r="N770">
        <v>30999</v>
      </c>
      <c r="O770" t="s">
        <v>25</v>
      </c>
      <c r="P770">
        <v>309999999</v>
      </c>
      <c r="Q770" t="s">
        <v>25</v>
      </c>
      <c r="R770">
        <v>999999</v>
      </c>
      <c r="S770" t="s">
        <v>24</v>
      </c>
      <c r="T770">
        <v>9999999</v>
      </c>
      <c r="U770" t="s">
        <v>24</v>
      </c>
      <c r="V770">
        <v>300</v>
      </c>
      <c r="W770" t="s">
        <v>25</v>
      </c>
      <c r="X770" t="s">
        <v>56</v>
      </c>
      <c r="Y770" t="s">
        <v>65</v>
      </c>
      <c r="Z770">
        <v>1</v>
      </c>
      <c r="AA770" t="s">
        <v>61</v>
      </c>
      <c r="AB770">
        <v>30</v>
      </c>
      <c r="AC770" t="s">
        <v>58</v>
      </c>
      <c r="AD770" t="s">
        <v>2390</v>
      </c>
      <c r="AE770"/>
      <c r="AF770" s="2" t="s">
        <v>2388</v>
      </c>
    </row>
    <row r="771" spans="2:32" ht="18">
      <c r="B771" t="s">
        <v>2391</v>
      </c>
      <c r="C771" t="s">
        <v>2392</v>
      </c>
      <c r="D771" s="2">
        <v>0</v>
      </c>
      <c r="E771" s="2">
        <v>260</v>
      </c>
      <c r="F771">
        <v>260</v>
      </c>
      <c r="G771">
        <v>260</v>
      </c>
      <c r="H771">
        <v>3</v>
      </c>
      <c r="I771" t="s">
        <v>57</v>
      </c>
      <c r="J771">
        <v>30</v>
      </c>
      <c r="K771" t="s">
        <v>58</v>
      </c>
      <c r="L771">
        <v>309</v>
      </c>
      <c r="M771" t="s">
        <v>25</v>
      </c>
      <c r="N771">
        <v>30999</v>
      </c>
      <c r="O771" t="s">
        <v>25</v>
      </c>
      <c r="P771">
        <v>309999999</v>
      </c>
      <c r="Q771" t="s">
        <v>25</v>
      </c>
      <c r="R771">
        <v>999999</v>
      </c>
      <c r="S771" t="s">
        <v>24</v>
      </c>
      <c r="T771">
        <v>9999999</v>
      </c>
      <c r="U771" t="s">
        <v>24</v>
      </c>
      <c r="V771">
        <v>300</v>
      </c>
      <c r="W771" t="s">
        <v>25</v>
      </c>
      <c r="X771" t="s">
        <v>56</v>
      </c>
      <c r="Y771" t="s">
        <v>65</v>
      </c>
      <c r="Z771">
        <v>1</v>
      </c>
      <c r="AA771" t="s">
        <v>61</v>
      </c>
      <c r="AB771">
        <v>30</v>
      </c>
      <c r="AC771" t="s">
        <v>58</v>
      </c>
      <c r="AD771" t="s">
        <v>2393</v>
      </c>
      <c r="AE771"/>
      <c r="AF771" s="2" t="s">
        <v>2391</v>
      </c>
    </row>
    <row r="772" spans="2:32" ht="18">
      <c r="B772" t="s">
        <v>2394</v>
      </c>
      <c r="C772" t="s">
        <v>2395</v>
      </c>
      <c r="D772" s="2">
        <v>0</v>
      </c>
      <c r="E772" s="2">
        <v>260</v>
      </c>
      <c r="F772">
        <v>260</v>
      </c>
      <c r="G772">
        <v>260</v>
      </c>
      <c r="H772">
        <v>3</v>
      </c>
      <c r="I772" t="s">
        <v>57</v>
      </c>
      <c r="J772">
        <v>30</v>
      </c>
      <c r="K772" t="s">
        <v>58</v>
      </c>
      <c r="L772">
        <v>309</v>
      </c>
      <c r="M772" t="s">
        <v>25</v>
      </c>
      <c r="N772">
        <v>30999</v>
      </c>
      <c r="O772" t="s">
        <v>25</v>
      </c>
      <c r="P772">
        <v>309999999</v>
      </c>
      <c r="Q772" t="s">
        <v>25</v>
      </c>
      <c r="R772">
        <v>999999</v>
      </c>
      <c r="S772" t="s">
        <v>24</v>
      </c>
      <c r="T772">
        <v>9999999</v>
      </c>
      <c r="U772" t="s">
        <v>24</v>
      </c>
      <c r="V772">
        <v>300</v>
      </c>
      <c r="W772" t="s">
        <v>25</v>
      </c>
      <c r="X772" t="s">
        <v>56</v>
      </c>
      <c r="Y772" t="s">
        <v>65</v>
      </c>
      <c r="Z772">
        <v>1</v>
      </c>
      <c r="AA772" t="s">
        <v>61</v>
      </c>
      <c r="AB772">
        <v>30</v>
      </c>
      <c r="AC772" t="s">
        <v>58</v>
      </c>
      <c r="AD772" t="s">
        <v>2396</v>
      </c>
      <c r="AE772"/>
      <c r="AF772" s="2" t="s">
        <v>2394</v>
      </c>
    </row>
    <row r="773" spans="2:32" ht="18">
      <c r="B773" t="s">
        <v>2397</v>
      </c>
      <c r="C773" t="s">
        <v>2398</v>
      </c>
      <c r="D773" s="2">
        <v>0</v>
      </c>
      <c r="E773" s="2">
        <v>290</v>
      </c>
      <c r="F773">
        <v>290</v>
      </c>
      <c r="G773">
        <v>290</v>
      </c>
      <c r="H773">
        <v>3</v>
      </c>
      <c r="I773" t="s">
        <v>57</v>
      </c>
      <c r="J773">
        <v>30</v>
      </c>
      <c r="K773" t="s">
        <v>58</v>
      </c>
      <c r="L773">
        <v>309</v>
      </c>
      <c r="M773" t="s">
        <v>25</v>
      </c>
      <c r="N773">
        <v>30999</v>
      </c>
      <c r="O773" t="s">
        <v>25</v>
      </c>
      <c r="P773">
        <v>309999999</v>
      </c>
      <c r="Q773" t="s">
        <v>25</v>
      </c>
      <c r="R773">
        <v>999999</v>
      </c>
      <c r="S773" t="s">
        <v>24</v>
      </c>
      <c r="T773">
        <v>9999999</v>
      </c>
      <c r="U773" t="s">
        <v>24</v>
      </c>
      <c r="V773">
        <v>300</v>
      </c>
      <c r="W773" t="s">
        <v>25</v>
      </c>
      <c r="X773" t="s">
        <v>56</v>
      </c>
      <c r="Y773" t="s">
        <v>65</v>
      </c>
      <c r="Z773">
        <v>1</v>
      </c>
      <c r="AA773" t="s">
        <v>61</v>
      </c>
      <c r="AB773">
        <v>30</v>
      </c>
      <c r="AC773" t="s">
        <v>58</v>
      </c>
      <c r="AD773" t="s">
        <v>2399</v>
      </c>
      <c r="AE773"/>
      <c r="AF773" s="2" t="s">
        <v>2397</v>
      </c>
    </row>
    <row r="774" spans="2:32" ht="18">
      <c r="B774" t="s">
        <v>2400</v>
      </c>
      <c r="C774" t="s">
        <v>2401</v>
      </c>
      <c r="D774" s="2">
        <v>0</v>
      </c>
      <c r="E774" s="2">
        <v>290</v>
      </c>
      <c r="F774">
        <v>290</v>
      </c>
      <c r="G774">
        <v>290</v>
      </c>
      <c r="H774">
        <v>3</v>
      </c>
      <c r="I774" t="s">
        <v>57</v>
      </c>
      <c r="J774">
        <v>30</v>
      </c>
      <c r="K774" t="s">
        <v>58</v>
      </c>
      <c r="L774">
        <v>309</v>
      </c>
      <c r="M774" t="s">
        <v>25</v>
      </c>
      <c r="N774">
        <v>30999</v>
      </c>
      <c r="O774" t="s">
        <v>25</v>
      </c>
      <c r="P774">
        <v>309999999</v>
      </c>
      <c r="Q774" t="s">
        <v>25</v>
      </c>
      <c r="R774">
        <v>999999</v>
      </c>
      <c r="S774" t="s">
        <v>24</v>
      </c>
      <c r="T774">
        <v>9999999</v>
      </c>
      <c r="U774" t="s">
        <v>24</v>
      </c>
      <c r="V774">
        <v>300</v>
      </c>
      <c r="W774" t="s">
        <v>25</v>
      </c>
      <c r="X774" t="s">
        <v>56</v>
      </c>
      <c r="Y774" t="s">
        <v>65</v>
      </c>
      <c r="Z774">
        <v>1</v>
      </c>
      <c r="AA774" t="s">
        <v>61</v>
      </c>
      <c r="AB774">
        <v>30</v>
      </c>
      <c r="AC774" t="s">
        <v>58</v>
      </c>
      <c r="AD774" t="s">
        <v>2402</v>
      </c>
      <c r="AE774"/>
      <c r="AF774" s="2" t="s">
        <v>2400</v>
      </c>
    </row>
    <row r="775" spans="2:32" ht="18">
      <c r="B775" t="s">
        <v>2403</v>
      </c>
      <c r="C775" t="s">
        <v>2404</v>
      </c>
      <c r="D775" s="2">
        <v>0</v>
      </c>
      <c r="E775" s="2">
        <v>290</v>
      </c>
      <c r="F775">
        <v>290</v>
      </c>
      <c r="G775">
        <v>290</v>
      </c>
      <c r="H775">
        <v>3</v>
      </c>
      <c r="I775" t="s">
        <v>57</v>
      </c>
      <c r="J775">
        <v>30</v>
      </c>
      <c r="K775" t="s">
        <v>58</v>
      </c>
      <c r="L775">
        <v>309</v>
      </c>
      <c r="M775" t="s">
        <v>25</v>
      </c>
      <c r="N775">
        <v>30999</v>
      </c>
      <c r="O775" t="s">
        <v>25</v>
      </c>
      <c r="P775">
        <v>309999999</v>
      </c>
      <c r="Q775" t="s">
        <v>25</v>
      </c>
      <c r="R775">
        <v>999999</v>
      </c>
      <c r="S775" t="s">
        <v>24</v>
      </c>
      <c r="T775">
        <v>9999999</v>
      </c>
      <c r="U775" t="s">
        <v>24</v>
      </c>
      <c r="V775">
        <v>300</v>
      </c>
      <c r="W775" t="s">
        <v>25</v>
      </c>
      <c r="X775" t="s">
        <v>56</v>
      </c>
      <c r="Y775" t="s">
        <v>65</v>
      </c>
      <c r="Z775">
        <v>1</v>
      </c>
      <c r="AA775" t="s">
        <v>61</v>
      </c>
      <c r="AB775">
        <v>30</v>
      </c>
      <c r="AC775" t="s">
        <v>58</v>
      </c>
      <c r="AD775" t="s">
        <v>2405</v>
      </c>
      <c r="AE775"/>
      <c r="AF775" s="2" t="s">
        <v>2403</v>
      </c>
    </row>
    <row r="776" spans="2:32" ht="18">
      <c r="B776" t="s">
        <v>2406</v>
      </c>
      <c r="C776" t="s">
        <v>2407</v>
      </c>
      <c r="D776" s="2">
        <v>0</v>
      </c>
      <c r="E776" s="2">
        <v>360</v>
      </c>
      <c r="F776">
        <v>360</v>
      </c>
      <c r="G776">
        <v>360</v>
      </c>
      <c r="H776">
        <v>3</v>
      </c>
      <c r="I776" t="s">
        <v>57</v>
      </c>
      <c r="J776">
        <v>30</v>
      </c>
      <c r="K776" t="s">
        <v>58</v>
      </c>
      <c r="L776">
        <v>309</v>
      </c>
      <c r="M776" t="s">
        <v>25</v>
      </c>
      <c r="N776">
        <v>30999</v>
      </c>
      <c r="O776" t="s">
        <v>25</v>
      </c>
      <c r="P776">
        <v>309999999</v>
      </c>
      <c r="Q776" t="s">
        <v>25</v>
      </c>
      <c r="R776">
        <v>999999</v>
      </c>
      <c r="S776" t="s">
        <v>24</v>
      </c>
      <c r="T776">
        <v>9999999</v>
      </c>
      <c r="U776" t="s">
        <v>24</v>
      </c>
      <c r="V776">
        <v>300</v>
      </c>
      <c r="W776" t="s">
        <v>25</v>
      </c>
      <c r="X776" t="s">
        <v>56</v>
      </c>
      <c r="Y776" t="s">
        <v>65</v>
      </c>
      <c r="Z776">
        <v>1</v>
      </c>
      <c r="AA776" t="s">
        <v>61</v>
      </c>
      <c r="AB776">
        <v>30</v>
      </c>
      <c r="AC776" t="s">
        <v>58</v>
      </c>
      <c r="AD776" t="s">
        <v>2408</v>
      </c>
      <c r="AE776"/>
      <c r="AF776" s="2" t="s">
        <v>2406</v>
      </c>
    </row>
    <row r="777" spans="2:32" ht="18">
      <c r="B777" t="s">
        <v>2409</v>
      </c>
      <c r="C777" t="s">
        <v>2410</v>
      </c>
      <c r="D777" s="2">
        <v>0</v>
      </c>
      <c r="E777" s="2">
        <v>360</v>
      </c>
      <c r="F777">
        <v>360</v>
      </c>
      <c r="G777">
        <v>360</v>
      </c>
      <c r="H777">
        <v>3</v>
      </c>
      <c r="I777" t="s">
        <v>57</v>
      </c>
      <c r="J777">
        <v>30</v>
      </c>
      <c r="K777" t="s">
        <v>58</v>
      </c>
      <c r="L777">
        <v>309</v>
      </c>
      <c r="M777" t="s">
        <v>25</v>
      </c>
      <c r="N777">
        <v>30999</v>
      </c>
      <c r="O777" t="s">
        <v>25</v>
      </c>
      <c r="P777">
        <v>309999999</v>
      </c>
      <c r="Q777" t="s">
        <v>25</v>
      </c>
      <c r="R777">
        <v>999999</v>
      </c>
      <c r="S777" t="s">
        <v>24</v>
      </c>
      <c r="T777">
        <v>9999999</v>
      </c>
      <c r="U777" t="s">
        <v>24</v>
      </c>
      <c r="V777">
        <v>300</v>
      </c>
      <c r="W777" t="s">
        <v>25</v>
      </c>
      <c r="X777" t="s">
        <v>56</v>
      </c>
      <c r="Y777" t="s">
        <v>65</v>
      </c>
      <c r="Z777">
        <v>1</v>
      </c>
      <c r="AA777" t="s">
        <v>61</v>
      </c>
      <c r="AB777">
        <v>30</v>
      </c>
      <c r="AC777" t="s">
        <v>58</v>
      </c>
      <c r="AD777" t="s">
        <v>2411</v>
      </c>
      <c r="AE777"/>
      <c r="AF777" s="2" t="s">
        <v>2409</v>
      </c>
    </row>
    <row r="778" spans="2:32" ht="18">
      <c r="B778" t="s">
        <v>2412</v>
      </c>
      <c r="C778" t="s">
        <v>2413</v>
      </c>
      <c r="D778" s="2">
        <v>0</v>
      </c>
      <c r="E778" s="2">
        <v>360</v>
      </c>
      <c r="F778">
        <v>360</v>
      </c>
      <c r="G778">
        <v>360</v>
      </c>
      <c r="H778">
        <v>3</v>
      </c>
      <c r="I778" t="s">
        <v>57</v>
      </c>
      <c r="J778">
        <v>30</v>
      </c>
      <c r="K778" t="s">
        <v>58</v>
      </c>
      <c r="L778">
        <v>309</v>
      </c>
      <c r="M778" t="s">
        <v>25</v>
      </c>
      <c r="N778">
        <v>30999</v>
      </c>
      <c r="O778" t="s">
        <v>25</v>
      </c>
      <c r="P778">
        <v>309999999</v>
      </c>
      <c r="Q778" t="s">
        <v>25</v>
      </c>
      <c r="R778">
        <v>999999</v>
      </c>
      <c r="S778" t="s">
        <v>24</v>
      </c>
      <c r="T778">
        <v>9999999</v>
      </c>
      <c r="U778" t="s">
        <v>24</v>
      </c>
      <c r="V778">
        <v>300</v>
      </c>
      <c r="W778" t="s">
        <v>25</v>
      </c>
      <c r="X778" t="s">
        <v>56</v>
      </c>
      <c r="Y778" t="s">
        <v>65</v>
      </c>
      <c r="Z778">
        <v>1</v>
      </c>
      <c r="AA778" t="s">
        <v>61</v>
      </c>
      <c r="AB778">
        <v>30</v>
      </c>
      <c r="AC778" t="s">
        <v>58</v>
      </c>
      <c r="AD778" t="s">
        <v>2414</v>
      </c>
      <c r="AE778"/>
      <c r="AF778" s="2" t="s">
        <v>2412</v>
      </c>
    </row>
    <row r="779" spans="2:32" ht="18">
      <c r="B779" t="s">
        <v>2415</v>
      </c>
      <c r="C779" t="s">
        <v>2416</v>
      </c>
      <c r="D779" s="2">
        <v>0</v>
      </c>
      <c r="E779" s="2">
        <v>370</v>
      </c>
      <c r="F779">
        <v>370</v>
      </c>
      <c r="G779">
        <v>370</v>
      </c>
      <c r="H779">
        <v>3</v>
      </c>
      <c r="I779" t="s">
        <v>57</v>
      </c>
      <c r="J779">
        <v>30</v>
      </c>
      <c r="K779" t="s">
        <v>58</v>
      </c>
      <c r="L779">
        <v>309</v>
      </c>
      <c r="M779" t="s">
        <v>25</v>
      </c>
      <c r="N779">
        <v>30999</v>
      </c>
      <c r="O779" t="s">
        <v>25</v>
      </c>
      <c r="P779">
        <v>309999999</v>
      </c>
      <c r="Q779" t="s">
        <v>25</v>
      </c>
      <c r="R779">
        <v>999999</v>
      </c>
      <c r="S779" t="s">
        <v>24</v>
      </c>
      <c r="T779">
        <v>9999999</v>
      </c>
      <c r="U779" t="s">
        <v>24</v>
      </c>
      <c r="V779">
        <v>300</v>
      </c>
      <c r="W779" t="s">
        <v>25</v>
      </c>
      <c r="X779" t="s">
        <v>56</v>
      </c>
      <c r="Y779" t="s">
        <v>65</v>
      </c>
      <c r="Z779">
        <v>1</v>
      </c>
      <c r="AA779" t="s">
        <v>61</v>
      </c>
      <c r="AB779">
        <v>30</v>
      </c>
      <c r="AC779" t="s">
        <v>58</v>
      </c>
      <c r="AD779" t="s">
        <v>2417</v>
      </c>
      <c r="AE779"/>
      <c r="AF779" s="2" t="s">
        <v>2415</v>
      </c>
    </row>
    <row r="780" spans="2:32" ht="18">
      <c r="B780" t="s">
        <v>2418</v>
      </c>
      <c r="C780" t="s">
        <v>2419</v>
      </c>
      <c r="D780" s="2">
        <v>0</v>
      </c>
      <c r="E780" s="2">
        <v>370</v>
      </c>
      <c r="F780">
        <v>370</v>
      </c>
      <c r="G780">
        <v>370</v>
      </c>
      <c r="H780">
        <v>3</v>
      </c>
      <c r="I780" t="s">
        <v>57</v>
      </c>
      <c r="J780">
        <v>30</v>
      </c>
      <c r="K780" t="s">
        <v>58</v>
      </c>
      <c r="L780">
        <v>309</v>
      </c>
      <c r="M780" t="s">
        <v>25</v>
      </c>
      <c r="N780">
        <v>30999</v>
      </c>
      <c r="O780" t="s">
        <v>25</v>
      </c>
      <c r="P780">
        <v>309999999</v>
      </c>
      <c r="Q780" t="s">
        <v>25</v>
      </c>
      <c r="R780">
        <v>999999</v>
      </c>
      <c r="S780" t="s">
        <v>24</v>
      </c>
      <c r="T780">
        <v>9999999</v>
      </c>
      <c r="U780" t="s">
        <v>24</v>
      </c>
      <c r="V780">
        <v>300</v>
      </c>
      <c r="W780" t="s">
        <v>25</v>
      </c>
      <c r="X780" t="s">
        <v>56</v>
      </c>
      <c r="Y780" t="s">
        <v>65</v>
      </c>
      <c r="Z780">
        <v>1</v>
      </c>
      <c r="AA780" t="s">
        <v>61</v>
      </c>
      <c r="AB780">
        <v>30</v>
      </c>
      <c r="AC780" t="s">
        <v>58</v>
      </c>
      <c r="AD780" t="s">
        <v>2420</v>
      </c>
      <c r="AE780"/>
      <c r="AF780" s="2" t="s">
        <v>2418</v>
      </c>
    </row>
    <row r="781" spans="2:32" ht="18">
      <c r="B781" t="s">
        <v>2421</v>
      </c>
      <c r="C781" t="s">
        <v>2422</v>
      </c>
      <c r="D781" s="2">
        <v>0</v>
      </c>
      <c r="E781" s="2">
        <v>370</v>
      </c>
      <c r="F781">
        <v>370</v>
      </c>
      <c r="G781">
        <v>370</v>
      </c>
      <c r="H781">
        <v>3</v>
      </c>
      <c r="I781" t="s">
        <v>57</v>
      </c>
      <c r="J781">
        <v>30</v>
      </c>
      <c r="K781" t="s">
        <v>58</v>
      </c>
      <c r="L781">
        <v>309</v>
      </c>
      <c r="M781" t="s">
        <v>25</v>
      </c>
      <c r="N781">
        <v>30999</v>
      </c>
      <c r="O781" t="s">
        <v>25</v>
      </c>
      <c r="P781">
        <v>309999999</v>
      </c>
      <c r="Q781" t="s">
        <v>25</v>
      </c>
      <c r="R781">
        <v>999999</v>
      </c>
      <c r="S781" t="s">
        <v>24</v>
      </c>
      <c r="T781">
        <v>9999999</v>
      </c>
      <c r="U781" t="s">
        <v>24</v>
      </c>
      <c r="V781">
        <v>300</v>
      </c>
      <c r="W781" t="s">
        <v>25</v>
      </c>
      <c r="X781" t="s">
        <v>56</v>
      </c>
      <c r="Y781" t="s">
        <v>65</v>
      </c>
      <c r="Z781">
        <v>1</v>
      </c>
      <c r="AA781" t="s">
        <v>61</v>
      </c>
      <c r="AB781">
        <v>30</v>
      </c>
      <c r="AC781" t="s">
        <v>58</v>
      </c>
      <c r="AD781" t="s">
        <v>2423</v>
      </c>
      <c r="AE781"/>
      <c r="AF781" s="2" t="s">
        <v>2421</v>
      </c>
    </row>
    <row r="782" spans="2:32" ht="18">
      <c r="B782" t="s">
        <v>2424</v>
      </c>
      <c r="C782" t="s">
        <v>2425</v>
      </c>
      <c r="D782" s="2">
        <v>0</v>
      </c>
      <c r="E782" s="2">
        <v>370</v>
      </c>
      <c r="F782">
        <v>370</v>
      </c>
      <c r="G782">
        <v>370</v>
      </c>
      <c r="H782">
        <v>3</v>
      </c>
      <c r="I782" t="s">
        <v>57</v>
      </c>
      <c r="J782">
        <v>30</v>
      </c>
      <c r="K782" t="s">
        <v>58</v>
      </c>
      <c r="L782">
        <v>309</v>
      </c>
      <c r="M782" t="s">
        <v>25</v>
      </c>
      <c r="N782">
        <v>30999</v>
      </c>
      <c r="O782" t="s">
        <v>25</v>
      </c>
      <c r="P782">
        <v>309999999</v>
      </c>
      <c r="Q782" t="s">
        <v>25</v>
      </c>
      <c r="R782">
        <v>999999</v>
      </c>
      <c r="S782" t="s">
        <v>24</v>
      </c>
      <c r="T782">
        <v>9999999</v>
      </c>
      <c r="U782" t="s">
        <v>24</v>
      </c>
      <c r="V782">
        <v>300</v>
      </c>
      <c r="W782" t="s">
        <v>25</v>
      </c>
      <c r="X782" t="s">
        <v>56</v>
      </c>
      <c r="Y782" t="s">
        <v>65</v>
      </c>
      <c r="Z782">
        <v>1</v>
      </c>
      <c r="AA782" t="s">
        <v>61</v>
      </c>
      <c r="AB782">
        <v>30</v>
      </c>
      <c r="AC782" t="s">
        <v>58</v>
      </c>
      <c r="AD782" t="s">
        <v>2426</v>
      </c>
      <c r="AE782"/>
      <c r="AF782" s="2" t="s">
        <v>2424</v>
      </c>
    </row>
    <row r="783" spans="2:32" ht="18">
      <c r="B783" t="s">
        <v>2427</v>
      </c>
      <c r="C783" t="s">
        <v>2428</v>
      </c>
      <c r="D783" s="2">
        <v>0</v>
      </c>
      <c r="E783" s="2">
        <v>370</v>
      </c>
      <c r="F783">
        <v>370</v>
      </c>
      <c r="G783">
        <v>370</v>
      </c>
      <c r="H783">
        <v>3</v>
      </c>
      <c r="I783" t="s">
        <v>57</v>
      </c>
      <c r="J783">
        <v>30</v>
      </c>
      <c r="K783" t="s">
        <v>58</v>
      </c>
      <c r="L783">
        <v>309</v>
      </c>
      <c r="M783" t="s">
        <v>25</v>
      </c>
      <c r="N783">
        <v>30999</v>
      </c>
      <c r="O783" t="s">
        <v>25</v>
      </c>
      <c r="P783">
        <v>309999999</v>
      </c>
      <c r="Q783" t="s">
        <v>25</v>
      </c>
      <c r="R783">
        <v>999999</v>
      </c>
      <c r="S783" t="s">
        <v>24</v>
      </c>
      <c r="T783">
        <v>9999999</v>
      </c>
      <c r="U783" t="s">
        <v>24</v>
      </c>
      <c r="V783">
        <v>300</v>
      </c>
      <c r="W783" t="s">
        <v>25</v>
      </c>
      <c r="X783" t="s">
        <v>56</v>
      </c>
      <c r="Y783" t="s">
        <v>65</v>
      </c>
      <c r="Z783">
        <v>1</v>
      </c>
      <c r="AA783" t="s">
        <v>61</v>
      </c>
      <c r="AB783">
        <v>30</v>
      </c>
      <c r="AC783" t="s">
        <v>58</v>
      </c>
      <c r="AD783" t="s">
        <v>2429</v>
      </c>
      <c r="AE783"/>
      <c r="AF783" s="2" t="s">
        <v>2427</v>
      </c>
    </row>
    <row r="784" spans="2:32" ht="18">
      <c r="B784" t="s">
        <v>2430</v>
      </c>
      <c r="C784" t="s">
        <v>2431</v>
      </c>
      <c r="D784" s="2">
        <v>0</v>
      </c>
      <c r="E784" s="2">
        <v>370</v>
      </c>
      <c r="F784">
        <v>370</v>
      </c>
      <c r="G784">
        <v>370</v>
      </c>
      <c r="H784">
        <v>3</v>
      </c>
      <c r="I784" t="s">
        <v>57</v>
      </c>
      <c r="J784">
        <v>30</v>
      </c>
      <c r="K784" t="s">
        <v>58</v>
      </c>
      <c r="L784">
        <v>309</v>
      </c>
      <c r="M784" t="s">
        <v>25</v>
      </c>
      <c r="N784">
        <v>30999</v>
      </c>
      <c r="O784" t="s">
        <v>25</v>
      </c>
      <c r="P784">
        <v>309999999</v>
      </c>
      <c r="Q784" t="s">
        <v>25</v>
      </c>
      <c r="R784">
        <v>999999</v>
      </c>
      <c r="S784" t="s">
        <v>24</v>
      </c>
      <c r="T784">
        <v>9999999</v>
      </c>
      <c r="U784" t="s">
        <v>24</v>
      </c>
      <c r="V784">
        <v>300</v>
      </c>
      <c r="W784" t="s">
        <v>25</v>
      </c>
      <c r="X784" t="s">
        <v>56</v>
      </c>
      <c r="Y784" t="s">
        <v>65</v>
      </c>
      <c r="Z784">
        <v>1</v>
      </c>
      <c r="AA784" t="s">
        <v>61</v>
      </c>
      <c r="AB784">
        <v>30</v>
      </c>
      <c r="AC784" t="s">
        <v>58</v>
      </c>
      <c r="AD784" t="s">
        <v>2432</v>
      </c>
      <c r="AE784"/>
      <c r="AF784" s="2" t="s">
        <v>2430</v>
      </c>
    </row>
    <row r="785" spans="2:32" ht="18">
      <c r="B785" t="s">
        <v>2433</v>
      </c>
      <c r="C785" t="s">
        <v>2434</v>
      </c>
      <c r="D785" s="2">
        <v>0</v>
      </c>
      <c r="E785" s="2">
        <v>370</v>
      </c>
      <c r="F785">
        <v>370</v>
      </c>
      <c r="G785">
        <v>370</v>
      </c>
      <c r="H785">
        <v>3</v>
      </c>
      <c r="I785" t="s">
        <v>57</v>
      </c>
      <c r="J785">
        <v>30</v>
      </c>
      <c r="K785" t="s">
        <v>58</v>
      </c>
      <c r="L785">
        <v>309</v>
      </c>
      <c r="M785" t="s">
        <v>25</v>
      </c>
      <c r="N785">
        <v>30999</v>
      </c>
      <c r="O785" t="s">
        <v>25</v>
      </c>
      <c r="P785">
        <v>309999999</v>
      </c>
      <c r="Q785" t="s">
        <v>25</v>
      </c>
      <c r="R785">
        <v>999999</v>
      </c>
      <c r="S785" t="s">
        <v>24</v>
      </c>
      <c r="T785">
        <v>9999999</v>
      </c>
      <c r="U785" t="s">
        <v>24</v>
      </c>
      <c r="V785">
        <v>300</v>
      </c>
      <c r="W785" t="s">
        <v>25</v>
      </c>
      <c r="X785" t="s">
        <v>56</v>
      </c>
      <c r="Y785" t="s">
        <v>65</v>
      </c>
      <c r="Z785">
        <v>1</v>
      </c>
      <c r="AA785" t="s">
        <v>61</v>
      </c>
      <c r="AB785">
        <v>30</v>
      </c>
      <c r="AC785" t="s">
        <v>58</v>
      </c>
      <c r="AD785" t="s">
        <v>2435</v>
      </c>
      <c r="AE785"/>
      <c r="AF785" s="2" t="s">
        <v>2433</v>
      </c>
    </row>
    <row r="786" spans="2:32" ht="18">
      <c r="B786" t="s">
        <v>2436</v>
      </c>
      <c r="C786" t="s">
        <v>2437</v>
      </c>
      <c r="D786" s="2">
        <v>0</v>
      </c>
      <c r="E786" s="2">
        <v>370</v>
      </c>
      <c r="F786">
        <v>370</v>
      </c>
      <c r="G786">
        <v>370</v>
      </c>
      <c r="H786">
        <v>3</v>
      </c>
      <c r="I786" t="s">
        <v>57</v>
      </c>
      <c r="J786">
        <v>30</v>
      </c>
      <c r="K786" t="s">
        <v>58</v>
      </c>
      <c r="L786">
        <v>309</v>
      </c>
      <c r="M786" t="s">
        <v>25</v>
      </c>
      <c r="N786">
        <v>30999</v>
      </c>
      <c r="O786" t="s">
        <v>25</v>
      </c>
      <c r="P786">
        <v>309999999</v>
      </c>
      <c r="Q786" t="s">
        <v>25</v>
      </c>
      <c r="R786">
        <v>999999</v>
      </c>
      <c r="S786" t="s">
        <v>24</v>
      </c>
      <c r="T786">
        <v>9999999</v>
      </c>
      <c r="U786" t="s">
        <v>24</v>
      </c>
      <c r="V786">
        <v>300</v>
      </c>
      <c r="W786" t="s">
        <v>25</v>
      </c>
      <c r="X786" t="s">
        <v>56</v>
      </c>
      <c r="Y786" t="s">
        <v>65</v>
      </c>
      <c r="Z786">
        <v>1</v>
      </c>
      <c r="AA786" t="s">
        <v>61</v>
      </c>
      <c r="AB786">
        <v>30</v>
      </c>
      <c r="AC786" t="s">
        <v>58</v>
      </c>
      <c r="AD786" t="s">
        <v>2438</v>
      </c>
      <c r="AE786"/>
      <c r="AF786" s="2" t="s">
        <v>2436</v>
      </c>
    </row>
    <row r="787" spans="2:32" ht="18">
      <c r="B787" t="s">
        <v>2439</v>
      </c>
      <c r="C787" t="s">
        <v>2440</v>
      </c>
      <c r="D787" s="2">
        <v>0</v>
      </c>
      <c r="E787" s="2">
        <v>370</v>
      </c>
      <c r="F787">
        <v>370</v>
      </c>
      <c r="G787">
        <v>370</v>
      </c>
      <c r="H787">
        <v>3</v>
      </c>
      <c r="I787" t="s">
        <v>57</v>
      </c>
      <c r="J787">
        <v>30</v>
      </c>
      <c r="K787" t="s">
        <v>58</v>
      </c>
      <c r="L787">
        <v>309</v>
      </c>
      <c r="M787" t="s">
        <v>25</v>
      </c>
      <c r="N787">
        <v>30999</v>
      </c>
      <c r="O787" t="s">
        <v>25</v>
      </c>
      <c r="P787">
        <v>309999999</v>
      </c>
      <c r="Q787" t="s">
        <v>25</v>
      </c>
      <c r="R787">
        <v>999999</v>
      </c>
      <c r="S787" t="s">
        <v>24</v>
      </c>
      <c r="T787">
        <v>9999999</v>
      </c>
      <c r="U787" t="s">
        <v>24</v>
      </c>
      <c r="V787">
        <v>300</v>
      </c>
      <c r="W787" t="s">
        <v>25</v>
      </c>
      <c r="X787" t="s">
        <v>56</v>
      </c>
      <c r="Y787" t="s">
        <v>65</v>
      </c>
      <c r="Z787">
        <v>1</v>
      </c>
      <c r="AA787" t="s">
        <v>61</v>
      </c>
      <c r="AB787">
        <v>30</v>
      </c>
      <c r="AC787" t="s">
        <v>58</v>
      </c>
      <c r="AD787" t="s">
        <v>2441</v>
      </c>
      <c r="AE787"/>
      <c r="AF787" s="2" t="s">
        <v>2439</v>
      </c>
    </row>
    <row r="788" spans="2:32" ht="18">
      <c r="B788" t="s">
        <v>2442</v>
      </c>
      <c r="C788" t="s">
        <v>2443</v>
      </c>
      <c r="D788" s="2">
        <v>0</v>
      </c>
      <c r="E788" s="2">
        <v>380</v>
      </c>
      <c r="F788">
        <v>380</v>
      </c>
      <c r="G788">
        <v>380</v>
      </c>
      <c r="H788">
        <v>3</v>
      </c>
      <c r="I788" t="s">
        <v>57</v>
      </c>
      <c r="J788">
        <v>30</v>
      </c>
      <c r="K788" t="s">
        <v>58</v>
      </c>
      <c r="L788">
        <v>309</v>
      </c>
      <c r="M788" t="s">
        <v>25</v>
      </c>
      <c r="N788">
        <v>30999</v>
      </c>
      <c r="O788" t="s">
        <v>25</v>
      </c>
      <c r="P788">
        <v>309999999</v>
      </c>
      <c r="Q788" t="s">
        <v>25</v>
      </c>
      <c r="R788">
        <v>999999</v>
      </c>
      <c r="S788" t="s">
        <v>24</v>
      </c>
      <c r="T788">
        <v>9999999</v>
      </c>
      <c r="U788" t="s">
        <v>24</v>
      </c>
      <c r="V788">
        <v>300</v>
      </c>
      <c r="W788" t="s">
        <v>25</v>
      </c>
      <c r="X788" t="s">
        <v>56</v>
      </c>
      <c r="Y788" t="s">
        <v>65</v>
      </c>
      <c r="Z788">
        <v>1</v>
      </c>
      <c r="AA788" t="s">
        <v>61</v>
      </c>
      <c r="AB788">
        <v>30</v>
      </c>
      <c r="AC788" t="s">
        <v>58</v>
      </c>
      <c r="AD788" t="s">
        <v>2444</v>
      </c>
      <c r="AE788"/>
      <c r="AF788" s="2" t="s">
        <v>2442</v>
      </c>
    </row>
    <row r="789" spans="2:32" ht="18">
      <c r="B789" t="s">
        <v>2445</v>
      </c>
      <c r="C789" t="s">
        <v>2446</v>
      </c>
      <c r="D789" s="2">
        <v>0</v>
      </c>
      <c r="E789" s="2">
        <v>380</v>
      </c>
      <c r="F789">
        <v>380</v>
      </c>
      <c r="G789">
        <v>380</v>
      </c>
      <c r="H789">
        <v>3</v>
      </c>
      <c r="I789" t="s">
        <v>57</v>
      </c>
      <c r="J789">
        <v>30</v>
      </c>
      <c r="K789" t="s">
        <v>58</v>
      </c>
      <c r="L789">
        <v>309</v>
      </c>
      <c r="M789" t="s">
        <v>25</v>
      </c>
      <c r="N789">
        <v>30999</v>
      </c>
      <c r="O789" t="s">
        <v>25</v>
      </c>
      <c r="P789">
        <v>309999999</v>
      </c>
      <c r="Q789" t="s">
        <v>25</v>
      </c>
      <c r="R789">
        <v>999999</v>
      </c>
      <c r="S789" t="s">
        <v>24</v>
      </c>
      <c r="T789">
        <v>9999999</v>
      </c>
      <c r="U789" t="s">
        <v>24</v>
      </c>
      <c r="V789">
        <v>300</v>
      </c>
      <c r="W789" t="s">
        <v>25</v>
      </c>
      <c r="X789" t="s">
        <v>56</v>
      </c>
      <c r="Y789" t="s">
        <v>65</v>
      </c>
      <c r="Z789">
        <v>1</v>
      </c>
      <c r="AA789" t="s">
        <v>61</v>
      </c>
      <c r="AB789">
        <v>30</v>
      </c>
      <c r="AC789" t="s">
        <v>58</v>
      </c>
      <c r="AD789" t="s">
        <v>2447</v>
      </c>
      <c r="AE789"/>
      <c r="AF789" s="2" t="s">
        <v>2445</v>
      </c>
    </row>
    <row r="790" spans="2:32" ht="18">
      <c r="B790" t="s">
        <v>2448</v>
      </c>
      <c r="C790" t="s">
        <v>2449</v>
      </c>
      <c r="D790" s="2">
        <v>0</v>
      </c>
      <c r="E790" s="2">
        <v>380</v>
      </c>
      <c r="F790">
        <v>380</v>
      </c>
      <c r="G790">
        <v>380</v>
      </c>
      <c r="H790">
        <v>3</v>
      </c>
      <c r="I790" t="s">
        <v>57</v>
      </c>
      <c r="J790">
        <v>30</v>
      </c>
      <c r="K790" t="s">
        <v>58</v>
      </c>
      <c r="L790">
        <v>309</v>
      </c>
      <c r="M790" t="s">
        <v>25</v>
      </c>
      <c r="N790">
        <v>30999</v>
      </c>
      <c r="O790" t="s">
        <v>25</v>
      </c>
      <c r="P790">
        <v>309999999</v>
      </c>
      <c r="Q790" t="s">
        <v>25</v>
      </c>
      <c r="R790">
        <v>999999</v>
      </c>
      <c r="S790" t="s">
        <v>24</v>
      </c>
      <c r="T790">
        <v>9999999</v>
      </c>
      <c r="U790" t="s">
        <v>24</v>
      </c>
      <c r="V790">
        <v>300</v>
      </c>
      <c r="W790" t="s">
        <v>25</v>
      </c>
      <c r="X790" t="s">
        <v>56</v>
      </c>
      <c r="Y790" t="s">
        <v>65</v>
      </c>
      <c r="Z790">
        <v>1</v>
      </c>
      <c r="AA790" t="s">
        <v>61</v>
      </c>
      <c r="AB790">
        <v>30</v>
      </c>
      <c r="AC790" t="s">
        <v>58</v>
      </c>
      <c r="AD790" t="s">
        <v>2450</v>
      </c>
      <c r="AE790"/>
      <c r="AF790" s="2" t="s">
        <v>2448</v>
      </c>
    </row>
    <row r="791" spans="2:32" ht="18">
      <c r="B791" t="s">
        <v>2451</v>
      </c>
      <c r="C791" t="s">
        <v>2452</v>
      </c>
      <c r="D791" s="2">
        <v>0</v>
      </c>
      <c r="E791" s="2">
        <v>380</v>
      </c>
      <c r="F791">
        <v>380</v>
      </c>
      <c r="G791">
        <v>380</v>
      </c>
      <c r="H791">
        <v>3</v>
      </c>
      <c r="I791" t="s">
        <v>57</v>
      </c>
      <c r="J791">
        <v>30</v>
      </c>
      <c r="K791" t="s">
        <v>58</v>
      </c>
      <c r="L791">
        <v>309</v>
      </c>
      <c r="M791" t="s">
        <v>25</v>
      </c>
      <c r="N791">
        <v>30999</v>
      </c>
      <c r="O791" t="s">
        <v>25</v>
      </c>
      <c r="P791">
        <v>309999999</v>
      </c>
      <c r="Q791" t="s">
        <v>25</v>
      </c>
      <c r="R791">
        <v>999999</v>
      </c>
      <c r="S791" t="s">
        <v>24</v>
      </c>
      <c r="T791">
        <v>9999999</v>
      </c>
      <c r="U791" t="s">
        <v>24</v>
      </c>
      <c r="V791">
        <v>300</v>
      </c>
      <c r="W791" t="s">
        <v>25</v>
      </c>
      <c r="X791" t="s">
        <v>56</v>
      </c>
      <c r="Y791" t="s">
        <v>65</v>
      </c>
      <c r="Z791">
        <v>1</v>
      </c>
      <c r="AA791" t="s">
        <v>61</v>
      </c>
      <c r="AB791">
        <v>30</v>
      </c>
      <c r="AC791" t="s">
        <v>58</v>
      </c>
      <c r="AD791" t="s">
        <v>2453</v>
      </c>
      <c r="AE791"/>
      <c r="AF791" s="2" t="s">
        <v>2451</v>
      </c>
    </row>
    <row r="792" spans="2:32" ht="18">
      <c r="B792" t="s">
        <v>2454</v>
      </c>
      <c r="C792" t="s">
        <v>2455</v>
      </c>
      <c r="D792" s="2">
        <v>0</v>
      </c>
      <c r="E792" s="2">
        <v>380</v>
      </c>
      <c r="F792">
        <v>380</v>
      </c>
      <c r="G792">
        <v>380</v>
      </c>
      <c r="H792">
        <v>3</v>
      </c>
      <c r="I792" t="s">
        <v>57</v>
      </c>
      <c r="J792">
        <v>30</v>
      </c>
      <c r="K792" t="s">
        <v>58</v>
      </c>
      <c r="L792">
        <v>309</v>
      </c>
      <c r="M792" t="s">
        <v>25</v>
      </c>
      <c r="N792">
        <v>30999</v>
      </c>
      <c r="O792" t="s">
        <v>25</v>
      </c>
      <c r="P792">
        <v>309999999</v>
      </c>
      <c r="Q792" t="s">
        <v>25</v>
      </c>
      <c r="R792">
        <v>999999</v>
      </c>
      <c r="S792" t="s">
        <v>24</v>
      </c>
      <c r="T792">
        <v>9999999</v>
      </c>
      <c r="U792" t="s">
        <v>24</v>
      </c>
      <c r="V792">
        <v>300</v>
      </c>
      <c r="W792" t="s">
        <v>25</v>
      </c>
      <c r="X792" t="s">
        <v>56</v>
      </c>
      <c r="Y792" t="s">
        <v>65</v>
      </c>
      <c r="Z792">
        <v>1</v>
      </c>
      <c r="AA792" t="s">
        <v>61</v>
      </c>
      <c r="AB792">
        <v>30</v>
      </c>
      <c r="AC792" t="s">
        <v>58</v>
      </c>
      <c r="AD792" t="s">
        <v>2456</v>
      </c>
      <c r="AE792"/>
      <c r="AF792" s="2" t="s">
        <v>2454</v>
      </c>
    </row>
    <row r="793" spans="2:32" ht="18">
      <c r="B793" t="s">
        <v>2457</v>
      </c>
      <c r="C793" t="s">
        <v>2458</v>
      </c>
      <c r="D793" s="2">
        <v>0</v>
      </c>
      <c r="E793" s="2">
        <v>380</v>
      </c>
      <c r="F793">
        <v>380</v>
      </c>
      <c r="G793">
        <v>380</v>
      </c>
      <c r="H793">
        <v>3</v>
      </c>
      <c r="I793" t="s">
        <v>57</v>
      </c>
      <c r="J793">
        <v>30</v>
      </c>
      <c r="K793" t="s">
        <v>58</v>
      </c>
      <c r="L793">
        <v>309</v>
      </c>
      <c r="M793" t="s">
        <v>25</v>
      </c>
      <c r="N793">
        <v>30999</v>
      </c>
      <c r="O793" t="s">
        <v>25</v>
      </c>
      <c r="P793">
        <v>309999999</v>
      </c>
      <c r="Q793" t="s">
        <v>25</v>
      </c>
      <c r="R793">
        <v>999999</v>
      </c>
      <c r="S793" t="s">
        <v>24</v>
      </c>
      <c r="T793">
        <v>9999999</v>
      </c>
      <c r="U793" t="s">
        <v>24</v>
      </c>
      <c r="V793">
        <v>300</v>
      </c>
      <c r="W793" t="s">
        <v>25</v>
      </c>
      <c r="X793" t="s">
        <v>56</v>
      </c>
      <c r="Y793" t="s">
        <v>65</v>
      </c>
      <c r="Z793">
        <v>1</v>
      </c>
      <c r="AA793" t="s">
        <v>61</v>
      </c>
      <c r="AB793">
        <v>30</v>
      </c>
      <c r="AC793" t="s">
        <v>58</v>
      </c>
      <c r="AD793" t="s">
        <v>2459</v>
      </c>
      <c r="AE793"/>
      <c r="AF793" s="2" t="s">
        <v>2457</v>
      </c>
    </row>
    <row r="794" spans="2:32" ht="18">
      <c r="B794" t="s">
        <v>2460</v>
      </c>
      <c r="C794" t="s">
        <v>2461</v>
      </c>
      <c r="D794" s="2">
        <v>0</v>
      </c>
      <c r="E794" s="2">
        <v>380</v>
      </c>
      <c r="F794">
        <v>380</v>
      </c>
      <c r="G794">
        <v>380</v>
      </c>
      <c r="H794">
        <v>3</v>
      </c>
      <c r="I794" t="s">
        <v>57</v>
      </c>
      <c r="J794">
        <v>30</v>
      </c>
      <c r="K794" t="s">
        <v>58</v>
      </c>
      <c r="L794">
        <v>309</v>
      </c>
      <c r="M794" t="s">
        <v>25</v>
      </c>
      <c r="N794">
        <v>30999</v>
      </c>
      <c r="O794" t="s">
        <v>25</v>
      </c>
      <c r="P794">
        <v>309999999</v>
      </c>
      <c r="Q794" t="s">
        <v>25</v>
      </c>
      <c r="R794">
        <v>999999</v>
      </c>
      <c r="S794" t="s">
        <v>24</v>
      </c>
      <c r="T794">
        <v>9999999</v>
      </c>
      <c r="U794" t="s">
        <v>24</v>
      </c>
      <c r="V794">
        <v>300</v>
      </c>
      <c r="W794" t="s">
        <v>25</v>
      </c>
      <c r="X794" t="s">
        <v>56</v>
      </c>
      <c r="Y794" t="s">
        <v>65</v>
      </c>
      <c r="Z794">
        <v>1</v>
      </c>
      <c r="AA794" t="s">
        <v>61</v>
      </c>
      <c r="AB794">
        <v>30</v>
      </c>
      <c r="AC794" t="s">
        <v>58</v>
      </c>
      <c r="AD794" t="s">
        <v>2462</v>
      </c>
      <c r="AE794"/>
      <c r="AF794" s="2" t="s">
        <v>2460</v>
      </c>
    </row>
    <row r="795" spans="2:32" ht="18">
      <c r="B795" t="s">
        <v>2463</v>
      </c>
      <c r="C795" t="s">
        <v>2464</v>
      </c>
      <c r="D795" s="2">
        <v>0</v>
      </c>
      <c r="E795" s="2">
        <v>380</v>
      </c>
      <c r="F795">
        <v>380</v>
      </c>
      <c r="G795">
        <v>380</v>
      </c>
      <c r="H795">
        <v>3</v>
      </c>
      <c r="I795" t="s">
        <v>57</v>
      </c>
      <c r="J795">
        <v>30</v>
      </c>
      <c r="K795" t="s">
        <v>58</v>
      </c>
      <c r="L795">
        <v>309</v>
      </c>
      <c r="M795" t="s">
        <v>25</v>
      </c>
      <c r="N795">
        <v>30999</v>
      </c>
      <c r="O795" t="s">
        <v>25</v>
      </c>
      <c r="P795">
        <v>309999999</v>
      </c>
      <c r="Q795" t="s">
        <v>25</v>
      </c>
      <c r="R795">
        <v>999999</v>
      </c>
      <c r="S795" t="s">
        <v>24</v>
      </c>
      <c r="T795">
        <v>9999999</v>
      </c>
      <c r="U795" t="s">
        <v>24</v>
      </c>
      <c r="V795">
        <v>300</v>
      </c>
      <c r="W795" t="s">
        <v>25</v>
      </c>
      <c r="X795" t="s">
        <v>56</v>
      </c>
      <c r="Y795" t="s">
        <v>65</v>
      </c>
      <c r="Z795">
        <v>1</v>
      </c>
      <c r="AA795" t="s">
        <v>61</v>
      </c>
      <c r="AB795">
        <v>30</v>
      </c>
      <c r="AC795" t="s">
        <v>58</v>
      </c>
      <c r="AD795" t="s">
        <v>2465</v>
      </c>
      <c r="AE795"/>
      <c r="AF795" s="2" t="s">
        <v>2463</v>
      </c>
    </row>
    <row r="796" spans="2:32" ht="18">
      <c r="B796" t="s">
        <v>2466</v>
      </c>
      <c r="C796" t="s">
        <v>2467</v>
      </c>
      <c r="D796" s="2">
        <v>0</v>
      </c>
      <c r="E796" s="2">
        <v>380</v>
      </c>
      <c r="F796">
        <v>380</v>
      </c>
      <c r="G796">
        <v>380</v>
      </c>
      <c r="H796">
        <v>3</v>
      </c>
      <c r="I796" t="s">
        <v>57</v>
      </c>
      <c r="J796">
        <v>30</v>
      </c>
      <c r="K796" t="s">
        <v>58</v>
      </c>
      <c r="L796">
        <v>309</v>
      </c>
      <c r="M796" t="s">
        <v>25</v>
      </c>
      <c r="N796">
        <v>30999</v>
      </c>
      <c r="O796" t="s">
        <v>25</v>
      </c>
      <c r="P796">
        <v>309999999</v>
      </c>
      <c r="Q796" t="s">
        <v>25</v>
      </c>
      <c r="R796">
        <v>999999</v>
      </c>
      <c r="S796" t="s">
        <v>24</v>
      </c>
      <c r="T796">
        <v>9999999</v>
      </c>
      <c r="U796" t="s">
        <v>24</v>
      </c>
      <c r="V796">
        <v>300</v>
      </c>
      <c r="W796" t="s">
        <v>25</v>
      </c>
      <c r="X796" t="s">
        <v>56</v>
      </c>
      <c r="Y796" t="s">
        <v>65</v>
      </c>
      <c r="Z796">
        <v>1</v>
      </c>
      <c r="AA796" t="s">
        <v>61</v>
      </c>
      <c r="AB796">
        <v>30</v>
      </c>
      <c r="AC796" t="s">
        <v>58</v>
      </c>
      <c r="AD796" t="s">
        <v>2468</v>
      </c>
      <c r="AE796"/>
      <c r="AF796" s="2" t="s">
        <v>2466</v>
      </c>
    </row>
    <row r="797" spans="2:32" ht="18">
      <c r="B797" t="s">
        <v>2469</v>
      </c>
      <c r="C797" t="s">
        <v>2470</v>
      </c>
      <c r="D797" s="2">
        <v>0</v>
      </c>
      <c r="E797" s="2">
        <v>390</v>
      </c>
      <c r="F797">
        <v>390</v>
      </c>
      <c r="G797">
        <v>390</v>
      </c>
      <c r="H797">
        <v>3</v>
      </c>
      <c r="I797" t="s">
        <v>57</v>
      </c>
      <c r="J797">
        <v>30</v>
      </c>
      <c r="K797" t="s">
        <v>58</v>
      </c>
      <c r="L797">
        <v>309</v>
      </c>
      <c r="M797" t="s">
        <v>25</v>
      </c>
      <c r="N797">
        <v>30999</v>
      </c>
      <c r="O797" t="s">
        <v>25</v>
      </c>
      <c r="P797">
        <v>309999999</v>
      </c>
      <c r="Q797" t="s">
        <v>25</v>
      </c>
      <c r="R797">
        <v>999999</v>
      </c>
      <c r="S797" t="s">
        <v>24</v>
      </c>
      <c r="T797">
        <v>9999999</v>
      </c>
      <c r="U797" t="s">
        <v>24</v>
      </c>
      <c r="V797">
        <v>300</v>
      </c>
      <c r="W797" t="s">
        <v>25</v>
      </c>
      <c r="X797" t="s">
        <v>56</v>
      </c>
      <c r="Y797" t="s">
        <v>65</v>
      </c>
      <c r="Z797">
        <v>1</v>
      </c>
      <c r="AA797" t="s">
        <v>61</v>
      </c>
      <c r="AB797">
        <v>30</v>
      </c>
      <c r="AC797" t="s">
        <v>58</v>
      </c>
      <c r="AD797" t="s">
        <v>2471</v>
      </c>
      <c r="AE797"/>
      <c r="AF797" s="2" t="s">
        <v>2469</v>
      </c>
    </row>
    <row r="798" spans="2:32" ht="18">
      <c r="B798" t="s">
        <v>2472</v>
      </c>
      <c r="C798" t="s">
        <v>2473</v>
      </c>
      <c r="D798" s="2">
        <v>0</v>
      </c>
      <c r="E798" s="2">
        <v>390</v>
      </c>
      <c r="F798">
        <v>390</v>
      </c>
      <c r="G798">
        <v>390</v>
      </c>
      <c r="H798">
        <v>3</v>
      </c>
      <c r="I798" t="s">
        <v>57</v>
      </c>
      <c r="J798">
        <v>30</v>
      </c>
      <c r="K798" t="s">
        <v>58</v>
      </c>
      <c r="L798">
        <v>309</v>
      </c>
      <c r="M798" t="s">
        <v>25</v>
      </c>
      <c r="N798">
        <v>30999</v>
      </c>
      <c r="O798" t="s">
        <v>25</v>
      </c>
      <c r="P798">
        <v>309999999</v>
      </c>
      <c r="Q798" t="s">
        <v>25</v>
      </c>
      <c r="R798">
        <v>999999</v>
      </c>
      <c r="S798" t="s">
        <v>24</v>
      </c>
      <c r="T798">
        <v>9999999</v>
      </c>
      <c r="U798" t="s">
        <v>24</v>
      </c>
      <c r="V798">
        <v>300</v>
      </c>
      <c r="W798" t="s">
        <v>25</v>
      </c>
      <c r="X798" t="s">
        <v>56</v>
      </c>
      <c r="Y798" t="s">
        <v>65</v>
      </c>
      <c r="Z798">
        <v>1</v>
      </c>
      <c r="AA798" t="s">
        <v>61</v>
      </c>
      <c r="AB798">
        <v>30</v>
      </c>
      <c r="AC798" t="s">
        <v>58</v>
      </c>
      <c r="AD798" t="s">
        <v>2474</v>
      </c>
      <c r="AE798"/>
      <c r="AF798" s="2" t="s">
        <v>2472</v>
      </c>
    </row>
    <row r="799" spans="2:32" ht="18">
      <c r="B799" t="s">
        <v>2475</v>
      </c>
      <c r="C799" t="s">
        <v>2476</v>
      </c>
      <c r="D799" s="2">
        <v>0</v>
      </c>
      <c r="E799" s="2">
        <v>390</v>
      </c>
      <c r="F799">
        <v>390</v>
      </c>
      <c r="G799">
        <v>390</v>
      </c>
      <c r="H799">
        <v>3</v>
      </c>
      <c r="I799" t="s">
        <v>57</v>
      </c>
      <c r="J799">
        <v>30</v>
      </c>
      <c r="K799" t="s">
        <v>58</v>
      </c>
      <c r="L799">
        <v>309</v>
      </c>
      <c r="M799" t="s">
        <v>25</v>
      </c>
      <c r="N799">
        <v>30999</v>
      </c>
      <c r="O799" t="s">
        <v>25</v>
      </c>
      <c r="P799">
        <v>309999999</v>
      </c>
      <c r="Q799" t="s">
        <v>25</v>
      </c>
      <c r="R799">
        <v>999999</v>
      </c>
      <c r="S799" t="s">
        <v>24</v>
      </c>
      <c r="T799">
        <v>9999999</v>
      </c>
      <c r="U799" t="s">
        <v>24</v>
      </c>
      <c r="V799">
        <v>300</v>
      </c>
      <c r="W799" t="s">
        <v>25</v>
      </c>
      <c r="X799" t="s">
        <v>56</v>
      </c>
      <c r="Y799" t="s">
        <v>65</v>
      </c>
      <c r="Z799">
        <v>1</v>
      </c>
      <c r="AA799" t="s">
        <v>61</v>
      </c>
      <c r="AB799">
        <v>30</v>
      </c>
      <c r="AC799" t="s">
        <v>58</v>
      </c>
      <c r="AD799" t="s">
        <v>2477</v>
      </c>
      <c r="AE799"/>
      <c r="AF799" s="2" t="s">
        <v>2475</v>
      </c>
    </row>
    <row r="800" spans="2:32" ht="18">
      <c r="B800" t="s">
        <v>2478</v>
      </c>
      <c r="C800" t="s">
        <v>2479</v>
      </c>
      <c r="D800" s="2">
        <v>0</v>
      </c>
      <c r="E800" s="2">
        <v>390</v>
      </c>
      <c r="F800">
        <v>390</v>
      </c>
      <c r="G800">
        <v>390</v>
      </c>
      <c r="H800">
        <v>3</v>
      </c>
      <c r="I800" t="s">
        <v>57</v>
      </c>
      <c r="J800">
        <v>30</v>
      </c>
      <c r="K800" t="s">
        <v>58</v>
      </c>
      <c r="L800">
        <v>309</v>
      </c>
      <c r="M800" t="s">
        <v>25</v>
      </c>
      <c r="N800">
        <v>30999</v>
      </c>
      <c r="O800" t="s">
        <v>25</v>
      </c>
      <c r="P800">
        <v>309999999</v>
      </c>
      <c r="Q800" t="s">
        <v>25</v>
      </c>
      <c r="R800">
        <v>999999</v>
      </c>
      <c r="S800" t="s">
        <v>24</v>
      </c>
      <c r="T800">
        <v>9999999</v>
      </c>
      <c r="U800" t="s">
        <v>24</v>
      </c>
      <c r="V800">
        <v>300</v>
      </c>
      <c r="W800" t="s">
        <v>25</v>
      </c>
      <c r="X800" t="s">
        <v>56</v>
      </c>
      <c r="Y800" t="s">
        <v>65</v>
      </c>
      <c r="Z800">
        <v>1</v>
      </c>
      <c r="AA800" t="s">
        <v>61</v>
      </c>
      <c r="AB800">
        <v>30</v>
      </c>
      <c r="AC800" t="s">
        <v>58</v>
      </c>
      <c r="AD800" t="s">
        <v>2480</v>
      </c>
      <c r="AE800"/>
      <c r="AF800" s="2" t="s">
        <v>2478</v>
      </c>
    </row>
    <row r="801" spans="2:32" ht="18">
      <c r="B801" t="s">
        <v>2481</v>
      </c>
      <c r="C801" t="s">
        <v>2482</v>
      </c>
      <c r="D801" s="2">
        <v>0</v>
      </c>
      <c r="E801" s="2">
        <v>390</v>
      </c>
      <c r="F801">
        <v>390</v>
      </c>
      <c r="G801">
        <v>390</v>
      </c>
      <c r="H801">
        <v>3</v>
      </c>
      <c r="I801" t="s">
        <v>57</v>
      </c>
      <c r="J801">
        <v>30</v>
      </c>
      <c r="K801" t="s">
        <v>58</v>
      </c>
      <c r="L801">
        <v>309</v>
      </c>
      <c r="M801" t="s">
        <v>25</v>
      </c>
      <c r="N801">
        <v>30999</v>
      </c>
      <c r="O801" t="s">
        <v>25</v>
      </c>
      <c r="P801">
        <v>309999999</v>
      </c>
      <c r="Q801" t="s">
        <v>25</v>
      </c>
      <c r="R801">
        <v>999999</v>
      </c>
      <c r="S801" t="s">
        <v>24</v>
      </c>
      <c r="T801">
        <v>9999999</v>
      </c>
      <c r="U801" t="s">
        <v>24</v>
      </c>
      <c r="V801">
        <v>300</v>
      </c>
      <c r="W801" t="s">
        <v>25</v>
      </c>
      <c r="X801" t="s">
        <v>56</v>
      </c>
      <c r="Y801" t="s">
        <v>65</v>
      </c>
      <c r="Z801">
        <v>1</v>
      </c>
      <c r="AA801" t="s">
        <v>61</v>
      </c>
      <c r="AB801">
        <v>30</v>
      </c>
      <c r="AC801" t="s">
        <v>58</v>
      </c>
      <c r="AD801" t="s">
        <v>2483</v>
      </c>
      <c r="AE801"/>
      <c r="AF801" s="2" t="s">
        <v>2481</v>
      </c>
    </row>
    <row r="802" spans="2:32" ht="18">
      <c r="B802" t="s">
        <v>2484</v>
      </c>
      <c r="C802" t="s">
        <v>2485</v>
      </c>
      <c r="D802" s="2">
        <v>0</v>
      </c>
      <c r="E802" s="2">
        <v>390</v>
      </c>
      <c r="F802">
        <v>390</v>
      </c>
      <c r="G802">
        <v>390</v>
      </c>
      <c r="H802">
        <v>3</v>
      </c>
      <c r="I802" t="s">
        <v>57</v>
      </c>
      <c r="J802">
        <v>30</v>
      </c>
      <c r="K802" t="s">
        <v>58</v>
      </c>
      <c r="L802">
        <v>309</v>
      </c>
      <c r="M802" t="s">
        <v>25</v>
      </c>
      <c r="N802">
        <v>30999</v>
      </c>
      <c r="O802" t="s">
        <v>25</v>
      </c>
      <c r="P802">
        <v>309999999</v>
      </c>
      <c r="Q802" t="s">
        <v>25</v>
      </c>
      <c r="R802">
        <v>999999</v>
      </c>
      <c r="S802" t="s">
        <v>24</v>
      </c>
      <c r="T802">
        <v>9999999</v>
      </c>
      <c r="U802" t="s">
        <v>24</v>
      </c>
      <c r="V802">
        <v>300</v>
      </c>
      <c r="W802" t="s">
        <v>25</v>
      </c>
      <c r="X802" t="s">
        <v>56</v>
      </c>
      <c r="Y802" t="s">
        <v>65</v>
      </c>
      <c r="Z802">
        <v>1</v>
      </c>
      <c r="AA802" t="s">
        <v>61</v>
      </c>
      <c r="AB802">
        <v>30</v>
      </c>
      <c r="AC802" t="s">
        <v>58</v>
      </c>
      <c r="AD802" t="s">
        <v>2486</v>
      </c>
      <c r="AE802"/>
      <c r="AF802" s="2" t="s">
        <v>2484</v>
      </c>
    </row>
    <row r="803" spans="2:32" ht="18">
      <c r="B803" t="s">
        <v>2487</v>
      </c>
      <c r="C803" t="s">
        <v>2488</v>
      </c>
      <c r="D803" s="2">
        <v>0</v>
      </c>
      <c r="E803" s="2">
        <v>390</v>
      </c>
      <c r="F803">
        <v>390</v>
      </c>
      <c r="G803">
        <v>390</v>
      </c>
      <c r="H803">
        <v>3</v>
      </c>
      <c r="I803" t="s">
        <v>57</v>
      </c>
      <c r="J803">
        <v>30</v>
      </c>
      <c r="K803" t="s">
        <v>58</v>
      </c>
      <c r="L803">
        <v>309</v>
      </c>
      <c r="M803" t="s">
        <v>25</v>
      </c>
      <c r="N803">
        <v>30999</v>
      </c>
      <c r="O803" t="s">
        <v>25</v>
      </c>
      <c r="P803">
        <v>309999999</v>
      </c>
      <c r="Q803" t="s">
        <v>25</v>
      </c>
      <c r="R803">
        <v>999999</v>
      </c>
      <c r="S803" t="s">
        <v>24</v>
      </c>
      <c r="T803">
        <v>9999999</v>
      </c>
      <c r="U803" t="s">
        <v>24</v>
      </c>
      <c r="V803">
        <v>300</v>
      </c>
      <c r="W803" t="s">
        <v>25</v>
      </c>
      <c r="X803" t="s">
        <v>56</v>
      </c>
      <c r="Y803" t="s">
        <v>65</v>
      </c>
      <c r="Z803">
        <v>1</v>
      </c>
      <c r="AA803" t="s">
        <v>61</v>
      </c>
      <c r="AB803">
        <v>30</v>
      </c>
      <c r="AC803" t="s">
        <v>58</v>
      </c>
      <c r="AD803" t="s">
        <v>2489</v>
      </c>
      <c r="AE803"/>
      <c r="AF803" s="2" t="s">
        <v>2487</v>
      </c>
    </row>
    <row r="804" spans="2:32" ht="18">
      <c r="B804" t="s">
        <v>2490</v>
      </c>
      <c r="C804" t="s">
        <v>2491</v>
      </c>
      <c r="D804" s="2">
        <v>0</v>
      </c>
      <c r="E804" s="2">
        <v>390</v>
      </c>
      <c r="F804">
        <v>390</v>
      </c>
      <c r="G804">
        <v>390</v>
      </c>
      <c r="H804">
        <v>3</v>
      </c>
      <c r="I804" t="s">
        <v>57</v>
      </c>
      <c r="J804">
        <v>30</v>
      </c>
      <c r="K804" t="s">
        <v>58</v>
      </c>
      <c r="L804">
        <v>309</v>
      </c>
      <c r="M804" t="s">
        <v>25</v>
      </c>
      <c r="N804">
        <v>30999</v>
      </c>
      <c r="O804" t="s">
        <v>25</v>
      </c>
      <c r="P804">
        <v>309999999</v>
      </c>
      <c r="Q804" t="s">
        <v>25</v>
      </c>
      <c r="R804">
        <v>999999</v>
      </c>
      <c r="S804" t="s">
        <v>24</v>
      </c>
      <c r="T804">
        <v>9999999</v>
      </c>
      <c r="U804" t="s">
        <v>24</v>
      </c>
      <c r="V804">
        <v>300</v>
      </c>
      <c r="W804" t="s">
        <v>25</v>
      </c>
      <c r="X804" t="s">
        <v>56</v>
      </c>
      <c r="Y804" t="s">
        <v>65</v>
      </c>
      <c r="Z804">
        <v>1</v>
      </c>
      <c r="AA804" t="s">
        <v>61</v>
      </c>
      <c r="AB804">
        <v>30</v>
      </c>
      <c r="AC804" t="s">
        <v>58</v>
      </c>
      <c r="AD804" t="s">
        <v>2492</v>
      </c>
      <c r="AE804"/>
      <c r="AF804" s="2" t="s">
        <v>2490</v>
      </c>
    </row>
    <row r="805" spans="2:32" ht="18">
      <c r="B805" t="s">
        <v>2493</v>
      </c>
      <c r="C805" t="s">
        <v>2494</v>
      </c>
      <c r="D805" s="2">
        <v>0</v>
      </c>
      <c r="E805" s="2">
        <v>390</v>
      </c>
      <c r="F805">
        <v>390</v>
      </c>
      <c r="G805">
        <v>390</v>
      </c>
      <c r="H805">
        <v>3</v>
      </c>
      <c r="I805" t="s">
        <v>57</v>
      </c>
      <c r="J805">
        <v>30</v>
      </c>
      <c r="K805" t="s">
        <v>58</v>
      </c>
      <c r="L805">
        <v>309</v>
      </c>
      <c r="M805" t="s">
        <v>25</v>
      </c>
      <c r="N805">
        <v>30999</v>
      </c>
      <c r="O805" t="s">
        <v>25</v>
      </c>
      <c r="P805">
        <v>309999999</v>
      </c>
      <c r="Q805" t="s">
        <v>25</v>
      </c>
      <c r="R805">
        <v>999999</v>
      </c>
      <c r="S805" t="s">
        <v>24</v>
      </c>
      <c r="T805">
        <v>9999999</v>
      </c>
      <c r="U805" t="s">
        <v>24</v>
      </c>
      <c r="V805">
        <v>300</v>
      </c>
      <c r="W805" t="s">
        <v>25</v>
      </c>
      <c r="X805" t="s">
        <v>56</v>
      </c>
      <c r="Y805" t="s">
        <v>65</v>
      </c>
      <c r="Z805">
        <v>1</v>
      </c>
      <c r="AA805" t="s">
        <v>61</v>
      </c>
      <c r="AB805">
        <v>30</v>
      </c>
      <c r="AC805" t="s">
        <v>58</v>
      </c>
      <c r="AD805" t="s">
        <v>2495</v>
      </c>
      <c r="AE805"/>
      <c r="AF805" s="2" t="s">
        <v>2493</v>
      </c>
    </row>
    <row r="806" spans="2:32" ht="18">
      <c r="B806" t="s">
        <v>2496</v>
      </c>
      <c r="C806" t="s">
        <v>2497</v>
      </c>
      <c r="D806" s="2">
        <v>0</v>
      </c>
      <c r="E806" s="2">
        <v>400</v>
      </c>
      <c r="F806">
        <v>400</v>
      </c>
      <c r="G806">
        <v>400</v>
      </c>
      <c r="H806">
        <v>3</v>
      </c>
      <c r="I806" t="s">
        <v>57</v>
      </c>
      <c r="J806">
        <v>30</v>
      </c>
      <c r="K806" t="s">
        <v>58</v>
      </c>
      <c r="L806">
        <v>309</v>
      </c>
      <c r="M806" t="s">
        <v>25</v>
      </c>
      <c r="N806">
        <v>30999</v>
      </c>
      <c r="O806" t="s">
        <v>25</v>
      </c>
      <c r="P806">
        <v>309999999</v>
      </c>
      <c r="Q806" t="s">
        <v>25</v>
      </c>
      <c r="R806">
        <v>999999</v>
      </c>
      <c r="S806" t="s">
        <v>24</v>
      </c>
      <c r="T806">
        <v>9999999</v>
      </c>
      <c r="U806" t="s">
        <v>24</v>
      </c>
      <c r="V806">
        <v>300</v>
      </c>
      <c r="W806" t="s">
        <v>25</v>
      </c>
      <c r="X806" t="s">
        <v>56</v>
      </c>
      <c r="Y806" t="s">
        <v>65</v>
      </c>
      <c r="Z806">
        <v>1</v>
      </c>
      <c r="AA806" t="s">
        <v>61</v>
      </c>
      <c r="AB806">
        <v>30</v>
      </c>
      <c r="AC806" t="s">
        <v>58</v>
      </c>
      <c r="AD806" t="s">
        <v>2498</v>
      </c>
      <c r="AE806"/>
      <c r="AF806" s="2" t="s">
        <v>2496</v>
      </c>
    </row>
    <row r="807" spans="2:32" ht="18">
      <c r="B807" t="s">
        <v>2499</v>
      </c>
      <c r="C807" t="s">
        <v>2500</v>
      </c>
      <c r="D807" s="2">
        <v>0</v>
      </c>
      <c r="E807" s="2">
        <v>400</v>
      </c>
      <c r="F807">
        <v>400</v>
      </c>
      <c r="G807">
        <v>400</v>
      </c>
      <c r="H807">
        <v>3</v>
      </c>
      <c r="I807" t="s">
        <v>57</v>
      </c>
      <c r="J807">
        <v>30</v>
      </c>
      <c r="K807" t="s">
        <v>58</v>
      </c>
      <c r="L807">
        <v>309</v>
      </c>
      <c r="M807" t="s">
        <v>25</v>
      </c>
      <c r="N807">
        <v>30999</v>
      </c>
      <c r="O807" t="s">
        <v>25</v>
      </c>
      <c r="P807">
        <v>309999999</v>
      </c>
      <c r="Q807" t="s">
        <v>25</v>
      </c>
      <c r="R807">
        <v>999999</v>
      </c>
      <c r="S807" t="s">
        <v>24</v>
      </c>
      <c r="T807">
        <v>9999999</v>
      </c>
      <c r="U807" t="s">
        <v>24</v>
      </c>
      <c r="V807">
        <v>300</v>
      </c>
      <c r="W807" t="s">
        <v>25</v>
      </c>
      <c r="X807" t="s">
        <v>56</v>
      </c>
      <c r="Y807" t="s">
        <v>65</v>
      </c>
      <c r="Z807">
        <v>1</v>
      </c>
      <c r="AA807" t="s">
        <v>61</v>
      </c>
      <c r="AB807">
        <v>30</v>
      </c>
      <c r="AC807" t="s">
        <v>58</v>
      </c>
      <c r="AD807" t="s">
        <v>2501</v>
      </c>
      <c r="AE807"/>
      <c r="AF807" s="2" t="s">
        <v>2499</v>
      </c>
    </row>
    <row r="808" spans="2:32" ht="18">
      <c r="B808" t="s">
        <v>2502</v>
      </c>
      <c r="C808" t="s">
        <v>2503</v>
      </c>
      <c r="D808" s="2">
        <v>0</v>
      </c>
      <c r="E808" s="2">
        <v>400</v>
      </c>
      <c r="F808">
        <v>400</v>
      </c>
      <c r="G808">
        <v>400</v>
      </c>
      <c r="H808">
        <v>3</v>
      </c>
      <c r="I808" t="s">
        <v>57</v>
      </c>
      <c r="J808">
        <v>30</v>
      </c>
      <c r="K808" t="s">
        <v>58</v>
      </c>
      <c r="L808">
        <v>309</v>
      </c>
      <c r="M808" t="s">
        <v>25</v>
      </c>
      <c r="N808">
        <v>30999</v>
      </c>
      <c r="O808" t="s">
        <v>25</v>
      </c>
      <c r="P808">
        <v>309999999</v>
      </c>
      <c r="Q808" t="s">
        <v>25</v>
      </c>
      <c r="R808">
        <v>999999</v>
      </c>
      <c r="S808" t="s">
        <v>24</v>
      </c>
      <c r="T808">
        <v>9999999</v>
      </c>
      <c r="U808" t="s">
        <v>24</v>
      </c>
      <c r="V808">
        <v>300</v>
      </c>
      <c r="W808" t="s">
        <v>25</v>
      </c>
      <c r="X808" t="s">
        <v>56</v>
      </c>
      <c r="Y808" t="s">
        <v>65</v>
      </c>
      <c r="Z808">
        <v>1</v>
      </c>
      <c r="AA808" t="s">
        <v>61</v>
      </c>
      <c r="AB808">
        <v>30</v>
      </c>
      <c r="AC808" t="s">
        <v>58</v>
      </c>
      <c r="AD808" t="s">
        <v>2504</v>
      </c>
      <c r="AE808"/>
      <c r="AF808" s="2" t="s">
        <v>2502</v>
      </c>
    </row>
    <row r="809" spans="2:32" ht="18">
      <c r="B809" t="s">
        <v>2505</v>
      </c>
      <c r="C809" t="s">
        <v>2506</v>
      </c>
      <c r="D809" s="2">
        <v>0</v>
      </c>
      <c r="E809" s="2">
        <v>400</v>
      </c>
      <c r="F809">
        <v>400</v>
      </c>
      <c r="G809">
        <v>400</v>
      </c>
      <c r="H809">
        <v>3</v>
      </c>
      <c r="I809" t="s">
        <v>57</v>
      </c>
      <c r="J809">
        <v>30</v>
      </c>
      <c r="K809" t="s">
        <v>58</v>
      </c>
      <c r="L809">
        <v>309</v>
      </c>
      <c r="M809" t="s">
        <v>25</v>
      </c>
      <c r="N809">
        <v>30999</v>
      </c>
      <c r="O809" t="s">
        <v>25</v>
      </c>
      <c r="P809">
        <v>309999999</v>
      </c>
      <c r="Q809" t="s">
        <v>25</v>
      </c>
      <c r="R809">
        <v>999999</v>
      </c>
      <c r="S809" t="s">
        <v>24</v>
      </c>
      <c r="T809">
        <v>9999999</v>
      </c>
      <c r="U809" t="s">
        <v>24</v>
      </c>
      <c r="V809">
        <v>300</v>
      </c>
      <c r="W809" t="s">
        <v>25</v>
      </c>
      <c r="X809" t="s">
        <v>56</v>
      </c>
      <c r="Y809" t="s">
        <v>65</v>
      </c>
      <c r="Z809">
        <v>1</v>
      </c>
      <c r="AA809" t="s">
        <v>61</v>
      </c>
      <c r="AB809">
        <v>30</v>
      </c>
      <c r="AC809" t="s">
        <v>58</v>
      </c>
      <c r="AD809" t="s">
        <v>2507</v>
      </c>
      <c r="AE809"/>
      <c r="AF809" s="2" t="s">
        <v>2505</v>
      </c>
    </row>
    <row r="810" spans="2:32" ht="18">
      <c r="B810" t="s">
        <v>2508</v>
      </c>
      <c r="C810" t="s">
        <v>2509</v>
      </c>
      <c r="D810" s="2">
        <v>0</v>
      </c>
      <c r="E810" s="2">
        <v>400</v>
      </c>
      <c r="F810">
        <v>400</v>
      </c>
      <c r="G810">
        <v>400</v>
      </c>
      <c r="H810">
        <v>3</v>
      </c>
      <c r="I810" t="s">
        <v>57</v>
      </c>
      <c r="J810">
        <v>30</v>
      </c>
      <c r="K810" t="s">
        <v>58</v>
      </c>
      <c r="L810">
        <v>309</v>
      </c>
      <c r="M810" t="s">
        <v>25</v>
      </c>
      <c r="N810">
        <v>30999</v>
      </c>
      <c r="O810" t="s">
        <v>25</v>
      </c>
      <c r="P810">
        <v>309999999</v>
      </c>
      <c r="Q810" t="s">
        <v>25</v>
      </c>
      <c r="R810">
        <v>999999</v>
      </c>
      <c r="S810" t="s">
        <v>24</v>
      </c>
      <c r="T810">
        <v>9999999</v>
      </c>
      <c r="U810" t="s">
        <v>24</v>
      </c>
      <c r="V810">
        <v>300</v>
      </c>
      <c r="W810" t="s">
        <v>25</v>
      </c>
      <c r="X810" t="s">
        <v>56</v>
      </c>
      <c r="Y810" t="s">
        <v>65</v>
      </c>
      <c r="Z810">
        <v>1</v>
      </c>
      <c r="AA810" t="s">
        <v>61</v>
      </c>
      <c r="AB810">
        <v>30</v>
      </c>
      <c r="AC810" t="s">
        <v>58</v>
      </c>
      <c r="AD810" t="s">
        <v>2510</v>
      </c>
      <c r="AE810"/>
      <c r="AF810" s="2" t="s">
        <v>2508</v>
      </c>
    </row>
    <row r="811" spans="2:32" ht="18">
      <c r="B811" t="s">
        <v>2511</v>
      </c>
      <c r="C811" t="s">
        <v>2512</v>
      </c>
      <c r="D811" s="2">
        <v>0</v>
      </c>
      <c r="E811" s="2">
        <v>410</v>
      </c>
      <c r="F811">
        <v>410</v>
      </c>
      <c r="G811">
        <v>410</v>
      </c>
      <c r="H811">
        <v>3</v>
      </c>
      <c r="I811" t="s">
        <v>57</v>
      </c>
      <c r="J811">
        <v>30</v>
      </c>
      <c r="K811" t="s">
        <v>58</v>
      </c>
      <c r="L811">
        <v>309</v>
      </c>
      <c r="M811" t="s">
        <v>25</v>
      </c>
      <c r="N811">
        <v>30999</v>
      </c>
      <c r="O811" t="s">
        <v>25</v>
      </c>
      <c r="P811">
        <v>309999999</v>
      </c>
      <c r="Q811" t="s">
        <v>25</v>
      </c>
      <c r="R811">
        <v>999999</v>
      </c>
      <c r="S811" t="s">
        <v>24</v>
      </c>
      <c r="T811">
        <v>9999999</v>
      </c>
      <c r="U811" t="s">
        <v>24</v>
      </c>
      <c r="V811">
        <v>300</v>
      </c>
      <c r="W811" t="s">
        <v>25</v>
      </c>
      <c r="X811" t="s">
        <v>56</v>
      </c>
      <c r="Y811" t="s">
        <v>65</v>
      </c>
      <c r="Z811">
        <v>1</v>
      </c>
      <c r="AA811" t="s">
        <v>61</v>
      </c>
      <c r="AB811">
        <v>30</v>
      </c>
      <c r="AC811" t="s">
        <v>58</v>
      </c>
      <c r="AD811" t="s">
        <v>2513</v>
      </c>
      <c r="AE811"/>
      <c r="AF811" s="2" t="s">
        <v>2511</v>
      </c>
    </row>
    <row r="812" spans="2:32" ht="18">
      <c r="B812" t="s">
        <v>2514</v>
      </c>
      <c r="C812" t="s">
        <v>2515</v>
      </c>
      <c r="D812" s="2">
        <v>0</v>
      </c>
      <c r="E812" s="2">
        <v>410</v>
      </c>
      <c r="F812">
        <v>410</v>
      </c>
      <c r="G812">
        <v>410</v>
      </c>
      <c r="H812">
        <v>3</v>
      </c>
      <c r="I812" t="s">
        <v>57</v>
      </c>
      <c r="J812">
        <v>30</v>
      </c>
      <c r="K812" t="s">
        <v>58</v>
      </c>
      <c r="L812">
        <v>309</v>
      </c>
      <c r="M812" t="s">
        <v>25</v>
      </c>
      <c r="N812">
        <v>30999</v>
      </c>
      <c r="O812" t="s">
        <v>25</v>
      </c>
      <c r="P812">
        <v>309999999</v>
      </c>
      <c r="Q812" t="s">
        <v>25</v>
      </c>
      <c r="R812">
        <v>999999</v>
      </c>
      <c r="S812" t="s">
        <v>24</v>
      </c>
      <c r="T812">
        <v>9999999</v>
      </c>
      <c r="U812" t="s">
        <v>24</v>
      </c>
      <c r="V812">
        <v>300</v>
      </c>
      <c r="W812" t="s">
        <v>25</v>
      </c>
      <c r="X812" t="s">
        <v>56</v>
      </c>
      <c r="Y812" t="s">
        <v>65</v>
      </c>
      <c r="Z812">
        <v>1</v>
      </c>
      <c r="AA812" t="s">
        <v>61</v>
      </c>
      <c r="AB812">
        <v>30</v>
      </c>
      <c r="AC812" t="s">
        <v>58</v>
      </c>
      <c r="AD812" t="s">
        <v>2516</v>
      </c>
      <c r="AE812"/>
      <c r="AF812" s="2" t="s">
        <v>2514</v>
      </c>
    </row>
    <row r="813" spans="2:32" ht="18">
      <c r="B813" t="s">
        <v>2517</v>
      </c>
      <c r="C813" t="s">
        <v>2518</v>
      </c>
      <c r="D813" s="2">
        <v>0</v>
      </c>
      <c r="E813" s="2">
        <v>410</v>
      </c>
      <c r="F813">
        <v>410</v>
      </c>
      <c r="G813">
        <v>410</v>
      </c>
      <c r="H813">
        <v>3</v>
      </c>
      <c r="I813" t="s">
        <v>57</v>
      </c>
      <c r="J813">
        <v>30</v>
      </c>
      <c r="K813" t="s">
        <v>58</v>
      </c>
      <c r="L813">
        <v>309</v>
      </c>
      <c r="M813" t="s">
        <v>25</v>
      </c>
      <c r="N813">
        <v>30999</v>
      </c>
      <c r="O813" t="s">
        <v>25</v>
      </c>
      <c r="P813">
        <v>309999999</v>
      </c>
      <c r="Q813" t="s">
        <v>25</v>
      </c>
      <c r="R813">
        <v>999999</v>
      </c>
      <c r="S813" t="s">
        <v>24</v>
      </c>
      <c r="T813">
        <v>9999999</v>
      </c>
      <c r="U813" t="s">
        <v>24</v>
      </c>
      <c r="V813">
        <v>300</v>
      </c>
      <c r="W813" t="s">
        <v>25</v>
      </c>
      <c r="X813" t="s">
        <v>56</v>
      </c>
      <c r="Y813" t="s">
        <v>65</v>
      </c>
      <c r="Z813">
        <v>1</v>
      </c>
      <c r="AA813" t="s">
        <v>61</v>
      </c>
      <c r="AB813">
        <v>30</v>
      </c>
      <c r="AC813" t="s">
        <v>58</v>
      </c>
      <c r="AD813" t="s">
        <v>2519</v>
      </c>
      <c r="AE813"/>
      <c r="AF813" s="2" t="s">
        <v>2517</v>
      </c>
    </row>
    <row r="814" spans="2:32" ht="18">
      <c r="B814" t="s">
        <v>2520</v>
      </c>
      <c r="C814" t="s">
        <v>2521</v>
      </c>
      <c r="D814" s="2">
        <v>0</v>
      </c>
      <c r="E814" s="2">
        <v>410</v>
      </c>
      <c r="F814">
        <v>410</v>
      </c>
      <c r="G814">
        <v>410</v>
      </c>
      <c r="H814">
        <v>3</v>
      </c>
      <c r="I814" t="s">
        <v>57</v>
      </c>
      <c r="J814">
        <v>30</v>
      </c>
      <c r="K814" t="s">
        <v>58</v>
      </c>
      <c r="L814">
        <v>309</v>
      </c>
      <c r="M814" t="s">
        <v>25</v>
      </c>
      <c r="N814">
        <v>30999</v>
      </c>
      <c r="O814" t="s">
        <v>25</v>
      </c>
      <c r="P814">
        <v>309999999</v>
      </c>
      <c r="Q814" t="s">
        <v>25</v>
      </c>
      <c r="R814">
        <v>999999</v>
      </c>
      <c r="S814" t="s">
        <v>24</v>
      </c>
      <c r="T814">
        <v>9999999</v>
      </c>
      <c r="U814" t="s">
        <v>24</v>
      </c>
      <c r="V814">
        <v>300</v>
      </c>
      <c r="W814" t="s">
        <v>25</v>
      </c>
      <c r="X814" t="s">
        <v>56</v>
      </c>
      <c r="Y814" t="s">
        <v>65</v>
      </c>
      <c r="Z814">
        <v>1</v>
      </c>
      <c r="AA814" t="s">
        <v>61</v>
      </c>
      <c r="AB814">
        <v>30</v>
      </c>
      <c r="AC814" t="s">
        <v>58</v>
      </c>
      <c r="AD814" t="s">
        <v>2522</v>
      </c>
      <c r="AE814"/>
      <c r="AF814" s="2" t="s">
        <v>2520</v>
      </c>
    </row>
    <row r="815" spans="2:32" ht="18">
      <c r="B815" t="s">
        <v>2523</v>
      </c>
      <c r="C815" t="s">
        <v>2524</v>
      </c>
      <c r="D815" s="2">
        <v>0</v>
      </c>
      <c r="E815" s="2">
        <v>410</v>
      </c>
      <c r="F815">
        <v>410</v>
      </c>
      <c r="G815">
        <v>410</v>
      </c>
      <c r="H815">
        <v>3</v>
      </c>
      <c r="I815" t="s">
        <v>57</v>
      </c>
      <c r="J815">
        <v>30</v>
      </c>
      <c r="K815" t="s">
        <v>58</v>
      </c>
      <c r="L815">
        <v>309</v>
      </c>
      <c r="M815" t="s">
        <v>25</v>
      </c>
      <c r="N815">
        <v>30999</v>
      </c>
      <c r="O815" t="s">
        <v>25</v>
      </c>
      <c r="P815">
        <v>309999999</v>
      </c>
      <c r="Q815" t="s">
        <v>25</v>
      </c>
      <c r="R815">
        <v>999999</v>
      </c>
      <c r="S815" t="s">
        <v>24</v>
      </c>
      <c r="T815">
        <v>9999999</v>
      </c>
      <c r="U815" t="s">
        <v>24</v>
      </c>
      <c r="V815">
        <v>300</v>
      </c>
      <c r="W815" t="s">
        <v>25</v>
      </c>
      <c r="X815" t="s">
        <v>56</v>
      </c>
      <c r="Y815" t="s">
        <v>65</v>
      </c>
      <c r="Z815">
        <v>1</v>
      </c>
      <c r="AA815" t="s">
        <v>61</v>
      </c>
      <c r="AB815">
        <v>30</v>
      </c>
      <c r="AC815" t="s">
        <v>58</v>
      </c>
      <c r="AD815" t="s">
        <v>2525</v>
      </c>
      <c r="AE815"/>
      <c r="AF815" s="2" t="s">
        <v>2523</v>
      </c>
    </row>
    <row r="816" spans="2:32" ht="18">
      <c r="B816" t="s">
        <v>2526</v>
      </c>
      <c r="C816" t="s">
        <v>2527</v>
      </c>
      <c r="D816" s="2">
        <v>0</v>
      </c>
      <c r="E816" s="2">
        <v>410</v>
      </c>
      <c r="F816">
        <v>410</v>
      </c>
      <c r="G816">
        <v>410</v>
      </c>
      <c r="H816">
        <v>3</v>
      </c>
      <c r="I816" t="s">
        <v>57</v>
      </c>
      <c r="J816">
        <v>30</v>
      </c>
      <c r="K816" t="s">
        <v>58</v>
      </c>
      <c r="L816">
        <v>309</v>
      </c>
      <c r="M816" t="s">
        <v>25</v>
      </c>
      <c r="N816">
        <v>30999</v>
      </c>
      <c r="O816" t="s">
        <v>25</v>
      </c>
      <c r="P816">
        <v>309999999</v>
      </c>
      <c r="Q816" t="s">
        <v>25</v>
      </c>
      <c r="R816">
        <v>999999</v>
      </c>
      <c r="S816" t="s">
        <v>24</v>
      </c>
      <c r="T816">
        <v>9999999</v>
      </c>
      <c r="U816" t="s">
        <v>24</v>
      </c>
      <c r="V816">
        <v>300</v>
      </c>
      <c r="W816" t="s">
        <v>25</v>
      </c>
      <c r="X816" t="s">
        <v>56</v>
      </c>
      <c r="Y816" t="s">
        <v>65</v>
      </c>
      <c r="Z816">
        <v>1</v>
      </c>
      <c r="AA816" t="s">
        <v>61</v>
      </c>
      <c r="AB816">
        <v>30</v>
      </c>
      <c r="AC816" t="s">
        <v>58</v>
      </c>
      <c r="AD816" t="s">
        <v>2528</v>
      </c>
      <c r="AE816"/>
      <c r="AF816" s="2" t="s">
        <v>2526</v>
      </c>
    </row>
    <row r="817" spans="2:32" ht="18">
      <c r="B817" t="s">
        <v>2529</v>
      </c>
      <c r="C817" t="s">
        <v>2530</v>
      </c>
      <c r="D817" s="2">
        <v>0</v>
      </c>
      <c r="E817" s="2">
        <v>410</v>
      </c>
      <c r="F817">
        <v>410</v>
      </c>
      <c r="G817">
        <v>410</v>
      </c>
      <c r="H817">
        <v>3</v>
      </c>
      <c r="I817" t="s">
        <v>57</v>
      </c>
      <c r="J817">
        <v>30</v>
      </c>
      <c r="K817" t="s">
        <v>58</v>
      </c>
      <c r="L817">
        <v>309</v>
      </c>
      <c r="M817" t="s">
        <v>25</v>
      </c>
      <c r="N817">
        <v>30999</v>
      </c>
      <c r="O817" t="s">
        <v>25</v>
      </c>
      <c r="P817">
        <v>309999999</v>
      </c>
      <c r="Q817" t="s">
        <v>25</v>
      </c>
      <c r="R817">
        <v>999999</v>
      </c>
      <c r="S817" t="s">
        <v>24</v>
      </c>
      <c r="T817">
        <v>9999999</v>
      </c>
      <c r="U817" t="s">
        <v>24</v>
      </c>
      <c r="V817">
        <v>300</v>
      </c>
      <c r="W817" t="s">
        <v>25</v>
      </c>
      <c r="X817" t="s">
        <v>56</v>
      </c>
      <c r="Y817" t="s">
        <v>65</v>
      </c>
      <c r="Z817">
        <v>1</v>
      </c>
      <c r="AA817" t="s">
        <v>61</v>
      </c>
      <c r="AB817">
        <v>30</v>
      </c>
      <c r="AC817" t="s">
        <v>58</v>
      </c>
      <c r="AD817" t="s">
        <v>2531</v>
      </c>
      <c r="AE817"/>
      <c r="AF817" s="2" t="s">
        <v>2529</v>
      </c>
    </row>
    <row r="818" spans="2:32" ht="18">
      <c r="B818" t="s">
        <v>2532</v>
      </c>
      <c r="C818" t="s">
        <v>2533</v>
      </c>
      <c r="D818" s="2">
        <v>0</v>
      </c>
      <c r="E818" s="2">
        <v>420</v>
      </c>
      <c r="F818">
        <v>420</v>
      </c>
      <c r="G818">
        <v>420</v>
      </c>
      <c r="H818">
        <v>3</v>
      </c>
      <c r="I818" t="s">
        <v>57</v>
      </c>
      <c r="J818">
        <v>30</v>
      </c>
      <c r="K818" t="s">
        <v>58</v>
      </c>
      <c r="L818">
        <v>309</v>
      </c>
      <c r="M818" t="s">
        <v>25</v>
      </c>
      <c r="N818">
        <v>30999</v>
      </c>
      <c r="O818" t="s">
        <v>25</v>
      </c>
      <c r="P818">
        <v>309999999</v>
      </c>
      <c r="Q818" t="s">
        <v>25</v>
      </c>
      <c r="R818">
        <v>999999</v>
      </c>
      <c r="S818" t="s">
        <v>24</v>
      </c>
      <c r="T818">
        <v>9999999</v>
      </c>
      <c r="U818" t="s">
        <v>24</v>
      </c>
      <c r="V818">
        <v>300</v>
      </c>
      <c r="W818" t="s">
        <v>25</v>
      </c>
      <c r="X818" t="s">
        <v>56</v>
      </c>
      <c r="Y818" t="s">
        <v>65</v>
      </c>
      <c r="Z818">
        <v>1</v>
      </c>
      <c r="AA818" t="s">
        <v>61</v>
      </c>
      <c r="AB818">
        <v>30</v>
      </c>
      <c r="AC818" t="s">
        <v>58</v>
      </c>
      <c r="AD818" t="s">
        <v>2534</v>
      </c>
      <c r="AE818"/>
      <c r="AF818" s="2" t="s">
        <v>2532</v>
      </c>
    </row>
    <row r="819" spans="2:32" ht="18">
      <c r="B819" t="s">
        <v>2535</v>
      </c>
      <c r="C819" t="s">
        <v>2536</v>
      </c>
      <c r="D819" s="2">
        <v>0</v>
      </c>
      <c r="E819" s="2">
        <v>420</v>
      </c>
      <c r="F819">
        <v>420</v>
      </c>
      <c r="G819">
        <v>420</v>
      </c>
      <c r="H819">
        <v>3</v>
      </c>
      <c r="I819" t="s">
        <v>57</v>
      </c>
      <c r="J819">
        <v>30</v>
      </c>
      <c r="K819" t="s">
        <v>58</v>
      </c>
      <c r="L819">
        <v>309</v>
      </c>
      <c r="M819" t="s">
        <v>25</v>
      </c>
      <c r="N819">
        <v>30999</v>
      </c>
      <c r="O819" t="s">
        <v>25</v>
      </c>
      <c r="P819">
        <v>309999999</v>
      </c>
      <c r="Q819" t="s">
        <v>25</v>
      </c>
      <c r="R819">
        <v>999999</v>
      </c>
      <c r="S819" t="s">
        <v>24</v>
      </c>
      <c r="T819">
        <v>9999999</v>
      </c>
      <c r="U819" t="s">
        <v>24</v>
      </c>
      <c r="V819">
        <v>300</v>
      </c>
      <c r="W819" t="s">
        <v>25</v>
      </c>
      <c r="X819" t="s">
        <v>56</v>
      </c>
      <c r="Y819" t="s">
        <v>65</v>
      </c>
      <c r="Z819">
        <v>1</v>
      </c>
      <c r="AA819" t="s">
        <v>61</v>
      </c>
      <c r="AB819">
        <v>30</v>
      </c>
      <c r="AC819" t="s">
        <v>58</v>
      </c>
      <c r="AD819" t="s">
        <v>2537</v>
      </c>
      <c r="AE819"/>
      <c r="AF819" s="2" t="s">
        <v>2535</v>
      </c>
    </row>
    <row r="820" spans="2:32" ht="18">
      <c r="B820" t="s">
        <v>2538</v>
      </c>
      <c r="C820" t="s">
        <v>2539</v>
      </c>
      <c r="D820" s="2">
        <v>0</v>
      </c>
      <c r="E820" s="2">
        <v>420</v>
      </c>
      <c r="F820">
        <v>420</v>
      </c>
      <c r="G820">
        <v>420</v>
      </c>
      <c r="H820">
        <v>3</v>
      </c>
      <c r="I820" t="s">
        <v>57</v>
      </c>
      <c r="J820">
        <v>30</v>
      </c>
      <c r="K820" t="s">
        <v>58</v>
      </c>
      <c r="L820">
        <v>309</v>
      </c>
      <c r="M820" t="s">
        <v>25</v>
      </c>
      <c r="N820">
        <v>30999</v>
      </c>
      <c r="O820" t="s">
        <v>25</v>
      </c>
      <c r="P820">
        <v>309999999</v>
      </c>
      <c r="Q820" t="s">
        <v>25</v>
      </c>
      <c r="R820">
        <v>999999</v>
      </c>
      <c r="S820" t="s">
        <v>24</v>
      </c>
      <c r="T820">
        <v>9999999</v>
      </c>
      <c r="U820" t="s">
        <v>24</v>
      </c>
      <c r="V820">
        <v>300</v>
      </c>
      <c r="W820" t="s">
        <v>25</v>
      </c>
      <c r="X820" t="s">
        <v>56</v>
      </c>
      <c r="Y820" t="s">
        <v>65</v>
      </c>
      <c r="Z820">
        <v>1</v>
      </c>
      <c r="AA820" t="s">
        <v>61</v>
      </c>
      <c r="AB820">
        <v>30</v>
      </c>
      <c r="AC820" t="s">
        <v>58</v>
      </c>
      <c r="AD820" t="s">
        <v>2540</v>
      </c>
      <c r="AE820"/>
      <c r="AF820" s="2" t="s">
        <v>2538</v>
      </c>
    </row>
    <row r="821" spans="2:32" ht="18">
      <c r="B821" t="s">
        <v>2541</v>
      </c>
      <c r="C821" t="s">
        <v>2542</v>
      </c>
      <c r="D821" s="2">
        <v>0</v>
      </c>
      <c r="E821" s="2">
        <v>170</v>
      </c>
      <c r="F821">
        <v>170</v>
      </c>
      <c r="G821">
        <v>170</v>
      </c>
      <c r="H821">
        <v>3</v>
      </c>
      <c r="I821" t="s">
        <v>57</v>
      </c>
      <c r="J821">
        <v>30</v>
      </c>
      <c r="K821" t="s">
        <v>58</v>
      </c>
      <c r="L821">
        <v>309</v>
      </c>
      <c r="M821" t="s">
        <v>25</v>
      </c>
      <c r="N821">
        <v>30999</v>
      </c>
      <c r="O821" t="s">
        <v>25</v>
      </c>
      <c r="P821">
        <v>309999999</v>
      </c>
      <c r="Q821" t="s">
        <v>25</v>
      </c>
      <c r="R821">
        <v>999999</v>
      </c>
      <c r="S821" t="s">
        <v>24</v>
      </c>
      <c r="T821">
        <v>9999999</v>
      </c>
      <c r="U821" t="s">
        <v>24</v>
      </c>
      <c r="V821">
        <v>300</v>
      </c>
      <c r="W821" t="s">
        <v>25</v>
      </c>
      <c r="X821" t="s">
        <v>56</v>
      </c>
      <c r="Y821" t="s">
        <v>65</v>
      </c>
      <c r="Z821">
        <v>1</v>
      </c>
      <c r="AA821" t="s">
        <v>61</v>
      </c>
      <c r="AB821">
        <v>30</v>
      </c>
      <c r="AC821" t="s">
        <v>58</v>
      </c>
      <c r="AD821" t="s">
        <v>2543</v>
      </c>
      <c r="AE821"/>
      <c r="AF821" s="2" t="s">
        <v>2541</v>
      </c>
    </row>
    <row r="822" spans="2:32" ht="18">
      <c r="B822" t="s">
        <v>2544</v>
      </c>
      <c r="C822" t="s">
        <v>2545</v>
      </c>
      <c r="D822" s="2">
        <v>0</v>
      </c>
      <c r="E822" s="2">
        <v>170</v>
      </c>
      <c r="F822">
        <v>170</v>
      </c>
      <c r="G822">
        <v>170</v>
      </c>
      <c r="H822">
        <v>3</v>
      </c>
      <c r="I822" t="s">
        <v>57</v>
      </c>
      <c r="J822">
        <v>30</v>
      </c>
      <c r="K822" t="s">
        <v>58</v>
      </c>
      <c r="L822">
        <v>309</v>
      </c>
      <c r="M822" t="s">
        <v>25</v>
      </c>
      <c r="N822">
        <v>30999</v>
      </c>
      <c r="O822" t="s">
        <v>25</v>
      </c>
      <c r="P822">
        <v>309999999</v>
      </c>
      <c r="Q822" t="s">
        <v>25</v>
      </c>
      <c r="R822">
        <v>999999</v>
      </c>
      <c r="S822" t="s">
        <v>24</v>
      </c>
      <c r="T822">
        <v>9999999</v>
      </c>
      <c r="U822" t="s">
        <v>24</v>
      </c>
      <c r="V822">
        <v>300</v>
      </c>
      <c r="W822" t="s">
        <v>25</v>
      </c>
      <c r="X822" t="s">
        <v>56</v>
      </c>
      <c r="Y822" t="s">
        <v>65</v>
      </c>
      <c r="Z822">
        <v>1</v>
      </c>
      <c r="AA822" t="s">
        <v>61</v>
      </c>
      <c r="AB822">
        <v>30</v>
      </c>
      <c r="AC822" t="s">
        <v>58</v>
      </c>
      <c r="AD822" t="s">
        <v>2546</v>
      </c>
      <c r="AE822"/>
      <c r="AF822" s="2" t="s">
        <v>2544</v>
      </c>
    </row>
    <row r="823" spans="2:32" ht="18">
      <c r="B823" t="s">
        <v>2547</v>
      </c>
      <c r="C823" t="s">
        <v>2548</v>
      </c>
      <c r="D823" s="2">
        <v>0</v>
      </c>
      <c r="E823" s="2">
        <v>170</v>
      </c>
      <c r="F823">
        <v>170</v>
      </c>
      <c r="G823">
        <v>170</v>
      </c>
      <c r="H823">
        <v>3</v>
      </c>
      <c r="I823" t="s">
        <v>57</v>
      </c>
      <c r="J823">
        <v>30</v>
      </c>
      <c r="K823" t="s">
        <v>58</v>
      </c>
      <c r="L823">
        <v>309</v>
      </c>
      <c r="M823" t="s">
        <v>25</v>
      </c>
      <c r="N823">
        <v>30999</v>
      </c>
      <c r="O823" t="s">
        <v>25</v>
      </c>
      <c r="P823">
        <v>309999999</v>
      </c>
      <c r="Q823" t="s">
        <v>25</v>
      </c>
      <c r="R823">
        <v>999999</v>
      </c>
      <c r="S823" t="s">
        <v>24</v>
      </c>
      <c r="T823">
        <v>9999999</v>
      </c>
      <c r="U823" t="s">
        <v>24</v>
      </c>
      <c r="V823">
        <v>300</v>
      </c>
      <c r="W823" t="s">
        <v>25</v>
      </c>
      <c r="X823" t="s">
        <v>56</v>
      </c>
      <c r="Y823" t="s">
        <v>65</v>
      </c>
      <c r="Z823">
        <v>1</v>
      </c>
      <c r="AA823" t="s">
        <v>61</v>
      </c>
      <c r="AB823">
        <v>30</v>
      </c>
      <c r="AC823" t="s">
        <v>58</v>
      </c>
      <c r="AD823" t="s">
        <v>2549</v>
      </c>
      <c r="AE823"/>
      <c r="AF823" s="2" t="s">
        <v>2547</v>
      </c>
    </row>
    <row r="824" spans="2:32" ht="18">
      <c r="B824" t="s">
        <v>2550</v>
      </c>
      <c r="C824" t="s">
        <v>2551</v>
      </c>
      <c r="D824" s="2">
        <v>0</v>
      </c>
      <c r="E824" s="2">
        <v>180</v>
      </c>
      <c r="F824">
        <v>180</v>
      </c>
      <c r="G824">
        <v>180</v>
      </c>
      <c r="H824">
        <v>3</v>
      </c>
      <c r="I824" t="s">
        <v>57</v>
      </c>
      <c r="J824">
        <v>30</v>
      </c>
      <c r="K824" t="s">
        <v>58</v>
      </c>
      <c r="L824">
        <v>309</v>
      </c>
      <c r="M824" t="s">
        <v>25</v>
      </c>
      <c r="N824">
        <v>30999</v>
      </c>
      <c r="O824" t="s">
        <v>25</v>
      </c>
      <c r="P824">
        <v>309999999</v>
      </c>
      <c r="Q824" t="s">
        <v>25</v>
      </c>
      <c r="R824">
        <v>999999</v>
      </c>
      <c r="S824" t="s">
        <v>24</v>
      </c>
      <c r="T824">
        <v>9999999</v>
      </c>
      <c r="U824" t="s">
        <v>24</v>
      </c>
      <c r="V824">
        <v>300</v>
      </c>
      <c r="W824" t="s">
        <v>25</v>
      </c>
      <c r="X824" t="s">
        <v>56</v>
      </c>
      <c r="Y824" t="s">
        <v>65</v>
      </c>
      <c r="Z824">
        <v>1</v>
      </c>
      <c r="AA824" t="s">
        <v>61</v>
      </c>
      <c r="AB824">
        <v>30</v>
      </c>
      <c r="AC824" t="s">
        <v>58</v>
      </c>
      <c r="AD824" t="s">
        <v>2552</v>
      </c>
      <c r="AE824"/>
      <c r="AF824" s="2" t="s">
        <v>2550</v>
      </c>
    </row>
    <row r="825" spans="2:32" ht="18">
      <c r="B825" t="s">
        <v>2553</v>
      </c>
      <c r="C825" t="s">
        <v>2554</v>
      </c>
      <c r="D825" s="2">
        <v>0</v>
      </c>
      <c r="E825" s="2">
        <v>180</v>
      </c>
      <c r="F825">
        <v>180</v>
      </c>
      <c r="G825">
        <v>180</v>
      </c>
      <c r="H825">
        <v>3</v>
      </c>
      <c r="I825" t="s">
        <v>57</v>
      </c>
      <c r="J825">
        <v>30</v>
      </c>
      <c r="K825" t="s">
        <v>58</v>
      </c>
      <c r="L825">
        <v>309</v>
      </c>
      <c r="M825" t="s">
        <v>25</v>
      </c>
      <c r="N825">
        <v>30999</v>
      </c>
      <c r="O825" t="s">
        <v>25</v>
      </c>
      <c r="P825">
        <v>309999999</v>
      </c>
      <c r="Q825" t="s">
        <v>25</v>
      </c>
      <c r="R825">
        <v>999999</v>
      </c>
      <c r="S825" t="s">
        <v>24</v>
      </c>
      <c r="T825">
        <v>9999999</v>
      </c>
      <c r="U825" t="s">
        <v>24</v>
      </c>
      <c r="V825">
        <v>300</v>
      </c>
      <c r="W825" t="s">
        <v>25</v>
      </c>
      <c r="X825" t="s">
        <v>56</v>
      </c>
      <c r="Y825" t="s">
        <v>65</v>
      </c>
      <c r="Z825">
        <v>1</v>
      </c>
      <c r="AA825" t="s">
        <v>61</v>
      </c>
      <c r="AB825">
        <v>30</v>
      </c>
      <c r="AC825" t="s">
        <v>58</v>
      </c>
      <c r="AD825" t="s">
        <v>2555</v>
      </c>
      <c r="AE825"/>
      <c r="AF825" s="2" t="s">
        <v>2553</v>
      </c>
    </row>
    <row r="826" spans="2:32" ht="18">
      <c r="B826" t="s">
        <v>2556</v>
      </c>
      <c r="C826" t="s">
        <v>2557</v>
      </c>
      <c r="D826" s="2">
        <v>0</v>
      </c>
      <c r="E826" s="2">
        <v>180</v>
      </c>
      <c r="F826">
        <v>180</v>
      </c>
      <c r="G826">
        <v>180</v>
      </c>
      <c r="H826">
        <v>3</v>
      </c>
      <c r="I826" t="s">
        <v>57</v>
      </c>
      <c r="J826">
        <v>30</v>
      </c>
      <c r="K826" t="s">
        <v>58</v>
      </c>
      <c r="L826">
        <v>309</v>
      </c>
      <c r="M826" t="s">
        <v>25</v>
      </c>
      <c r="N826">
        <v>30999</v>
      </c>
      <c r="O826" t="s">
        <v>25</v>
      </c>
      <c r="P826">
        <v>309999999</v>
      </c>
      <c r="Q826" t="s">
        <v>25</v>
      </c>
      <c r="R826">
        <v>999999</v>
      </c>
      <c r="S826" t="s">
        <v>24</v>
      </c>
      <c r="T826">
        <v>9999999</v>
      </c>
      <c r="U826" t="s">
        <v>24</v>
      </c>
      <c r="V826">
        <v>300</v>
      </c>
      <c r="W826" t="s">
        <v>25</v>
      </c>
      <c r="X826" t="s">
        <v>56</v>
      </c>
      <c r="Y826" t="s">
        <v>65</v>
      </c>
      <c r="Z826">
        <v>1</v>
      </c>
      <c r="AA826" t="s">
        <v>61</v>
      </c>
      <c r="AB826">
        <v>30</v>
      </c>
      <c r="AC826" t="s">
        <v>58</v>
      </c>
      <c r="AD826" t="s">
        <v>2558</v>
      </c>
      <c r="AE826"/>
      <c r="AF826" s="2" t="s">
        <v>2556</v>
      </c>
    </row>
    <row r="827" spans="2:32" ht="18">
      <c r="B827" t="s">
        <v>2559</v>
      </c>
      <c r="C827" t="s">
        <v>2560</v>
      </c>
      <c r="D827" s="2">
        <v>0</v>
      </c>
      <c r="E827" s="2">
        <v>180</v>
      </c>
      <c r="F827">
        <v>180</v>
      </c>
      <c r="G827">
        <v>180</v>
      </c>
      <c r="H827">
        <v>3</v>
      </c>
      <c r="I827" t="s">
        <v>57</v>
      </c>
      <c r="J827">
        <v>30</v>
      </c>
      <c r="K827" t="s">
        <v>58</v>
      </c>
      <c r="L827">
        <v>309</v>
      </c>
      <c r="M827" t="s">
        <v>25</v>
      </c>
      <c r="N827">
        <v>30999</v>
      </c>
      <c r="O827" t="s">
        <v>25</v>
      </c>
      <c r="P827">
        <v>309999999</v>
      </c>
      <c r="Q827" t="s">
        <v>25</v>
      </c>
      <c r="R827">
        <v>999999</v>
      </c>
      <c r="S827" t="s">
        <v>24</v>
      </c>
      <c r="T827">
        <v>9999999</v>
      </c>
      <c r="U827" t="s">
        <v>24</v>
      </c>
      <c r="V827">
        <v>300</v>
      </c>
      <c r="W827" t="s">
        <v>25</v>
      </c>
      <c r="X827" t="s">
        <v>56</v>
      </c>
      <c r="Y827" t="s">
        <v>65</v>
      </c>
      <c r="Z827">
        <v>1</v>
      </c>
      <c r="AA827" t="s">
        <v>61</v>
      </c>
      <c r="AB827">
        <v>30</v>
      </c>
      <c r="AC827" t="s">
        <v>58</v>
      </c>
      <c r="AD827" t="s">
        <v>2561</v>
      </c>
      <c r="AE827"/>
      <c r="AF827" s="2" t="s">
        <v>2559</v>
      </c>
    </row>
    <row r="828" spans="2:32" ht="18">
      <c r="B828" t="s">
        <v>2562</v>
      </c>
      <c r="C828" t="s">
        <v>2563</v>
      </c>
      <c r="D828" s="2">
        <v>0</v>
      </c>
      <c r="E828" s="2">
        <v>180</v>
      </c>
      <c r="F828">
        <v>180</v>
      </c>
      <c r="G828">
        <v>180</v>
      </c>
      <c r="H828">
        <v>3</v>
      </c>
      <c r="I828" t="s">
        <v>57</v>
      </c>
      <c r="J828">
        <v>30</v>
      </c>
      <c r="K828" t="s">
        <v>58</v>
      </c>
      <c r="L828">
        <v>309</v>
      </c>
      <c r="M828" t="s">
        <v>25</v>
      </c>
      <c r="N828">
        <v>30999</v>
      </c>
      <c r="O828" t="s">
        <v>25</v>
      </c>
      <c r="P828">
        <v>309999999</v>
      </c>
      <c r="Q828" t="s">
        <v>25</v>
      </c>
      <c r="R828">
        <v>999999</v>
      </c>
      <c r="S828" t="s">
        <v>24</v>
      </c>
      <c r="T828">
        <v>9999999</v>
      </c>
      <c r="U828" t="s">
        <v>24</v>
      </c>
      <c r="V828">
        <v>300</v>
      </c>
      <c r="W828" t="s">
        <v>25</v>
      </c>
      <c r="X828" t="s">
        <v>56</v>
      </c>
      <c r="Y828" t="s">
        <v>65</v>
      </c>
      <c r="Z828">
        <v>1</v>
      </c>
      <c r="AA828" t="s">
        <v>61</v>
      </c>
      <c r="AB828">
        <v>30</v>
      </c>
      <c r="AC828" t="s">
        <v>58</v>
      </c>
      <c r="AD828" t="s">
        <v>2564</v>
      </c>
      <c r="AE828"/>
      <c r="AF828" s="2" t="s">
        <v>2562</v>
      </c>
    </row>
    <row r="829" spans="2:32" ht="18">
      <c r="B829" t="s">
        <v>2565</v>
      </c>
      <c r="C829" t="s">
        <v>2566</v>
      </c>
      <c r="D829" s="2">
        <v>0</v>
      </c>
      <c r="E829" s="2">
        <v>180</v>
      </c>
      <c r="F829">
        <v>180</v>
      </c>
      <c r="G829">
        <v>180</v>
      </c>
      <c r="H829">
        <v>3</v>
      </c>
      <c r="I829" t="s">
        <v>57</v>
      </c>
      <c r="J829">
        <v>30</v>
      </c>
      <c r="K829" t="s">
        <v>58</v>
      </c>
      <c r="L829">
        <v>309</v>
      </c>
      <c r="M829" t="s">
        <v>25</v>
      </c>
      <c r="N829">
        <v>30999</v>
      </c>
      <c r="O829" t="s">
        <v>25</v>
      </c>
      <c r="P829">
        <v>309999999</v>
      </c>
      <c r="Q829" t="s">
        <v>25</v>
      </c>
      <c r="R829">
        <v>999999</v>
      </c>
      <c r="S829" t="s">
        <v>24</v>
      </c>
      <c r="T829">
        <v>9999999</v>
      </c>
      <c r="U829" t="s">
        <v>24</v>
      </c>
      <c r="V829">
        <v>300</v>
      </c>
      <c r="W829" t="s">
        <v>25</v>
      </c>
      <c r="X829" t="s">
        <v>56</v>
      </c>
      <c r="Y829" t="s">
        <v>65</v>
      </c>
      <c r="Z829">
        <v>1</v>
      </c>
      <c r="AA829" t="s">
        <v>61</v>
      </c>
      <c r="AB829">
        <v>30</v>
      </c>
      <c r="AC829" t="s">
        <v>58</v>
      </c>
      <c r="AD829" t="s">
        <v>2567</v>
      </c>
      <c r="AE829"/>
      <c r="AF829" s="2" t="s">
        <v>2565</v>
      </c>
    </row>
    <row r="830" spans="2:32" ht="18">
      <c r="B830" t="s">
        <v>2568</v>
      </c>
      <c r="C830" t="s">
        <v>2569</v>
      </c>
      <c r="D830" s="2">
        <v>0</v>
      </c>
      <c r="E830" s="2">
        <v>180</v>
      </c>
      <c r="F830">
        <v>180</v>
      </c>
      <c r="G830">
        <v>180</v>
      </c>
      <c r="H830">
        <v>3</v>
      </c>
      <c r="I830" t="s">
        <v>57</v>
      </c>
      <c r="J830">
        <v>30</v>
      </c>
      <c r="K830" t="s">
        <v>58</v>
      </c>
      <c r="L830">
        <v>309</v>
      </c>
      <c r="M830" t="s">
        <v>25</v>
      </c>
      <c r="N830">
        <v>30999</v>
      </c>
      <c r="O830" t="s">
        <v>25</v>
      </c>
      <c r="P830">
        <v>309999999</v>
      </c>
      <c r="Q830" t="s">
        <v>25</v>
      </c>
      <c r="R830">
        <v>999999</v>
      </c>
      <c r="S830" t="s">
        <v>24</v>
      </c>
      <c r="T830">
        <v>9999999</v>
      </c>
      <c r="U830" t="s">
        <v>24</v>
      </c>
      <c r="V830">
        <v>300</v>
      </c>
      <c r="W830" t="s">
        <v>25</v>
      </c>
      <c r="X830" t="s">
        <v>56</v>
      </c>
      <c r="Y830" t="s">
        <v>65</v>
      </c>
      <c r="Z830">
        <v>1</v>
      </c>
      <c r="AA830" t="s">
        <v>61</v>
      </c>
      <c r="AB830">
        <v>30</v>
      </c>
      <c r="AC830" t="s">
        <v>58</v>
      </c>
      <c r="AD830" t="s">
        <v>2570</v>
      </c>
      <c r="AE830"/>
      <c r="AF830" s="2" t="s">
        <v>2568</v>
      </c>
    </row>
    <row r="831" spans="2:32" ht="18">
      <c r="B831" t="s">
        <v>2571</v>
      </c>
      <c r="C831" t="s">
        <v>2572</v>
      </c>
      <c r="D831" s="2">
        <v>0</v>
      </c>
      <c r="E831" s="2">
        <v>180</v>
      </c>
      <c r="F831">
        <v>180</v>
      </c>
      <c r="G831">
        <v>180</v>
      </c>
      <c r="H831">
        <v>3</v>
      </c>
      <c r="I831" t="s">
        <v>57</v>
      </c>
      <c r="J831">
        <v>30</v>
      </c>
      <c r="K831" t="s">
        <v>58</v>
      </c>
      <c r="L831">
        <v>309</v>
      </c>
      <c r="M831" t="s">
        <v>25</v>
      </c>
      <c r="N831">
        <v>30999</v>
      </c>
      <c r="O831" t="s">
        <v>25</v>
      </c>
      <c r="P831">
        <v>309999999</v>
      </c>
      <c r="Q831" t="s">
        <v>25</v>
      </c>
      <c r="R831">
        <v>999999</v>
      </c>
      <c r="S831" t="s">
        <v>24</v>
      </c>
      <c r="T831">
        <v>9999999</v>
      </c>
      <c r="U831" t="s">
        <v>24</v>
      </c>
      <c r="V831">
        <v>300</v>
      </c>
      <c r="W831" t="s">
        <v>25</v>
      </c>
      <c r="X831" t="s">
        <v>56</v>
      </c>
      <c r="Y831" t="s">
        <v>65</v>
      </c>
      <c r="Z831">
        <v>1</v>
      </c>
      <c r="AA831" t="s">
        <v>61</v>
      </c>
      <c r="AB831">
        <v>30</v>
      </c>
      <c r="AC831" t="s">
        <v>58</v>
      </c>
      <c r="AD831" t="s">
        <v>2573</v>
      </c>
      <c r="AE831"/>
      <c r="AF831" s="2" t="s">
        <v>2571</v>
      </c>
    </row>
    <row r="832" spans="2:32" ht="18">
      <c r="B832" t="s">
        <v>2574</v>
      </c>
      <c r="C832" t="s">
        <v>2575</v>
      </c>
      <c r="D832" s="2">
        <v>0</v>
      </c>
      <c r="E832" s="2">
        <v>180</v>
      </c>
      <c r="F832">
        <v>180</v>
      </c>
      <c r="G832">
        <v>180</v>
      </c>
      <c r="H832">
        <v>3</v>
      </c>
      <c r="I832" t="s">
        <v>57</v>
      </c>
      <c r="J832">
        <v>30</v>
      </c>
      <c r="K832" t="s">
        <v>58</v>
      </c>
      <c r="L832">
        <v>309</v>
      </c>
      <c r="M832" t="s">
        <v>25</v>
      </c>
      <c r="N832">
        <v>30999</v>
      </c>
      <c r="O832" t="s">
        <v>25</v>
      </c>
      <c r="P832">
        <v>309999999</v>
      </c>
      <c r="Q832" t="s">
        <v>25</v>
      </c>
      <c r="R832">
        <v>999999</v>
      </c>
      <c r="S832" t="s">
        <v>24</v>
      </c>
      <c r="T832">
        <v>9999999</v>
      </c>
      <c r="U832" t="s">
        <v>24</v>
      </c>
      <c r="V832">
        <v>300</v>
      </c>
      <c r="W832" t="s">
        <v>25</v>
      </c>
      <c r="X832" t="s">
        <v>56</v>
      </c>
      <c r="Y832" t="s">
        <v>65</v>
      </c>
      <c r="Z832">
        <v>1</v>
      </c>
      <c r="AA832" t="s">
        <v>61</v>
      </c>
      <c r="AB832">
        <v>30</v>
      </c>
      <c r="AC832" t="s">
        <v>58</v>
      </c>
      <c r="AD832" t="s">
        <v>2576</v>
      </c>
      <c r="AE832"/>
      <c r="AF832" s="2" t="s">
        <v>2574</v>
      </c>
    </row>
    <row r="833" spans="2:32" ht="18">
      <c r="B833" t="s">
        <v>2577</v>
      </c>
      <c r="C833" t="s">
        <v>2578</v>
      </c>
      <c r="D833" s="2">
        <v>0</v>
      </c>
      <c r="E833" s="2">
        <v>190</v>
      </c>
      <c r="F833">
        <v>190</v>
      </c>
      <c r="G833">
        <v>190</v>
      </c>
      <c r="H833">
        <v>3</v>
      </c>
      <c r="I833" t="s">
        <v>57</v>
      </c>
      <c r="J833">
        <v>30</v>
      </c>
      <c r="K833" t="s">
        <v>58</v>
      </c>
      <c r="L833">
        <v>309</v>
      </c>
      <c r="M833" t="s">
        <v>25</v>
      </c>
      <c r="N833">
        <v>30999</v>
      </c>
      <c r="O833" t="s">
        <v>25</v>
      </c>
      <c r="P833">
        <v>309999999</v>
      </c>
      <c r="Q833" t="s">
        <v>25</v>
      </c>
      <c r="R833">
        <v>999999</v>
      </c>
      <c r="S833" t="s">
        <v>24</v>
      </c>
      <c r="T833">
        <v>9999999</v>
      </c>
      <c r="U833" t="s">
        <v>24</v>
      </c>
      <c r="V833">
        <v>300</v>
      </c>
      <c r="W833" t="s">
        <v>25</v>
      </c>
      <c r="X833" t="s">
        <v>56</v>
      </c>
      <c r="Y833" t="s">
        <v>65</v>
      </c>
      <c r="Z833">
        <v>1</v>
      </c>
      <c r="AA833" t="s">
        <v>61</v>
      </c>
      <c r="AB833">
        <v>30</v>
      </c>
      <c r="AC833" t="s">
        <v>58</v>
      </c>
      <c r="AD833" t="s">
        <v>2579</v>
      </c>
      <c r="AE833"/>
      <c r="AF833" s="2" t="s">
        <v>2577</v>
      </c>
    </row>
    <row r="834" spans="2:32" ht="18">
      <c r="B834" t="s">
        <v>2580</v>
      </c>
      <c r="C834" t="s">
        <v>2581</v>
      </c>
      <c r="D834" s="2">
        <v>0</v>
      </c>
      <c r="E834" s="2">
        <v>190</v>
      </c>
      <c r="F834">
        <v>190</v>
      </c>
      <c r="G834">
        <v>190</v>
      </c>
      <c r="H834">
        <v>3</v>
      </c>
      <c r="I834" t="s">
        <v>57</v>
      </c>
      <c r="J834">
        <v>30</v>
      </c>
      <c r="K834" t="s">
        <v>58</v>
      </c>
      <c r="L834">
        <v>309</v>
      </c>
      <c r="M834" t="s">
        <v>25</v>
      </c>
      <c r="N834">
        <v>30999</v>
      </c>
      <c r="O834" t="s">
        <v>25</v>
      </c>
      <c r="P834">
        <v>309999999</v>
      </c>
      <c r="Q834" t="s">
        <v>25</v>
      </c>
      <c r="R834">
        <v>999999</v>
      </c>
      <c r="S834" t="s">
        <v>24</v>
      </c>
      <c r="T834">
        <v>9999999</v>
      </c>
      <c r="U834" t="s">
        <v>24</v>
      </c>
      <c r="V834">
        <v>300</v>
      </c>
      <c r="W834" t="s">
        <v>25</v>
      </c>
      <c r="X834" t="s">
        <v>56</v>
      </c>
      <c r="Y834" t="s">
        <v>65</v>
      </c>
      <c r="Z834">
        <v>1</v>
      </c>
      <c r="AA834" t="s">
        <v>61</v>
      </c>
      <c r="AB834">
        <v>30</v>
      </c>
      <c r="AC834" t="s">
        <v>58</v>
      </c>
      <c r="AD834" t="s">
        <v>2582</v>
      </c>
      <c r="AE834"/>
      <c r="AF834" s="2" t="s">
        <v>2580</v>
      </c>
    </row>
    <row r="835" spans="2:32" ht="18">
      <c r="B835" t="s">
        <v>2583</v>
      </c>
      <c r="C835" t="s">
        <v>2584</v>
      </c>
      <c r="D835" s="2">
        <v>0</v>
      </c>
      <c r="E835" s="2">
        <v>190</v>
      </c>
      <c r="F835">
        <v>190</v>
      </c>
      <c r="G835">
        <v>190</v>
      </c>
      <c r="H835">
        <v>3</v>
      </c>
      <c r="I835" t="s">
        <v>57</v>
      </c>
      <c r="J835">
        <v>30</v>
      </c>
      <c r="K835" t="s">
        <v>58</v>
      </c>
      <c r="L835">
        <v>309</v>
      </c>
      <c r="M835" t="s">
        <v>25</v>
      </c>
      <c r="N835">
        <v>30999</v>
      </c>
      <c r="O835" t="s">
        <v>25</v>
      </c>
      <c r="P835">
        <v>309999999</v>
      </c>
      <c r="Q835" t="s">
        <v>25</v>
      </c>
      <c r="R835">
        <v>999999</v>
      </c>
      <c r="S835" t="s">
        <v>24</v>
      </c>
      <c r="T835">
        <v>9999999</v>
      </c>
      <c r="U835" t="s">
        <v>24</v>
      </c>
      <c r="V835">
        <v>300</v>
      </c>
      <c r="W835" t="s">
        <v>25</v>
      </c>
      <c r="X835" t="s">
        <v>56</v>
      </c>
      <c r="Y835" t="s">
        <v>65</v>
      </c>
      <c r="Z835">
        <v>1</v>
      </c>
      <c r="AA835" t="s">
        <v>61</v>
      </c>
      <c r="AB835">
        <v>30</v>
      </c>
      <c r="AC835" t="s">
        <v>58</v>
      </c>
      <c r="AD835" t="s">
        <v>2585</v>
      </c>
      <c r="AE835"/>
      <c r="AF835" s="2" t="s">
        <v>2583</v>
      </c>
    </row>
    <row r="836" spans="2:32" ht="18">
      <c r="B836" t="s">
        <v>2586</v>
      </c>
      <c r="C836" t="s">
        <v>2587</v>
      </c>
      <c r="D836" s="2">
        <v>0</v>
      </c>
      <c r="E836" s="2">
        <v>190</v>
      </c>
      <c r="F836">
        <v>190</v>
      </c>
      <c r="G836">
        <v>190</v>
      </c>
      <c r="H836">
        <v>3</v>
      </c>
      <c r="I836" t="s">
        <v>57</v>
      </c>
      <c r="J836">
        <v>30</v>
      </c>
      <c r="K836" t="s">
        <v>58</v>
      </c>
      <c r="L836">
        <v>309</v>
      </c>
      <c r="M836" t="s">
        <v>25</v>
      </c>
      <c r="N836">
        <v>30999</v>
      </c>
      <c r="O836" t="s">
        <v>25</v>
      </c>
      <c r="P836">
        <v>309999999</v>
      </c>
      <c r="Q836" t="s">
        <v>25</v>
      </c>
      <c r="R836">
        <v>999999</v>
      </c>
      <c r="S836" t="s">
        <v>24</v>
      </c>
      <c r="T836">
        <v>9999999</v>
      </c>
      <c r="U836" t="s">
        <v>24</v>
      </c>
      <c r="V836">
        <v>300</v>
      </c>
      <c r="W836" t="s">
        <v>25</v>
      </c>
      <c r="X836" t="s">
        <v>56</v>
      </c>
      <c r="Y836" t="s">
        <v>65</v>
      </c>
      <c r="Z836">
        <v>1</v>
      </c>
      <c r="AA836" t="s">
        <v>61</v>
      </c>
      <c r="AB836">
        <v>30</v>
      </c>
      <c r="AC836" t="s">
        <v>58</v>
      </c>
      <c r="AD836" t="s">
        <v>2588</v>
      </c>
      <c r="AE836"/>
      <c r="AF836" s="2" t="s">
        <v>2586</v>
      </c>
    </row>
    <row r="837" spans="2:32" ht="18">
      <c r="B837" t="s">
        <v>2589</v>
      </c>
      <c r="C837" t="s">
        <v>2590</v>
      </c>
      <c r="D837" s="2">
        <v>0</v>
      </c>
      <c r="E837" s="2">
        <v>190</v>
      </c>
      <c r="F837">
        <v>190</v>
      </c>
      <c r="G837">
        <v>190</v>
      </c>
      <c r="H837">
        <v>3</v>
      </c>
      <c r="I837" t="s">
        <v>57</v>
      </c>
      <c r="J837">
        <v>30</v>
      </c>
      <c r="K837" t="s">
        <v>58</v>
      </c>
      <c r="L837">
        <v>309</v>
      </c>
      <c r="M837" t="s">
        <v>25</v>
      </c>
      <c r="N837">
        <v>30999</v>
      </c>
      <c r="O837" t="s">
        <v>25</v>
      </c>
      <c r="P837">
        <v>309999999</v>
      </c>
      <c r="Q837" t="s">
        <v>25</v>
      </c>
      <c r="R837">
        <v>999999</v>
      </c>
      <c r="S837" t="s">
        <v>24</v>
      </c>
      <c r="T837">
        <v>9999999</v>
      </c>
      <c r="U837" t="s">
        <v>24</v>
      </c>
      <c r="V837">
        <v>300</v>
      </c>
      <c r="W837" t="s">
        <v>25</v>
      </c>
      <c r="X837" t="s">
        <v>56</v>
      </c>
      <c r="Y837" t="s">
        <v>65</v>
      </c>
      <c r="Z837">
        <v>1</v>
      </c>
      <c r="AA837" t="s">
        <v>61</v>
      </c>
      <c r="AB837">
        <v>30</v>
      </c>
      <c r="AC837" t="s">
        <v>58</v>
      </c>
      <c r="AD837" t="s">
        <v>2591</v>
      </c>
      <c r="AE837"/>
      <c r="AF837" s="2" t="s">
        <v>2589</v>
      </c>
    </row>
    <row r="838" spans="2:32" ht="18">
      <c r="B838" t="s">
        <v>2592</v>
      </c>
      <c r="C838" t="s">
        <v>2593</v>
      </c>
      <c r="D838" s="2">
        <v>0</v>
      </c>
      <c r="E838" s="2">
        <v>190</v>
      </c>
      <c r="F838">
        <v>190</v>
      </c>
      <c r="G838">
        <v>190</v>
      </c>
      <c r="H838">
        <v>3</v>
      </c>
      <c r="I838" t="s">
        <v>57</v>
      </c>
      <c r="J838">
        <v>30</v>
      </c>
      <c r="K838" t="s">
        <v>58</v>
      </c>
      <c r="L838">
        <v>309</v>
      </c>
      <c r="M838" t="s">
        <v>25</v>
      </c>
      <c r="N838">
        <v>30999</v>
      </c>
      <c r="O838" t="s">
        <v>25</v>
      </c>
      <c r="P838">
        <v>309999999</v>
      </c>
      <c r="Q838" t="s">
        <v>25</v>
      </c>
      <c r="R838">
        <v>999999</v>
      </c>
      <c r="S838" t="s">
        <v>24</v>
      </c>
      <c r="T838">
        <v>9999999</v>
      </c>
      <c r="U838" t="s">
        <v>24</v>
      </c>
      <c r="V838">
        <v>300</v>
      </c>
      <c r="W838" t="s">
        <v>25</v>
      </c>
      <c r="X838" t="s">
        <v>56</v>
      </c>
      <c r="Y838" t="s">
        <v>65</v>
      </c>
      <c r="Z838">
        <v>1</v>
      </c>
      <c r="AA838" t="s">
        <v>61</v>
      </c>
      <c r="AB838">
        <v>30</v>
      </c>
      <c r="AC838" t="s">
        <v>58</v>
      </c>
      <c r="AD838" t="s">
        <v>2594</v>
      </c>
      <c r="AE838"/>
      <c r="AF838" s="2" t="s">
        <v>2592</v>
      </c>
    </row>
    <row r="839" spans="2:32" ht="18">
      <c r="B839" t="s">
        <v>2595</v>
      </c>
      <c r="C839" t="s">
        <v>2596</v>
      </c>
      <c r="D839" s="2">
        <v>0</v>
      </c>
      <c r="E839" s="2">
        <v>190</v>
      </c>
      <c r="F839">
        <v>190</v>
      </c>
      <c r="G839">
        <v>190</v>
      </c>
      <c r="H839">
        <v>3</v>
      </c>
      <c r="I839" t="s">
        <v>57</v>
      </c>
      <c r="J839">
        <v>30</v>
      </c>
      <c r="K839" t="s">
        <v>58</v>
      </c>
      <c r="L839">
        <v>309</v>
      </c>
      <c r="M839" t="s">
        <v>25</v>
      </c>
      <c r="N839">
        <v>30999</v>
      </c>
      <c r="O839" t="s">
        <v>25</v>
      </c>
      <c r="P839">
        <v>309999999</v>
      </c>
      <c r="Q839" t="s">
        <v>25</v>
      </c>
      <c r="R839">
        <v>999999</v>
      </c>
      <c r="S839" t="s">
        <v>24</v>
      </c>
      <c r="T839">
        <v>9999999</v>
      </c>
      <c r="U839" t="s">
        <v>24</v>
      </c>
      <c r="V839">
        <v>300</v>
      </c>
      <c r="W839" t="s">
        <v>25</v>
      </c>
      <c r="X839" t="s">
        <v>56</v>
      </c>
      <c r="Y839" t="s">
        <v>65</v>
      </c>
      <c r="Z839">
        <v>1</v>
      </c>
      <c r="AA839" t="s">
        <v>61</v>
      </c>
      <c r="AB839">
        <v>30</v>
      </c>
      <c r="AC839" t="s">
        <v>58</v>
      </c>
      <c r="AD839" t="s">
        <v>2597</v>
      </c>
      <c r="AE839"/>
      <c r="AF839" s="2" t="s">
        <v>2595</v>
      </c>
    </row>
    <row r="840" spans="2:32" ht="18">
      <c r="B840" t="s">
        <v>2598</v>
      </c>
      <c r="C840" t="s">
        <v>2599</v>
      </c>
      <c r="D840" s="2">
        <v>0</v>
      </c>
      <c r="E840" s="2">
        <v>190</v>
      </c>
      <c r="F840">
        <v>190</v>
      </c>
      <c r="G840">
        <v>190</v>
      </c>
      <c r="H840">
        <v>3</v>
      </c>
      <c r="I840" t="s">
        <v>57</v>
      </c>
      <c r="J840">
        <v>30</v>
      </c>
      <c r="K840" t="s">
        <v>58</v>
      </c>
      <c r="L840">
        <v>309</v>
      </c>
      <c r="M840" t="s">
        <v>25</v>
      </c>
      <c r="N840">
        <v>30999</v>
      </c>
      <c r="O840" t="s">
        <v>25</v>
      </c>
      <c r="P840">
        <v>309999999</v>
      </c>
      <c r="Q840" t="s">
        <v>25</v>
      </c>
      <c r="R840">
        <v>999999</v>
      </c>
      <c r="S840" t="s">
        <v>24</v>
      </c>
      <c r="T840">
        <v>9999999</v>
      </c>
      <c r="U840" t="s">
        <v>24</v>
      </c>
      <c r="V840">
        <v>300</v>
      </c>
      <c r="W840" t="s">
        <v>25</v>
      </c>
      <c r="X840" t="s">
        <v>56</v>
      </c>
      <c r="Y840" t="s">
        <v>65</v>
      </c>
      <c r="Z840">
        <v>1</v>
      </c>
      <c r="AA840" t="s">
        <v>61</v>
      </c>
      <c r="AB840">
        <v>30</v>
      </c>
      <c r="AC840" t="s">
        <v>58</v>
      </c>
      <c r="AD840" t="s">
        <v>2600</v>
      </c>
      <c r="AE840"/>
      <c r="AF840" s="2" t="s">
        <v>2598</v>
      </c>
    </row>
    <row r="841" spans="2:32" ht="18">
      <c r="B841" t="s">
        <v>2601</v>
      </c>
      <c r="C841" t="s">
        <v>2602</v>
      </c>
      <c r="D841" s="2">
        <v>0</v>
      </c>
      <c r="E841" s="2">
        <v>190</v>
      </c>
      <c r="F841">
        <v>190</v>
      </c>
      <c r="G841">
        <v>190</v>
      </c>
      <c r="H841">
        <v>3</v>
      </c>
      <c r="I841" t="s">
        <v>57</v>
      </c>
      <c r="J841">
        <v>30</v>
      </c>
      <c r="K841" t="s">
        <v>58</v>
      </c>
      <c r="L841">
        <v>309</v>
      </c>
      <c r="M841" t="s">
        <v>25</v>
      </c>
      <c r="N841">
        <v>30999</v>
      </c>
      <c r="O841" t="s">
        <v>25</v>
      </c>
      <c r="P841">
        <v>309999999</v>
      </c>
      <c r="Q841" t="s">
        <v>25</v>
      </c>
      <c r="R841">
        <v>999999</v>
      </c>
      <c r="S841" t="s">
        <v>24</v>
      </c>
      <c r="T841">
        <v>9999999</v>
      </c>
      <c r="U841" t="s">
        <v>24</v>
      </c>
      <c r="V841">
        <v>300</v>
      </c>
      <c r="W841" t="s">
        <v>25</v>
      </c>
      <c r="X841" t="s">
        <v>56</v>
      </c>
      <c r="Y841" t="s">
        <v>65</v>
      </c>
      <c r="Z841">
        <v>1</v>
      </c>
      <c r="AA841" t="s">
        <v>61</v>
      </c>
      <c r="AB841">
        <v>30</v>
      </c>
      <c r="AC841" t="s">
        <v>58</v>
      </c>
      <c r="AD841" t="s">
        <v>2603</v>
      </c>
      <c r="AE841"/>
      <c r="AF841" s="2" t="s">
        <v>2601</v>
      </c>
    </row>
    <row r="842" spans="2:32" ht="18">
      <c r="B842" t="s">
        <v>2604</v>
      </c>
      <c r="C842" t="s">
        <v>2605</v>
      </c>
      <c r="D842" s="2">
        <v>0</v>
      </c>
      <c r="E842" s="2">
        <v>200</v>
      </c>
      <c r="F842">
        <v>200</v>
      </c>
      <c r="G842">
        <v>200</v>
      </c>
      <c r="H842">
        <v>3</v>
      </c>
      <c r="I842" t="s">
        <v>57</v>
      </c>
      <c r="J842">
        <v>30</v>
      </c>
      <c r="K842" t="s">
        <v>58</v>
      </c>
      <c r="L842">
        <v>309</v>
      </c>
      <c r="M842" t="s">
        <v>25</v>
      </c>
      <c r="N842">
        <v>30999</v>
      </c>
      <c r="O842" t="s">
        <v>25</v>
      </c>
      <c r="P842">
        <v>309999999</v>
      </c>
      <c r="Q842" t="s">
        <v>25</v>
      </c>
      <c r="R842">
        <v>999999</v>
      </c>
      <c r="S842" t="s">
        <v>24</v>
      </c>
      <c r="T842">
        <v>9999999</v>
      </c>
      <c r="U842" t="s">
        <v>24</v>
      </c>
      <c r="V842">
        <v>300</v>
      </c>
      <c r="W842" t="s">
        <v>25</v>
      </c>
      <c r="X842" t="s">
        <v>56</v>
      </c>
      <c r="Y842" t="s">
        <v>65</v>
      </c>
      <c r="Z842">
        <v>1</v>
      </c>
      <c r="AA842" t="s">
        <v>61</v>
      </c>
      <c r="AB842">
        <v>30</v>
      </c>
      <c r="AC842" t="s">
        <v>58</v>
      </c>
      <c r="AD842" t="s">
        <v>2606</v>
      </c>
      <c r="AE842"/>
      <c r="AF842" s="2" t="s">
        <v>2604</v>
      </c>
    </row>
    <row r="843" spans="2:32" ht="18">
      <c r="B843" t="s">
        <v>2607</v>
      </c>
      <c r="C843" t="s">
        <v>2608</v>
      </c>
      <c r="D843" s="2">
        <v>0</v>
      </c>
      <c r="E843" s="2">
        <v>200</v>
      </c>
      <c r="F843">
        <v>200</v>
      </c>
      <c r="G843">
        <v>200</v>
      </c>
      <c r="H843">
        <v>3</v>
      </c>
      <c r="I843" t="s">
        <v>57</v>
      </c>
      <c r="J843">
        <v>30</v>
      </c>
      <c r="K843" t="s">
        <v>58</v>
      </c>
      <c r="L843">
        <v>309</v>
      </c>
      <c r="M843" t="s">
        <v>25</v>
      </c>
      <c r="N843">
        <v>30999</v>
      </c>
      <c r="O843" t="s">
        <v>25</v>
      </c>
      <c r="P843">
        <v>309999999</v>
      </c>
      <c r="Q843" t="s">
        <v>25</v>
      </c>
      <c r="R843">
        <v>999999</v>
      </c>
      <c r="S843" t="s">
        <v>24</v>
      </c>
      <c r="T843">
        <v>9999999</v>
      </c>
      <c r="U843" t="s">
        <v>24</v>
      </c>
      <c r="V843">
        <v>300</v>
      </c>
      <c r="W843" t="s">
        <v>25</v>
      </c>
      <c r="X843" t="s">
        <v>56</v>
      </c>
      <c r="Y843" t="s">
        <v>65</v>
      </c>
      <c r="Z843">
        <v>1</v>
      </c>
      <c r="AA843" t="s">
        <v>61</v>
      </c>
      <c r="AB843">
        <v>30</v>
      </c>
      <c r="AC843" t="s">
        <v>58</v>
      </c>
      <c r="AD843" t="s">
        <v>2609</v>
      </c>
      <c r="AE843"/>
      <c r="AF843" s="2" t="s">
        <v>2607</v>
      </c>
    </row>
    <row r="844" spans="2:32" ht="18">
      <c r="B844" t="s">
        <v>2610</v>
      </c>
      <c r="C844" t="s">
        <v>2611</v>
      </c>
      <c r="D844" s="2">
        <v>0</v>
      </c>
      <c r="E844" s="2">
        <v>200</v>
      </c>
      <c r="F844">
        <v>200</v>
      </c>
      <c r="G844">
        <v>200</v>
      </c>
      <c r="H844">
        <v>3</v>
      </c>
      <c r="I844" t="s">
        <v>57</v>
      </c>
      <c r="J844">
        <v>30</v>
      </c>
      <c r="K844" t="s">
        <v>58</v>
      </c>
      <c r="L844">
        <v>309</v>
      </c>
      <c r="M844" t="s">
        <v>25</v>
      </c>
      <c r="N844">
        <v>30999</v>
      </c>
      <c r="O844" t="s">
        <v>25</v>
      </c>
      <c r="P844">
        <v>309999999</v>
      </c>
      <c r="Q844" t="s">
        <v>25</v>
      </c>
      <c r="R844">
        <v>999999</v>
      </c>
      <c r="S844" t="s">
        <v>24</v>
      </c>
      <c r="T844">
        <v>9999999</v>
      </c>
      <c r="U844" t="s">
        <v>24</v>
      </c>
      <c r="V844">
        <v>300</v>
      </c>
      <c r="W844" t="s">
        <v>25</v>
      </c>
      <c r="X844" t="s">
        <v>56</v>
      </c>
      <c r="Y844" t="s">
        <v>65</v>
      </c>
      <c r="Z844">
        <v>1</v>
      </c>
      <c r="AA844" t="s">
        <v>61</v>
      </c>
      <c r="AB844">
        <v>30</v>
      </c>
      <c r="AC844" t="s">
        <v>58</v>
      </c>
      <c r="AD844" t="s">
        <v>2612</v>
      </c>
      <c r="AE844"/>
      <c r="AF844" s="2" t="s">
        <v>2610</v>
      </c>
    </row>
    <row r="845" spans="2:32" ht="18">
      <c r="B845" t="s">
        <v>2613</v>
      </c>
      <c r="C845" t="s">
        <v>2614</v>
      </c>
      <c r="D845" s="2">
        <v>0</v>
      </c>
      <c r="E845" s="2">
        <v>200</v>
      </c>
      <c r="F845">
        <v>200</v>
      </c>
      <c r="G845">
        <v>200</v>
      </c>
      <c r="H845">
        <v>3</v>
      </c>
      <c r="I845" t="s">
        <v>57</v>
      </c>
      <c r="J845">
        <v>30</v>
      </c>
      <c r="K845" t="s">
        <v>58</v>
      </c>
      <c r="L845">
        <v>309</v>
      </c>
      <c r="M845" t="s">
        <v>25</v>
      </c>
      <c r="N845">
        <v>30999</v>
      </c>
      <c r="O845" t="s">
        <v>25</v>
      </c>
      <c r="P845">
        <v>309999999</v>
      </c>
      <c r="Q845" t="s">
        <v>25</v>
      </c>
      <c r="R845">
        <v>999999</v>
      </c>
      <c r="S845" t="s">
        <v>24</v>
      </c>
      <c r="T845">
        <v>9999999</v>
      </c>
      <c r="U845" t="s">
        <v>24</v>
      </c>
      <c r="V845">
        <v>300</v>
      </c>
      <c r="W845" t="s">
        <v>25</v>
      </c>
      <c r="X845" t="s">
        <v>56</v>
      </c>
      <c r="Y845" t="s">
        <v>65</v>
      </c>
      <c r="Z845">
        <v>1</v>
      </c>
      <c r="AA845" t="s">
        <v>61</v>
      </c>
      <c r="AB845">
        <v>30</v>
      </c>
      <c r="AC845" t="s">
        <v>58</v>
      </c>
      <c r="AD845" t="s">
        <v>2615</v>
      </c>
      <c r="AE845"/>
      <c r="AF845" s="2" t="s">
        <v>2613</v>
      </c>
    </row>
    <row r="846" spans="2:32" ht="18">
      <c r="B846" t="s">
        <v>2616</v>
      </c>
      <c r="C846" t="s">
        <v>2617</v>
      </c>
      <c r="D846" s="2">
        <v>0</v>
      </c>
      <c r="E846" s="2">
        <v>200</v>
      </c>
      <c r="F846">
        <v>200</v>
      </c>
      <c r="G846">
        <v>200</v>
      </c>
      <c r="H846">
        <v>3</v>
      </c>
      <c r="I846" t="s">
        <v>57</v>
      </c>
      <c r="J846">
        <v>30</v>
      </c>
      <c r="K846" t="s">
        <v>58</v>
      </c>
      <c r="L846">
        <v>309</v>
      </c>
      <c r="M846" t="s">
        <v>25</v>
      </c>
      <c r="N846">
        <v>30999</v>
      </c>
      <c r="O846" t="s">
        <v>25</v>
      </c>
      <c r="P846">
        <v>309999999</v>
      </c>
      <c r="Q846" t="s">
        <v>25</v>
      </c>
      <c r="R846">
        <v>999999</v>
      </c>
      <c r="S846" t="s">
        <v>24</v>
      </c>
      <c r="T846">
        <v>9999999</v>
      </c>
      <c r="U846" t="s">
        <v>24</v>
      </c>
      <c r="V846">
        <v>300</v>
      </c>
      <c r="W846" t="s">
        <v>25</v>
      </c>
      <c r="X846" t="s">
        <v>56</v>
      </c>
      <c r="Y846" t="s">
        <v>65</v>
      </c>
      <c r="Z846">
        <v>1</v>
      </c>
      <c r="AA846" t="s">
        <v>61</v>
      </c>
      <c r="AB846">
        <v>30</v>
      </c>
      <c r="AC846" t="s">
        <v>58</v>
      </c>
      <c r="AD846" t="s">
        <v>2618</v>
      </c>
      <c r="AE846"/>
      <c r="AF846" s="2" t="s">
        <v>2616</v>
      </c>
    </row>
    <row r="847" spans="2:32" ht="18">
      <c r="B847" t="s">
        <v>2619</v>
      </c>
      <c r="C847" t="s">
        <v>2620</v>
      </c>
      <c r="D847" s="2">
        <v>0</v>
      </c>
      <c r="E847" s="2">
        <v>200</v>
      </c>
      <c r="F847">
        <v>200</v>
      </c>
      <c r="G847">
        <v>200</v>
      </c>
      <c r="H847">
        <v>3</v>
      </c>
      <c r="I847" t="s">
        <v>57</v>
      </c>
      <c r="J847">
        <v>30</v>
      </c>
      <c r="K847" t="s">
        <v>58</v>
      </c>
      <c r="L847">
        <v>309</v>
      </c>
      <c r="M847" t="s">
        <v>25</v>
      </c>
      <c r="N847">
        <v>30999</v>
      </c>
      <c r="O847" t="s">
        <v>25</v>
      </c>
      <c r="P847">
        <v>309999999</v>
      </c>
      <c r="Q847" t="s">
        <v>25</v>
      </c>
      <c r="R847">
        <v>999999</v>
      </c>
      <c r="S847" t="s">
        <v>24</v>
      </c>
      <c r="T847">
        <v>9999999</v>
      </c>
      <c r="U847" t="s">
        <v>24</v>
      </c>
      <c r="V847">
        <v>300</v>
      </c>
      <c r="W847" t="s">
        <v>25</v>
      </c>
      <c r="X847" t="s">
        <v>56</v>
      </c>
      <c r="Y847" t="s">
        <v>65</v>
      </c>
      <c r="Z847">
        <v>1</v>
      </c>
      <c r="AA847" t="s">
        <v>61</v>
      </c>
      <c r="AB847">
        <v>30</v>
      </c>
      <c r="AC847" t="s">
        <v>58</v>
      </c>
      <c r="AD847" t="s">
        <v>2621</v>
      </c>
      <c r="AE847"/>
      <c r="AF847" s="2" t="s">
        <v>2619</v>
      </c>
    </row>
    <row r="848" spans="2:32" ht="18">
      <c r="B848" t="s">
        <v>2622</v>
      </c>
      <c r="C848" t="s">
        <v>2623</v>
      </c>
      <c r="D848" s="2">
        <v>0</v>
      </c>
      <c r="E848" s="2">
        <v>200</v>
      </c>
      <c r="F848">
        <v>200</v>
      </c>
      <c r="G848">
        <v>200</v>
      </c>
      <c r="H848">
        <v>3</v>
      </c>
      <c r="I848" t="s">
        <v>57</v>
      </c>
      <c r="J848">
        <v>30</v>
      </c>
      <c r="K848" t="s">
        <v>58</v>
      </c>
      <c r="L848">
        <v>309</v>
      </c>
      <c r="M848" t="s">
        <v>25</v>
      </c>
      <c r="N848">
        <v>30999</v>
      </c>
      <c r="O848" t="s">
        <v>25</v>
      </c>
      <c r="P848">
        <v>309999999</v>
      </c>
      <c r="Q848" t="s">
        <v>25</v>
      </c>
      <c r="R848">
        <v>999999</v>
      </c>
      <c r="S848" t="s">
        <v>24</v>
      </c>
      <c r="T848">
        <v>9999999</v>
      </c>
      <c r="U848" t="s">
        <v>24</v>
      </c>
      <c r="V848">
        <v>300</v>
      </c>
      <c r="W848" t="s">
        <v>25</v>
      </c>
      <c r="X848" t="s">
        <v>56</v>
      </c>
      <c r="Y848" t="s">
        <v>65</v>
      </c>
      <c r="Z848">
        <v>1</v>
      </c>
      <c r="AA848" t="s">
        <v>61</v>
      </c>
      <c r="AB848">
        <v>30</v>
      </c>
      <c r="AC848" t="s">
        <v>58</v>
      </c>
      <c r="AD848" t="s">
        <v>2624</v>
      </c>
      <c r="AE848"/>
      <c r="AF848" s="2" t="s">
        <v>2622</v>
      </c>
    </row>
    <row r="849" spans="2:32" ht="18">
      <c r="B849" t="s">
        <v>2625</v>
      </c>
      <c r="C849" t="s">
        <v>2626</v>
      </c>
      <c r="D849" s="2">
        <v>0</v>
      </c>
      <c r="E849" s="2">
        <v>200</v>
      </c>
      <c r="F849">
        <v>200</v>
      </c>
      <c r="G849">
        <v>200</v>
      </c>
      <c r="H849">
        <v>3</v>
      </c>
      <c r="I849" t="s">
        <v>57</v>
      </c>
      <c r="J849">
        <v>30</v>
      </c>
      <c r="K849" t="s">
        <v>58</v>
      </c>
      <c r="L849">
        <v>309</v>
      </c>
      <c r="M849" t="s">
        <v>25</v>
      </c>
      <c r="N849">
        <v>30999</v>
      </c>
      <c r="O849" t="s">
        <v>25</v>
      </c>
      <c r="P849">
        <v>309999999</v>
      </c>
      <c r="Q849" t="s">
        <v>25</v>
      </c>
      <c r="R849">
        <v>999999</v>
      </c>
      <c r="S849" t="s">
        <v>24</v>
      </c>
      <c r="T849">
        <v>9999999</v>
      </c>
      <c r="U849" t="s">
        <v>24</v>
      </c>
      <c r="V849">
        <v>300</v>
      </c>
      <c r="W849" t="s">
        <v>25</v>
      </c>
      <c r="X849" t="s">
        <v>56</v>
      </c>
      <c r="Y849" t="s">
        <v>65</v>
      </c>
      <c r="Z849">
        <v>1</v>
      </c>
      <c r="AA849" t="s">
        <v>61</v>
      </c>
      <c r="AB849">
        <v>30</v>
      </c>
      <c r="AC849" t="s">
        <v>58</v>
      </c>
      <c r="AD849" t="s">
        <v>2627</v>
      </c>
      <c r="AE849"/>
      <c r="AF849" s="2" t="s">
        <v>2625</v>
      </c>
    </row>
    <row r="850" spans="2:32" ht="18">
      <c r="B850" t="s">
        <v>2628</v>
      </c>
      <c r="C850" t="s">
        <v>2629</v>
      </c>
      <c r="D850" s="2">
        <v>0</v>
      </c>
      <c r="E850" s="2">
        <v>200</v>
      </c>
      <c r="F850">
        <v>200</v>
      </c>
      <c r="G850">
        <v>200</v>
      </c>
      <c r="H850">
        <v>3</v>
      </c>
      <c r="I850" t="s">
        <v>57</v>
      </c>
      <c r="J850">
        <v>30</v>
      </c>
      <c r="K850" t="s">
        <v>58</v>
      </c>
      <c r="L850">
        <v>309</v>
      </c>
      <c r="M850" t="s">
        <v>25</v>
      </c>
      <c r="N850">
        <v>30999</v>
      </c>
      <c r="O850" t="s">
        <v>25</v>
      </c>
      <c r="P850">
        <v>309999999</v>
      </c>
      <c r="Q850" t="s">
        <v>25</v>
      </c>
      <c r="R850">
        <v>999999</v>
      </c>
      <c r="S850" t="s">
        <v>24</v>
      </c>
      <c r="T850">
        <v>9999999</v>
      </c>
      <c r="U850" t="s">
        <v>24</v>
      </c>
      <c r="V850">
        <v>300</v>
      </c>
      <c r="W850" t="s">
        <v>25</v>
      </c>
      <c r="X850" t="s">
        <v>56</v>
      </c>
      <c r="Y850" t="s">
        <v>65</v>
      </c>
      <c r="Z850">
        <v>1</v>
      </c>
      <c r="AA850" t="s">
        <v>61</v>
      </c>
      <c r="AB850">
        <v>30</v>
      </c>
      <c r="AC850" t="s">
        <v>58</v>
      </c>
      <c r="AD850" t="s">
        <v>2630</v>
      </c>
      <c r="AE850"/>
      <c r="AF850" s="2" t="s">
        <v>2628</v>
      </c>
    </row>
    <row r="851" spans="2:32" ht="18">
      <c r="B851" t="s">
        <v>2631</v>
      </c>
      <c r="C851" t="s">
        <v>2632</v>
      </c>
      <c r="D851" s="2">
        <v>0</v>
      </c>
      <c r="E851" s="2">
        <v>230</v>
      </c>
      <c r="F851">
        <v>230</v>
      </c>
      <c r="G851">
        <v>230</v>
      </c>
      <c r="H851">
        <v>3</v>
      </c>
      <c r="I851" t="s">
        <v>57</v>
      </c>
      <c r="J851">
        <v>30</v>
      </c>
      <c r="K851" t="s">
        <v>58</v>
      </c>
      <c r="L851">
        <v>309</v>
      </c>
      <c r="M851" t="s">
        <v>25</v>
      </c>
      <c r="N851">
        <v>30999</v>
      </c>
      <c r="O851" t="s">
        <v>25</v>
      </c>
      <c r="P851">
        <v>309999999</v>
      </c>
      <c r="Q851" t="s">
        <v>25</v>
      </c>
      <c r="R851">
        <v>999999</v>
      </c>
      <c r="S851" t="s">
        <v>24</v>
      </c>
      <c r="T851">
        <v>9999999</v>
      </c>
      <c r="U851" t="s">
        <v>24</v>
      </c>
      <c r="V851">
        <v>300</v>
      </c>
      <c r="W851" t="s">
        <v>25</v>
      </c>
      <c r="X851" t="s">
        <v>56</v>
      </c>
      <c r="Y851" t="s">
        <v>65</v>
      </c>
      <c r="Z851">
        <v>1</v>
      </c>
      <c r="AA851" t="s">
        <v>61</v>
      </c>
      <c r="AB851">
        <v>30</v>
      </c>
      <c r="AC851" t="s">
        <v>58</v>
      </c>
      <c r="AD851" t="s">
        <v>2633</v>
      </c>
      <c r="AE851"/>
      <c r="AF851" s="2" t="s">
        <v>2631</v>
      </c>
    </row>
    <row r="852" spans="2:32" ht="18">
      <c r="B852" t="s">
        <v>2634</v>
      </c>
      <c r="C852" t="s">
        <v>2635</v>
      </c>
      <c r="D852" s="2">
        <v>0</v>
      </c>
      <c r="E852" s="2">
        <v>230</v>
      </c>
      <c r="F852">
        <v>230</v>
      </c>
      <c r="G852">
        <v>230</v>
      </c>
      <c r="H852">
        <v>3</v>
      </c>
      <c r="I852" t="s">
        <v>57</v>
      </c>
      <c r="J852">
        <v>30</v>
      </c>
      <c r="K852" t="s">
        <v>58</v>
      </c>
      <c r="L852">
        <v>309</v>
      </c>
      <c r="M852" t="s">
        <v>25</v>
      </c>
      <c r="N852">
        <v>30999</v>
      </c>
      <c r="O852" t="s">
        <v>25</v>
      </c>
      <c r="P852">
        <v>309999999</v>
      </c>
      <c r="Q852" t="s">
        <v>25</v>
      </c>
      <c r="R852">
        <v>999999</v>
      </c>
      <c r="S852" t="s">
        <v>24</v>
      </c>
      <c r="T852">
        <v>9999999</v>
      </c>
      <c r="U852" t="s">
        <v>24</v>
      </c>
      <c r="V852">
        <v>300</v>
      </c>
      <c r="W852" t="s">
        <v>25</v>
      </c>
      <c r="X852" t="s">
        <v>56</v>
      </c>
      <c r="Y852" t="s">
        <v>65</v>
      </c>
      <c r="Z852">
        <v>1</v>
      </c>
      <c r="AA852" t="s">
        <v>61</v>
      </c>
      <c r="AB852">
        <v>30</v>
      </c>
      <c r="AC852" t="s">
        <v>58</v>
      </c>
      <c r="AD852" t="s">
        <v>2636</v>
      </c>
      <c r="AE852"/>
      <c r="AF852" s="2" t="s">
        <v>2634</v>
      </c>
    </row>
    <row r="853" spans="2:32" ht="18">
      <c r="B853" t="s">
        <v>2637</v>
      </c>
      <c r="C853" t="s">
        <v>2638</v>
      </c>
      <c r="D853" s="2">
        <v>0</v>
      </c>
      <c r="E853" s="2">
        <v>230</v>
      </c>
      <c r="F853">
        <v>230</v>
      </c>
      <c r="G853">
        <v>230</v>
      </c>
      <c r="H853">
        <v>3</v>
      </c>
      <c r="I853" t="s">
        <v>57</v>
      </c>
      <c r="J853">
        <v>30</v>
      </c>
      <c r="K853" t="s">
        <v>58</v>
      </c>
      <c r="L853">
        <v>309</v>
      </c>
      <c r="M853" t="s">
        <v>25</v>
      </c>
      <c r="N853">
        <v>30999</v>
      </c>
      <c r="O853" t="s">
        <v>25</v>
      </c>
      <c r="P853">
        <v>309999999</v>
      </c>
      <c r="Q853" t="s">
        <v>25</v>
      </c>
      <c r="R853">
        <v>999999</v>
      </c>
      <c r="S853" t="s">
        <v>24</v>
      </c>
      <c r="T853">
        <v>9999999</v>
      </c>
      <c r="U853" t="s">
        <v>24</v>
      </c>
      <c r="V853">
        <v>300</v>
      </c>
      <c r="W853" t="s">
        <v>25</v>
      </c>
      <c r="X853" t="s">
        <v>56</v>
      </c>
      <c r="Y853" t="s">
        <v>65</v>
      </c>
      <c r="Z853">
        <v>1</v>
      </c>
      <c r="AA853" t="s">
        <v>61</v>
      </c>
      <c r="AB853">
        <v>30</v>
      </c>
      <c r="AC853" t="s">
        <v>58</v>
      </c>
      <c r="AD853" t="s">
        <v>2639</v>
      </c>
      <c r="AE853"/>
      <c r="AF853" s="2" t="s">
        <v>2637</v>
      </c>
    </row>
    <row r="854" spans="2:32" ht="18">
      <c r="B854" t="s">
        <v>2640</v>
      </c>
      <c r="C854" t="s">
        <v>2641</v>
      </c>
      <c r="D854" s="2">
        <v>0</v>
      </c>
      <c r="E854" s="2">
        <v>230</v>
      </c>
      <c r="F854">
        <v>230</v>
      </c>
      <c r="G854">
        <v>230</v>
      </c>
      <c r="H854">
        <v>3</v>
      </c>
      <c r="I854" t="s">
        <v>57</v>
      </c>
      <c r="J854">
        <v>30</v>
      </c>
      <c r="K854" t="s">
        <v>58</v>
      </c>
      <c r="L854">
        <v>309</v>
      </c>
      <c r="M854" t="s">
        <v>25</v>
      </c>
      <c r="N854">
        <v>30999</v>
      </c>
      <c r="O854" t="s">
        <v>25</v>
      </c>
      <c r="P854">
        <v>309999999</v>
      </c>
      <c r="Q854" t="s">
        <v>25</v>
      </c>
      <c r="R854">
        <v>999999</v>
      </c>
      <c r="S854" t="s">
        <v>24</v>
      </c>
      <c r="T854">
        <v>9999999</v>
      </c>
      <c r="U854" t="s">
        <v>24</v>
      </c>
      <c r="V854">
        <v>300</v>
      </c>
      <c r="W854" t="s">
        <v>25</v>
      </c>
      <c r="X854" t="s">
        <v>56</v>
      </c>
      <c r="Y854" t="s">
        <v>65</v>
      </c>
      <c r="Z854">
        <v>1</v>
      </c>
      <c r="AA854" t="s">
        <v>61</v>
      </c>
      <c r="AB854">
        <v>30</v>
      </c>
      <c r="AC854" t="s">
        <v>58</v>
      </c>
      <c r="AD854" t="s">
        <v>2642</v>
      </c>
      <c r="AE854"/>
      <c r="AF854" s="2" t="s">
        <v>2640</v>
      </c>
    </row>
    <row r="855" spans="2:32" ht="18">
      <c r="B855" t="s">
        <v>2643</v>
      </c>
      <c r="C855" t="s">
        <v>2644</v>
      </c>
      <c r="D855" s="2">
        <v>0</v>
      </c>
      <c r="E855" s="2">
        <v>230</v>
      </c>
      <c r="F855">
        <v>230</v>
      </c>
      <c r="G855">
        <v>230</v>
      </c>
      <c r="H855">
        <v>3</v>
      </c>
      <c r="I855" t="s">
        <v>57</v>
      </c>
      <c r="J855">
        <v>30</v>
      </c>
      <c r="K855" t="s">
        <v>58</v>
      </c>
      <c r="L855">
        <v>309</v>
      </c>
      <c r="M855" t="s">
        <v>25</v>
      </c>
      <c r="N855">
        <v>30999</v>
      </c>
      <c r="O855" t="s">
        <v>25</v>
      </c>
      <c r="P855">
        <v>309999999</v>
      </c>
      <c r="Q855" t="s">
        <v>25</v>
      </c>
      <c r="R855">
        <v>999999</v>
      </c>
      <c r="S855" t="s">
        <v>24</v>
      </c>
      <c r="T855">
        <v>9999999</v>
      </c>
      <c r="U855" t="s">
        <v>24</v>
      </c>
      <c r="V855">
        <v>300</v>
      </c>
      <c r="W855" t="s">
        <v>25</v>
      </c>
      <c r="X855" t="s">
        <v>56</v>
      </c>
      <c r="Y855" t="s">
        <v>65</v>
      </c>
      <c r="Z855">
        <v>1</v>
      </c>
      <c r="AA855" t="s">
        <v>61</v>
      </c>
      <c r="AB855">
        <v>30</v>
      </c>
      <c r="AC855" t="s">
        <v>58</v>
      </c>
      <c r="AD855" t="s">
        <v>2645</v>
      </c>
      <c r="AE855"/>
      <c r="AF855" s="2" t="s">
        <v>2643</v>
      </c>
    </row>
    <row r="856" spans="2:32" ht="18">
      <c r="B856" t="s">
        <v>2646</v>
      </c>
      <c r="C856" t="s">
        <v>2647</v>
      </c>
      <c r="D856" s="2">
        <v>0</v>
      </c>
      <c r="E856" s="2">
        <v>260</v>
      </c>
      <c r="F856">
        <v>260</v>
      </c>
      <c r="G856">
        <v>260</v>
      </c>
      <c r="H856">
        <v>3</v>
      </c>
      <c r="I856" t="s">
        <v>57</v>
      </c>
      <c r="J856">
        <v>30</v>
      </c>
      <c r="K856" t="s">
        <v>58</v>
      </c>
      <c r="L856">
        <v>309</v>
      </c>
      <c r="M856" t="s">
        <v>25</v>
      </c>
      <c r="N856">
        <v>30999</v>
      </c>
      <c r="O856" t="s">
        <v>25</v>
      </c>
      <c r="P856">
        <v>309999999</v>
      </c>
      <c r="Q856" t="s">
        <v>25</v>
      </c>
      <c r="R856">
        <v>999999</v>
      </c>
      <c r="S856" t="s">
        <v>24</v>
      </c>
      <c r="T856">
        <v>9999999</v>
      </c>
      <c r="U856" t="s">
        <v>24</v>
      </c>
      <c r="V856">
        <v>300</v>
      </c>
      <c r="W856" t="s">
        <v>25</v>
      </c>
      <c r="X856" t="s">
        <v>56</v>
      </c>
      <c r="Y856" t="s">
        <v>65</v>
      </c>
      <c r="Z856">
        <v>1</v>
      </c>
      <c r="AA856" t="s">
        <v>61</v>
      </c>
      <c r="AB856">
        <v>30</v>
      </c>
      <c r="AC856" t="s">
        <v>58</v>
      </c>
      <c r="AD856" t="s">
        <v>2648</v>
      </c>
      <c r="AE856"/>
      <c r="AF856" s="2" t="s">
        <v>2646</v>
      </c>
    </row>
    <row r="857" spans="2:32" ht="18">
      <c r="B857" t="s">
        <v>2649</v>
      </c>
      <c r="C857" t="s">
        <v>2650</v>
      </c>
      <c r="D857" s="2">
        <v>0</v>
      </c>
      <c r="E857" s="2">
        <v>260</v>
      </c>
      <c r="F857">
        <v>260</v>
      </c>
      <c r="G857">
        <v>260</v>
      </c>
      <c r="H857">
        <v>3</v>
      </c>
      <c r="I857" t="s">
        <v>57</v>
      </c>
      <c r="J857">
        <v>30</v>
      </c>
      <c r="K857" t="s">
        <v>58</v>
      </c>
      <c r="L857">
        <v>309</v>
      </c>
      <c r="M857" t="s">
        <v>25</v>
      </c>
      <c r="N857">
        <v>30999</v>
      </c>
      <c r="O857" t="s">
        <v>25</v>
      </c>
      <c r="P857">
        <v>309999999</v>
      </c>
      <c r="Q857" t="s">
        <v>25</v>
      </c>
      <c r="R857">
        <v>999999</v>
      </c>
      <c r="S857" t="s">
        <v>24</v>
      </c>
      <c r="T857">
        <v>9999999</v>
      </c>
      <c r="U857" t="s">
        <v>24</v>
      </c>
      <c r="V857">
        <v>300</v>
      </c>
      <c r="W857" t="s">
        <v>25</v>
      </c>
      <c r="X857" t="s">
        <v>56</v>
      </c>
      <c r="Y857" t="s">
        <v>65</v>
      </c>
      <c r="Z857">
        <v>1</v>
      </c>
      <c r="AA857" t="s">
        <v>61</v>
      </c>
      <c r="AB857">
        <v>30</v>
      </c>
      <c r="AC857" t="s">
        <v>58</v>
      </c>
      <c r="AD857" t="s">
        <v>2651</v>
      </c>
      <c r="AE857"/>
      <c r="AF857" s="2" t="s">
        <v>2649</v>
      </c>
    </row>
    <row r="858" spans="2:32" ht="18">
      <c r="B858" t="s">
        <v>2652</v>
      </c>
      <c r="C858" t="s">
        <v>2653</v>
      </c>
      <c r="D858" s="2">
        <v>0</v>
      </c>
      <c r="E858" s="2">
        <v>260</v>
      </c>
      <c r="F858">
        <v>260</v>
      </c>
      <c r="G858">
        <v>260</v>
      </c>
      <c r="H858">
        <v>3</v>
      </c>
      <c r="I858" t="s">
        <v>57</v>
      </c>
      <c r="J858">
        <v>30</v>
      </c>
      <c r="K858" t="s">
        <v>58</v>
      </c>
      <c r="L858">
        <v>309</v>
      </c>
      <c r="M858" t="s">
        <v>25</v>
      </c>
      <c r="N858">
        <v>30999</v>
      </c>
      <c r="O858" t="s">
        <v>25</v>
      </c>
      <c r="P858">
        <v>309999999</v>
      </c>
      <c r="Q858" t="s">
        <v>25</v>
      </c>
      <c r="R858">
        <v>999999</v>
      </c>
      <c r="S858" t="s">
        <v>24</v>
      </c>
      <c r="T858">
        <v>9999999</v>
      </c>
      <c r="U858" t="s">
        <v>24</v>
      </c>
      <c r="V858">
        <v>300</v>
      </c>
      <c r="W858" t="s">
        <v>25</v>
      </c>
      <c r="X858" t="s">
        <v>56</v>
      </c>
      <c r="Y858" t="s">
        <v>65</v>
      </c>
      <c r="Z858">
        <v>1</v>
      </c>
      <c r="AA858" t="s">
        <v>61</v>
      </c>
      <c r="AB858">
        <v>30</v>
      </c>
      <c r="AC858" t="s">
        <v>58</v>
      </c>
      <c r="AD858" t="s">
        <v>2654</v>
      </c>
      <c r="AE858"/>
      <c r="AF858" s="2" t="s">
        <v>2652</v>
      </c>
    </row>
    <row r="859" spans="2:32" ht="18">
      <c r="B859" t="s">
        <v>2655</v>
      </c>
      <c r="C859" t="s">
        <v>2656</v>
      </c>
      <c r="D859" s="2">
        <v>0</v>
      </c>
      <c r="E859" s="2">
        <v>260</v>
      </c>
      <c r="F859">
        <v>260</v>
      </c>
      <c r="G859">
        <v>260</v>
      </c>
      <c r="H859">
        <v>3</v>
      </c>
      <c r="I859" t="s">
        <v>57</v>
      </c>
      <c r="J859">
        <v>30</v>
      </c>
      <c r="K859" t="s">
        <v>58</v>
      </c>
      <c r="L859">
        <v>309</v>
      </c>
      <c r="M859" t="s">
        <v>25</v>
      </c>
      <c r="N859">
        <v>30999</v>
      </c>
      <c r="O859" t="s">
        <v>25</v>
      </c>
      <c r="P859">
        <v>309999999</v>
      </c>
      <c r="Q859" t="s">
        <v>25</v>
      </c>
      <c r="R859">
        <v>999999</v>
      </c>
      <c r="S859" t="s">
        <v>24</v>
      </c>
      <c r="T859">
        <v>9999999</v>
      </c>
      <c r="U859" t="s">
        <v>24</v>
      </c>
      <c r="V859">
        <v>300</v>
      </c>
      <c r="W859" t="s">
        <v>25</v>
      </c>
      <c r="X859" t="s">
        <v>56</v>
      </c>
      <c r="Y859" t="s">
        <v>65</v>
      </c>
      <c r="Z859">
        <v>1</v>
      </c>
      <c r="AA859" t="s">
        <v>61</v>
      </c>
      <c r="AB859">
        <v>30</v>
      </c>
      <c r="AC859" t="s">
        <v>58</v>
      </c>
      <c r="AD859" t="s">
        <v>2657</v>
      </c>
      <c r="AE859"/>
      <c r="AF859" s="2" t="s">
        <v>2655</v>
      </c>
    </row>
    <row r="860" spans="2:32" ht="18">
      <c r="B860" t="s">
        <v>2658</v>
      </c>
      <c r="C860" t="s">
        <v>2659</v>
      </c>
      <c r="D860" s="2">
        <v>0</v>
      </c>
      <c r="E860" s="2">
        <v>260</v>
      </c>
      <c r="F860">
        <v>260</v>
      </c>
      <c r="G860">
        <v>260</v>
      </c>
      <c r="H860">
        <v>3</v>
      </c>
      <c r="I860" t="s">
        <v>57</v>
      </c>
      <c r="J860">
        <v>30</v>
      </c>
      <c r="K860" t="s">
        <v>58</v>
      </c>
      <c r="L860">
        <v>309</v>
      </c>
      <c r="M860" t="s">
        <v>25</v>
      </c>
      <c r="N860">
        <v>30999</v>
      </c>
      <c r="O860" t="s">
        <v>25</v>
      </c>
      <c r="P860">
        <v>309999999</v>
      </c>
      <c r="Q860" t="s">
        <v>25</v>
      </c>
      <c r="R860">
        <v>999999</v>
      </c>
      <c r="S860" t="s">
        <v>24</v>
      </c>
      <c r="T860">
        <v>9999999</v>
      </c>
      <c r="U860" t="s">
        <v>24</v>
      </c>
      <c r="V860">
        <v>300</v>
      </c>
      <c r="W860" t="s">
        <v>25</v>
      </c>
      <c r="X860" t="s">
        <v>56</v>
      </c>
      <c r="Y860" t="s">
        <v>65</v>
      </c>
      <c r="Z860">
        <v>1</v>
      </c>
      <c r="AA860" t="s">
        <v>61</v>
      </c>
      <c r="AB860">
        <v>30</v>
      </c>
      <c r="AC860" t="s">
        <v>58</v>
      </c>
      <c r="AD860" t="s">
        <v>2660</v>
      </c>
      <c r="AE860"/>
      <c r="AF860" s="2" t="s">
        <v>2658</v>
      </c>
    </row>
    <row r="861" spans="2:32" ht="18">
      <c r="B861" t="s">
        <v>2661</v>
      </c>
      <c r="C861" t="s">
        <v>2662</v>
      </c>
      <c r="D861" s="2">
        <v>0</v>
      </c>
      <c r="E861" s="2">
        <v>260</v>
      </c>
      <c r="F861">
        <v>260</v>
      </c>
      <c r="G861">
        <v>260</v>
      </c>
      <c r="H861">
        <v>3</v>
      </c>
      <c r="I861" t="s">
        <v>57</v>
      </c>
      <c r="J861">
        <v>30</v>
      </c>
      <c r="K861" t="s">
        <v>58</v>
      </c>
      <c r="L861">
        <v>309</v>
      </c>
      <c r="M861" t="s">
        <v>25</v>
      </c>
      <c r="N861">
        <v>30999</v>
      </c>
      <c r="O861" t="s">
        <v>25</v>
      </c>
      <c r="P861">
        <v>309999999</v>
      </c>
      <c r="Q861" t="s">
        <v>25</v>
      </c>
      <c r="R861">
        <v>999999</v>
      </c>
      <c r="S861" t="s">
        <v>24</v>
      </c>
      <c r="T861">
        <v>9999999</v>
      </c>
      <c r="U861" t="s">
        <v>24</v>
      </c>
      <c r="V861">
        <v>300</v>
      </c>
      <c r="W861" t="s">
        <v>25</v>
      </c>
      <c r="X861" t="s">
        <v>56</v>
      </c>
      <c r="Y861" t="s">
        <v>65</v>
      </c>
      <c r="Z861">
        <v>1</v>
      </c>
      <c r="AA861" t="s">
        <v>61</v>
      </c>
      <c r="AB861">
        <v>30</v>
      </c>
      <c r="AC861" t="s">
        <v>58</v>
      </c>
      <c r="AD861" t="s">
        <v>2663</v>
      </c>
      <c r="AE861"/>
      <c r="AF861" s="2" t="s">
        <v>2661</v>
      </c>
    </row>
    <row r="862" spans="2:32" ht="18">
      <c r="B862" t="s">
        <v>2664</v>
      </c>
      <c r="C862" t="s">
        <v>2665</v>
      </c>
      <c r="D862" s="2">
        <v>0</v>
      </c>
      <c r="E862" s="2">
        <v>260</v>
      </c>
      <c r="F862">
        <v>260</v>
      </c>
      <c r="G862">
        <v>260</v>
      </c>
      <c r="H862">
        <v>3</v>
      </c>
      <c r="I862" t="s">
        <v>57</v>
      </c>
      <c r="J862">
        <v>30</v>
      </c>
      <c r="K862" t="s">
        <v>58</v>
      </c>
      <c r="L862">
        <v>309</v>
      </c>
      <c r="M862" t="s">
        <v>25</v>
      </c>
      <c r="N862">
        <v>30999</v>
      </c>
      <c r="O862" t="s">
        <v>25</v>
      </c>
      <c r="P862">
        <v>309999999</v>
      </c>
      <c r="Q862" t="s">
        <v>25</v>
      </c>
      <c r="R862">
        <v>999999</v>
      </c>
      <c r="S862" t="s">
        <v>24</v>
      </c>
      <c r="T862">
        <v>9999999</v>
      </c>
      <c r="U862" t="s">
        <v>24</v>
      </c>
      <c r="V862">
        <v>300</v>
      </c>
      <c r="W862" t="s">
        <v>25</v>
      </c>
      <c r="X862" t="s">
        <v>56</v>
      </c>
      <c r="Y862" t="s">
        <v>65</v>
      </c>
      <c r="Z862">
        <v>1</v>
      </c>
      <c r="AA862" t="s">
        <v>61</v>
      </c>
      <c r="AB862">
        <v>30</v>
      </c>
      <c r="AC862" t="s">
        <v>58</v>
      </c>
      <c r="AD862" t="s">
        <v>2666</v>
      </c>
      <c r="AE862"/>
      <c r="AF862" s="2" t="s">
        <v>2664</v>
      </c>
    </row>
    <row r="863" spans="2:32" ht="18">
      <c r="B863" t="s">
        <v>2667</v>
      </c>
      <c r="C863" t="s">
        <v>2668</v>
      </c>
      <c r="D863" s="2">
        <v>0</v>
      </c>
      <c r="E863" s="2">
        <v>290</v>
      </c>
      <c r="F863">
        <v>290</v>
      </c>
      <c r="G863">
        <v>290</v>
      </c>
      <c r="H863">
        <v>3</v>
      </c>
      <c r="I863" t="s">
        <v>57</v>
      </c>
      <c r="J863">
        <v>30</v>
      </c>
      <c r="K863" t="s">
        <v>58</v>
      </c>
      <c r="L863">
        <v>309</v>
      </c>
      <c r="M863" t="s">
        <v>25</v>
      </c>
      <c r="N863">
        <v>30999</v>
      </c>
      <c r="O863" t="s">
        <v>25</v>
      </c>
      <c r="P863">
        <v>309999999</v>
      </c>
      <c r="Q863" t="s">
        <v>25</v>
      </c>
      <c r="R863">
        <v>999999</v>
      </c>
      <c r="S863" t="s">
        <v>24</v>
      </c>
      <c r="T863">
        <v>9999999</v>
      </c>
      <c r="U863" t="s">
        <v>24</v>
      </c>
      <c r="V863">
        <v>300</v>
      </c>
      <c r="W863" t="s">
        <v>25</v>
      </c>
      <c r="X863" t="s">
        <v>56</v>
      </c>
      <c r="Y863" t="s">
        <v>65</v>
      </c>
      <c r="Z863">
        <v>1</v>
      </c>
      <c r="AA863" t="s">
        <v>61</v>
      </c>
      <c r="AB863">
        <v>30</v>
      </c>
      <c r="AC863" t="s">
        <v>58</v>
      </c>
      <c r="AD863" t="s">
        <v>2669</v>
      </c>
      <c r="AE863"/>
      <c r="AF863" s="2" t="s">
        <v>2667</v>
      </c>
    </row>
    <row r="864" spans="2:32" ht="18">
      <c r="B864" t="s">
        <v>2670</v>
      </c>
      <c r="C864" t="s">
        <v>2671</v>
      </c>
      <c r="D864" s="2">
        <v>0</v>
      </c>
      <c r="E864" s="2">
        <v>290</v>
      </c>
      <c r="F864">
        <v>290</v>
      </c>
      <c r="G864">
        <v>290</v>
      </c>
      <c r="H864">
        <v>3</v>
      </c>
      <c r="I864" t="s">
        <v>57</v>
      </c>
      <c r="J864">
        <v>30</v>
      </c>
      <c r="K864" t="s">
        <v>58</v>
      </c>
      <c r="L864">
        <v>309</v>
      </c>
      <c r="M864" t="s">
        <v>25</v>
      </c>
      <c r="N864">
        <v>30999</v>
      </c>
      <c r="O864" t="s">
        <v>25</v>
      </c>
      <c r="P864">
        <v>309999999</v>
      </c>
      <c r="Q864" t="s">
        <v>25</v>
      </c>
      <c r="R864">
        <v>999999</v>
      </c>
      <c r="S864" t="s">
        <v>24</v>
      </c>
      <c r="T864">
        <v>9999999</v>
      </c>
      <c r="U864" t="s">
        <v>24</v>
      </c>
      <c r="V864">
        <v>300</v>
      </c>
      <c r="W864" t="s">
        <v>25</v>
      </c>
      <c r="X864" t="s">
        <v>56</v>
      </c>
      <c r="Y864" t="s">
        <v>65</v>
      </c>
      <c r="Z864">
        <v>1</v>
      </c>
      <c r="AA864" t="s">
        <v>61</v>
      </c>
      <c r="AB864">
        <v>30</v>
      </c>
      <c r="AC864" t="s">
        <v>58</v>
      </c>
      <c r="AD864" t="s">
        <v>2672</v>
      </c>
      <c r="AE864"/>
      <c r="AF864" s="2" t="s">
        <v>2670</v>
      </c>
    </row>
    <row r="865" spans="2:32" ht="18">
      <c r="B865" t="s">
        <v>2673</v>
      </c>
      <c r="C865" t="s">
        <v>2674</v>
      </c>
      <c r="D865" s="2">
        <v>0</v>
      </c>
      <c r="E865" s="2">
        <v>290</v>
      </c>
      <c r="F865">
        <v>290</v>
      </c>
      <c r="G865">
        <v>290</v>
      </c>
      <c r="H865">
        <v>3</v>
      </c>
      <c r="I865" t="s">
        <v>57</v>
      </c>
      <c r="J865">
        <v>30</v>
      </c>
      <c r="K865" t="s">
        <v>58</v>
      </c>
      <c r="L865">
        <v>309</v>
      </c>
      <c r="M865" t="s">
        <v>25</v>
      </c>
      <c r="N865">
        <v>30999</v>
      </c>
      <c r="O865" t="s">
        <v>25</v>
      </c>
      <c r="P865">
        <v>309999999</v>
      </c>
      <c r="Q865" t="s">
        <v>25</v>
      </c>
      <c r="R865">
        <v>999999</v>
      </c>
      <c r="S865" t="s">
        <v>24</v>
      </c>
      <c r="T865">
        <v>9999999</v>
      </c>
      <c r="U865" t="s">
        <v>24</v>
      </c>
      <c r="V865">
        <v>300</v>
      </c>
      <c r="W865" t="s">
        <v>25</v>
      </c>
      <c r="X865" t="s">
        <v>56</v>
      </c>
      <c r="Y865" t="s">
        <v>65</v>
      </c>
      <c r="Z865">
        <v>1</v>
      </c>
      <c r="AA865" t="s">
        <v>61</v>
      </c>
      <c r="AB865">
        <v>30</v>
      </c>
      <c r="AC865" t="s">
        <v>58</v>
      </c>
      <c r="AD865" t="s">
        <v>2675</v>
      </c>
      <c r="AE865"/>
      <c r="AF865" s="2" t="s">
        <v>2673</v>
      </c>
    </row>
    <row r="866" spans="2:32" ht="18">
      <c r="B866" t="s">
        <v>2676</v>
      </c>
      <c r="C866" t="s">
        <v>2677</v>
      </c>
      <c r="D866" s="2">
        <v>0</v>
      </c>
      <c r="E866" s="2">
        <v>260</v>
      </c>
      <c r="F866">
        <v>260</v>
      </c>
      <c r="G866">
        <v>260</v>
      </c>
      <c r="H866">
        <v>3</v>
      </c>
      <c r="I866" t="s">
        <v>57</v>
      </c>
      <c r="J866">
        <v>30</v>
      </c>
      <c r="K866" t="s">
        <v>58</v>
      </c>
      <c r="L866">
        <v>309</v>
      </c>
      <c r="M866" t="s">
        <v>25</v>
      </c>
      <c r="N866">
        <v>30999</v>
      </c>
      <c r="O866" t="s">
        <v>25</v>
      </c>
      <c r="P866">
        <v>309999999</v>
      </c>
      <c r="Q866" t="s">
        <v>25</v>
      </c>
      <c r="R866">
        <v>999999</v>
      </c>
      <c r="S866" t="s">
        <v>24</v>
      </c>
      <c r="T866">
        <v>9999999</v>
      </c>
      <c r="U866" t="s">
        <v>24</v>
      </c>
      <c r="V866">
        <v>300</v>
      </c>
      <c r="W866" t="s">
        <v>25</v>
      </c>
      <c r="X866" t="s">
        <v>56</v>
      </c>
      <c r="Y866" t="s">
        <v>65</v>
      </c>
      <c r="Z866">
        <v>1</v>
      </c>
      <c r="AA866" t="s">
        <v>61</v>
      </c>
      <c r="AB866">
        <v>30</v>
      </c>
      <c r="AC866" t="s">
        <v>58</v>
      </c>
      <c r="AD866" t="s">
        <v>2678</v>
      </c>
      <c r="AE866"/>
      <c r="AF866" s="2" t="s">
        <v>2676</v>
      </c>
    </row>
    <row r="867" spans="2:32" ht="18">
      <c r="B867" t="s">
        <v>2679</v>
      </c>
      <c r="C867" t="s">
        <v>2680</v>
      </c>
      <c r="D867" s="2">
        <v>0</v>
      </c>
      <c r="E867" s="2">
        <v>260</v>
      </c>
      <c r="F867">
        <v>260</v>
      </c>
      <c r="G867">
        <v>260</v>
      </c>
      <c r="H867">
        <v>3</v>
      </c>
      <c r="I867" t="s">
        <v>57</v>
      </c>
      <c r="J867">
        <v>30</v>
      </c>
      <c r="K867" t="s">
        <v>58</v>
      </c>
      <c r="L867">
        <v>309</v>
      </c>
      <c r="M867" t="s">
        <v>25</v>
      </c>
      <c r="N867">
        <v>30999</v>
      </c>
      <c r="O867" t="s">
        <v>25</v>
      </c>
      <c r="P867">
        <v>309999999</v>
      </c>
      <c r="Q867" t="s">
        <v>25</v>
      </c>
      <c r="R867">
        <v>999999</v>
      </c>
      <c r="S867" t="s">
        <v>24</v>
      </c>
      <c r="T867">
        <v>9999999</v>
      </c>
      <c r="U867" t="s">
        <v>24</v>
      </c>
      <c r="V867">
        <v>300</v>
      </c>
      <c r="W867" t="s">
        <v>25</v>
      </c>
      <c r="X867" t="s">
        <v>56</v>
      </c>
      <c r="Y867" t="s">
        <v>65</v>
      </c>
      <c r="Z867">
        <v>1</v>
      </c>
      <c r="AA867" t="s">
        <v>61</v>
      </c>
      <c r="AB867">
        <v>30</v>
      </c>
      <c r="AC867" t="s">
        <v>58</v>
      </c>
      <c r="AD867" t="s">
        <v>2681</v>
      </c>
      <c r="AE867"/>
      <c r="AF867" s="2" t="s">
        <v>2679</v>
      </c>
    </row>
    <row r="868" spans="2:32" ht="18">
      <c r="B868" t="s">
        <v>2682</v>
      </c>
      <c r="C868" t="s">
        <v>2683</v>
      </c>
      <c r="D868" s="2">
        <v>0</v>
      </c>
      <c r="E868" s="2">
        <v>260</v>
      </c>
      <c r="F868">
        <v>260</v>
      </c>
      <c r="G868">
        <v>260</v>
      </c>
      <c r="H868">
        <v>3</v>
      </c>
      <c r="I868" t="s">
        <v>57</v>
      </c>
      <c r="J868">
        <v>30</v>
      </c>
      <c r="K868" t="s">
        <v>58</v>
      </c>
      <c r="L868">
        <v>309</v>
      </c>
      <c r="M868" t="s">
        <v>25</v>
      </c>
      <c r="N868">
        <v>30999</v>
      </c>
      <c r="O868" t="s">
        <v>25</v>
      </c>
      <c r="P868">
        <v>309999999</v>
      </c>
      <c r="Q868" t="s">
        <v>25</v>
      </c>
      <c r="R868">
        <v>999999</v>
      </c>
      <c r="S868" t="s">
        <v>24</v>
      </c>
      <c r="T868">
        <v>9999999</v>
      </c>
      <c r="U868" t="s">
        <v>24</v>
      </c>
      <c r="V868">
        <v>300</v>
      </c>
      <c r="W868" t="s">
        <v>25</v>
      </c>
      <c r="X868" t="s">
        <v>56</v>
      </c>
      <c r="Y868" t="s">
        <v>65</v>
      </c>
      <c r="Z868">
        <v>1</v>
      </c>
      <c r="AA868" t="s">
        <v>61</v>
      </c>
      <c r="AB868">
        <v>30</v>
      </c>
      <c r="AC868" t="s">
        <v>58</v>
      </c>
      <c r="AD868" t="s">
        <v>2684</v>
      </c>
      <c r="AE868"/>
      <c r="AF868" s="2" t="s">
        <v>2682</v>
      </c>
    </row>
    <row r="869" spans="2:32" ht="18">
      <c r="B869" t="s">
        <v>2685</v>
      </c>
      <c r="C869" t="s">
        <v>2686</v>
      </c>
      <c r="D869" s="2">
        <v>0</v>
      </c>
      <c r="E869" s="2">
        <v>270</v>
      </c>
      <c r="F869">
        <v>270</v>
      </c>
      <c r="G869">
        <v>270</v>
      </c>
      <c r="H869">
        <v>3</v>
      </c>
      <c r="I869" t="s">
        <v>57</v>
      </c>
      <c r="J869">
        <v>30</v>
      </c>
      <c r="K869" t="s">
        <v>58</v>
      </c>
      <c r="L869">
        <v>309</v>
      </c>
      <c r="M869" t="s">
        <v>25</v>
      </c>
      <c r="N869">
        <v>30999</v>
      </c>
      <c r="O869" t="s">
        <v>25</v>
      </c>
      <c r="P869">
        <v>309999999</v>
      </c>
      <c r="Q869" t="s">
        <v>25</v>
      </c>
      <c r="R869">
        <v>999999</v>
      </c>
      <c r="S869" t="s">
        <v>24</v>
      </c>
      <c r="T869">
        <v>9999999</v>
      </c>
      <c r="U869" t="s">
        <v>24</v>
      </c>
      <c r="V869">
        <v>300</v>
      </c>
      <c r="W869" t="s">
        <v>25</v>
      </c>
      <c r="X869" t="s">
        <v>56</v>
      </c>
      <c r="Y869" t="s">
        <v>65</v>
      </c>
      <c r="Z869">
        <v>1</v>
      </c>
      <c r="AA869" t="s">
        <v>61</v>
      </c>
      <c r="AB869">
        <v>30</v>
      </c>
      <c r="AC869" t="s">
        <v>58</v>
      </c>
      <c r="AD869" t="s">
        <v>2687</v>
      </c>
      <c r="AE869"/>
      <c r="AF869" s="2" t="s">
        <v>2685</v>
      </c>
    </row>
    <row r="870" spans="2:32" ht="18">
      <c r="B870" t="s">
        <v>2688</v>
      </c>
      <c r="C870" t="s">
        <v>2689</v>
      </c>
      <c r="D870" s="2">
        <v>0</v>
      </c>
      <c r="E870" s="2">
        <v>270</v>
      </c>
      <c r="F870">
        <v>270</v>
      </c>
      <c r="G870">
        <v>270</v>
      </c>
      <c r="H870">
        <v>3</v>
      </c>
      <c r="I870" t="s">
        <v>57</v>
      </c>
      <c r="J870">
        <v>30</v>
      </c>
      <c r="K870" t="s">
        <v>58</v>
      </c>
      <c r="L870">
        <v>309</v>
      </c>
      <c r="M870" t="s">
        <v>25</v>
      </c>
      <c r="N870">
        <v>30999</v>
      </c>
      <c r="O870" t="s">
        <v>25</v>
      </c>
      <c r="P870">
        <v>309999999</v>
      </c>
      <c r="Q870" t="s">
        <v>25</v>
      </c>
      <c r="R870">
        <v>999999</v>
      </c>
      <c r="S870" t="s">
        <v>24</v>
      </c>
      <c r="T870">
        <v>9999999</v>
      </c>
      <c r="U870" t="s">
        <v>24</v>
      </c>
      <c r="V870">
        <v>300</v>
      </c>
      <c r="W870" t="s">
        <v>25</v>
      </c>
      <c r="X870" t="s">
        <v>56</v>
      </c>
      <c r="Y870" t="s">
        <v>65</v>
      </c>
      <c r="Z870">
        <v>1</v>
      </c>
      <c r="AA870" t="s">
        <v>61</v>
      </c>
      <c r="AB870">
        <v>30</v>
      </c>
      <c r="AC870" t="s">
        <v>58</v>
      </c>
      <c r="AD870" t="s">
        <v>2690</v>
      </c>
      <c r="AE870"/>
      <c r="AF870" s="2" t="s">
        <v>2688</v>
      </c>
    </row>
    <row r="871" spans="2:32" ht="18">
      <c r="B871" t="s">
        <v>2691</v>
      </c>
      <c r="C871" t="s">
        <v>2692</v>
      </c>
      <c r="D871" s="2">
        <v>0</v>
      </c>
      <c r="E871" s="2">
        <v>270</v>
      </c>
      <c r="F871">
        <v>270</v>
      </c>
      <c r="G871">
        <v>270</v>
      </c>
      <c r="H871">
        <v>3</v>
      </c>
      <c r="I871" t="s">
        <v>57</v>
      </c>
      <c r="J871">
        <v>30</v>
      </c>
      <c r="K871" t="s">
        <v>58</v>
      </c>
      <c r="L871">
        <v>309</v>
      </c>
      <c r="M871" t="s">
        <v>25</v>
      </c>
      <c r="N871">
        <v>30999</v>
      </c>
      <c r="O871" t="s">
        <v>25</v>
      </c>
      <c r="P871">
        <v>309999999</v>
      </c>
      <c r="Q871" t="s">
        <v>25</v>
      </c>
      <c r="R871">
        <v>999999</v>
      </c>
      <c r="S871" t="s">
        <v>24</v>
      </c>
      <c r="T871">
        <v>9999999</v>
      </c>
      <c r="U871" t="s">
        <v>24</v>
      </c>
      <c r="V871">
        <v>300</v>
      </c>
      <c r="W871" t="s">
        <v>25</v>
      </c>
      <c r="X871" t="s">
        <v>56</v>
      </c>
      <c r="Y871" t="s">
        <v>65</v>
      </c>
      <c r="Z871">
        <v>1</v>
      </c>
      <c r="AA871" t="s">
        <v>61</v>
      </c>
      <c r="AB871">
        <v>30</v>
      </c>
      <c r="AC871" t="s">
        <v>58</v>
      </c>
      <c r="AD871" t="s">
        <v>2693</v>
      </c>
      <c r="AE871"/>
      <c r="AF871" s="2" t="s">
        <v>2691</v>
      </c>
    </row>
    <row r="872" spans="2:32" ht="18">
      <c r="B872" t="s">
        <v>2694</v>
      </c>
      <c r="C872" t="s">
        <v>2695</v>
      </c>
      <c r="D872" s="2">
        <v>0</v>
      </c>
      <c r="E872" s="2">
        <v>270</v>
      </c>
      <c r="F872">
        <v>270</v>
      </c>
      <c r="G872">
        <v>270</v>
      </c>
      <c r="H872">
        <v>3</v>
      </c>
      <c r="I872" t="s">
        <v>57</v>
      </c>
      <c r="J872">
        <v>30</v>
      </c>
      <c r="K872" t="s">
        <v>58</v>
      </c>
      <c r="L872">
        <v>309</v>
      </c>
      <c r="M872" t="s">
        <v>25</v>
      </c>
      <c r="N872">
        <v>30999</v>
      </c>
      <c r="O872" t="s">
        <v>25</v>
      </c>
      <c r="P872">
        <v>309999999</v>
      </c>
      <c r="Q872" t="s">
        <v>25</v>
      </c>
      <c r="R872">
        <v>999999</v>
      </c>
      <c r="S872" t="s">
        <v>24</v>
      </c>
      <c r="T872">
        <v>9999999</v>
      </c>
      <c r="U872" t="s">
        <v>24</v>
      </c>
      <c r="V872">
        <v>300</v>
      </c>
      <c r="W872" t="s">
        <v>25</v>
      </c>
      <c r="X872" t="s">
        <v>56</v>
      </c>
      <c r="Y872" t="s">
        <v>65</v>
      </c>
      <c r="Z872">
        <v>1</v>
      </c>
      <c r="AA872" t="s">
        <v>61</v>
      </c>
      <c r="AB872">
        <v>30</v>
      </c>
      <c r="AC872" t="s">
        <v>58</v>
      </c>
      <c r="AD872" t="s">
        <v>2696</v>
      </c>
      <c r="AE872"/>
      <c r="AF872" s="2" t="s">
        <v>2694</v>
      </c>
    </row>
    <row r="873" spans="2:32" ht="18">
      <c r="B873" t="s">
        <v>2697</v>
      </c>
      <c r="C873" t="s">
        <v>2698</v>
      </c>
      <c r="D873" s="2">
        <v>0</v>
      </c>
      <c r="E873" s="2">
        <v>270</v>
      </c>
      <c r="F873">
        <v>270</v>
      </c>
      <c r="G873">
        <v>270</v>
      </c>
      <c r="H873">
        <v>3</v>
      </c>
      <c r="I873" t="s">
        <v>57</v>
      </c>
      <c r="J873">
        <v>30</v>
      </c>
      <c r="K873" t="s">
        <v>58</v>
      </c>
      <c r="L873">
        <v>309</v>
      </c>
      <c r="M873" t="s">
        <v>25</v>
      </c>
      <c r="N873">
        <v>30999</v>
      </c>
      <c r="O873" t="s">
        <v>25</v>
      </c>
      <c r="P873">
        <v>309999999</v>
      </c>
      <c r="Q873" t="s">
        <v>25</v>
      </c>
      <c r="R873">
        <v>999999</v>
      </c>
      <c r="S873" t="s">
        <v>24</v>
      </c>
      <c r="T873">
        <v>9999999</v>
      </c>
      <c r="U873" t="s">
        <v>24</v>
      </c>
      <c r="V873">
        <v>300</v>
      </c>
      <c r="W873" t="s">
        <v>25</v>
      </c>
      <c r="X873" t="s">
        <v>56</v>
      </c>
      <c r="Y873" t="s">
        <v>65</v>
      </c>
      <c r="Z873">
        <v>1</v>
      </c>
      <c r="AA873" t="s">
        <v>61</v>
      </c>
      <c r="AB873">
        <v>30</v>
      </c>
      <c r="AC873" t="s">
        <v>58</v>
      </c>
      <c r="AD873" t="s">
        <v>2699</v>
      </c>
      <c r="AE873"/>
      <c r="AF873" s="2" t="s">
        <v>2697</v>
      </c>
    </row>
    <row r="874" spans="2:32" ht="18">
      <c r="B874" t="s">
        <v>2700</v>
      </c>
      <c r="C874" t="s">
        <v>2701</v>
      </c>
      <c r="D874" s="2">
        <v>0</v>
      </c>
      <c r="E874" s="2">
        <v>270</v>
      </c>
      <c r="F874">
        <v>270</v>
      </c>
      <c r="G874">
        <v>270</v>
      </c>
      <c r="H874">
        <v>3</v>
      </c>
      <c r="I874" t="s">
        <v>57</v>
      </c>
      <c r="J874">
        <v>30</v>
      </c>
      <c r="K874" t="s">
        <v>58</v>
      </c>
      <c r="L874">
        <v>309</v>
      </c>
      <c r="M874" t="s">
        <v>25</v>
      </c>
      <c r="N874">
        <v>30999</v>
      </c>
      <c r="O874" t="s">
        <v>25</v>
      </c>
      <c r="P874">
        <v>309999999</v>
      </c>
      <c r="Q874" t="s">
        <v>25</v>
      </c>
      <c r="R874">
        <v>999999</v>
      </c>
      <c r="S874" t="s">
        <v>24</v>
      </c>
      <c r="T874">
        <v>9999999</v>
      </c>
      <c r="U874" t="s">
        <v>24</v>
      </c>
      <c r="V874">
        <v>300</v>
      </c>
      <c r="W874" t="s">
        <v>25</v>
      </c>
      <c r="X874" t="s">
        <v>56</v>
      </c>
      <c r="Y874" t="s">
        <v>65</v>
      </c>
      <c r="Z874">
        <v>1</v>
      </c>
      <c r="AA874" t="s">
        <v>61</v>
      </c>
      <c r="AB874">
        <v>30</v>
      </c>
      <c r="AC874" t="s">
        <v>58</v>
      </c>
      <c r="AD874" t="s">
        <v>2702</v>
      </c>
      <c r="AE874"/>
      <c r="AF874" s="2" t="s">
        <v>2700</v>
      </c>
    </row>
    <row r="875" spans="2:32" ht="18">
      <c r="B875" t="s">
        <v>2703</v>
      </c>
      <c r="C875" t="s">
        <v>2704</v>
      </c>
      <c r="D875" s="2">
        <v>0</v>
      </c>
      <c r="E875" s="2">
        <v>270</v>
      </c>
      <c r="F875">
        <v>270</v>
      </c>
      <c r="G875">
        <v>270</v>
      </c>
      <c r="H875">
        <v>3</v>
      </c>
      <c r="I875" t="s">
        <v>57</v>
      </c>
      <c r="J875">
        <v>30</v>
      </c>
      <c r="K875" t="s">
        <v>58</v>
      </c>
      <c r="L875">
        <v>309</v>
      </c>
      <c r="M875" t="s">
        <v>25</v>
      </c>
      <c r="N875">
        <v>30999</v>
      </c>
      <c r="O875" t="s">
        <v>25</v>
      </c>
      <c r="P875">
        <v>309999999</v>
      </c>
      <c r="Q875" t="s">
        <v>25</v>
      </c>
      <c r="R875">
        <v>999999</v>
      </c>
      <c r="S875" t="s">
        <v>24</v>
      </c>
      <c r="T875">
        <v>9999999</v>
      </c>
      <c r="U875" t="s">
        <v>24</v>
      </c>
      <c r="V875">
        <v>300</v>
      </c>
      <c r="W875" t="s">
        <v>25</v>
      </c>
      <c r="X875" t="s">
        <v>56</v>
      </c>
      <c r="Y875" t="s">
        <v>65</v>
      </c>
      <c r="Z875">
        <v>1</v>
      </c>
      <c r="AA875" t="s">
        <v>61</v>
      </c>
      <c r="AB875">
        <v>30</v>
      </c>
      <c r="AC875" t="s">
        <v>58</v>
      </c>
      <c r="AD875" t="s">
        <v>2705</v>
      </c>
      <c r="AE875"/>
      <c r="AF875" s="2" t="s">
        <v>2703</v>
      </c>
    </row>
    <row r="876" spans="2:32" ht="18">
      <c r="B876" t="s">
        <v>2706</v>
      </c>
      <c r="C876" t="s">
        <v>2707</v>
      </c>
      <c r="D876" s="2">
        <v>0</v>
      </c>
      <c r="E876" s="2">
        <v>270</v>
      </c>
      <c r="F876">
        <v>270</v>
      </c>
      <c r="G876">
        <v>270</v>
      </c>
      <c r="H876">
        <v>3</v>
      </c>
      <c r="I876" t="s">
        <v>57</v>
      </c>
      <c r="J876">
        <v>30</v>
      </c>
      <c r="K876" t="s">
        <v>58</v>
      </c>
      <c r="L876">
        <v>309</v>
      </c>
      <c r="M876" t="s">
        <v>25</v>
      </c>
      <c r="N876">
        <v>30999</v>
      </c>
      <c r="O876" t="s">
        <v>25</v>
      </c>
      <c r="P876">
        <v>309999999</v>
      </c>
      <c r="Q876" t="s">
        <v>25</v>
      </c>
      <c r="R876">
        <v>999999</v>
      </c>
      <c r="S876" t="s">
        <v>24</v>
      </c>
      <c r="T876">
        <v>9999999</v>
      </c>
      <c r="U876" t="s">
        <v>24</v>
      </c>
      <c r="V876">
        <v>300</v>
      </c>
      <c r="W876" t="s">
        <v>25</v>
      </c>
      <c r="X876" t="s">
        <v>56</v>
      </c>
      <c r="Y876" t="s">
        <v>65</v>
      </c>
      <c r="Z876">
        <v>1</v>
      </c>
      <c r="AA876" t="s">
        <v>61</v>
      </c>
      <c r="AB876">
        <v>30</v>
      </c>
      <c r="AC876" t="s">
        <v>58</v>
      </c>
      <c r="AD876" t="s">
        <v>2708</v>
      </c>
      <c r="AE876"/>
      <c r="AF876" s="2" t="s">
        <v>2706</v>
      </c>
    </row>
    <row r="877" spans="2:32" ht="18">
      <c r="B877" t="s">
        <v>2709</v>
      </c>
      <c r="C877" t="s">
        <v>2710</v>
      </c>
      <c r="D877" s="2">
        <v>0</v>
      </c>
      <c r="E877" s="2">
        <v>270</v>
      </c>
      <c r="F877">
        <v>270</v>
      </c>
      <c r="G877">
        <v>270</v>
      </c>
      <c r="H877">
        <v>3</v>
      </c>
      <c r="I877" t="s">
        <v>57</v>
      </c>
      <c r="J877">
        <v>30</v>
      </c>
      <c r="K877" t="s">
        <v>58</v>
      </c>
      <c r="L877">
        <v>309</v>
      </c>
      <c r="M877" t="s">
        <v>25</v>
      </c>
      <c r="N877">
        <v>30999</v>
      </c>
      <c r="O877" t="s">
        <v>25</v>
      </c>
      <c r="P877">
        <v>309999999</v>
      </c>
      <c r="Q877" t="s">
        <v>25</v>
      </c>
      <c r="R877">
        <v>999999</v>
      </c>
      <c r="S877" t="s">
        <v>24</v>
      </c>
      <c r="T877">
        <v>9999999</v>
      </c>
      <c r="U877" t="s">
        <v>24</v>
      </c>
      <c r="V877">
        <v>300</v>
      </c>
      <c r="W877" t="s">
        <v>25</v>
      </c>
      <c r="X877" t="s">
        <v>56</v>
      </c>
      <c r="Y877" t="s">
        <v>65</v>
      </c>
      <c r="Z877">
        <v>1</v>
      </c>
      <c r="AA877" t="s">
        <v>61</v>
      </c>
      <c r="AB877">
        <v>30</v>
      </c>
      <c r="AC877" t="s">
        <v>58</v>
      </c>
      <c r="AD877" t="s">
        <v>2711</v>
      </c>
      <c r="AE877"/>
      <c r="AF877" s="2" t="s">
        <v>2709</v>
      </c>
    </row>
    <row r="878" spans="2:32" ht="18">
      <c r="B878" t="s">
        <v>2712</v>
      </c>
      <c r="C878" t="s">
        <v>2713</v>
      </c>
      <c r="D878" s="2">
        <v>0</v>
      </c>
      <c r="E878" s="2">
        <v>280</v>
      </c>
      <c r="F878">
        <v>280</v>
      </c>
      <c r="G878">
        <v>280</v>
      </c>
      <c r="H878">
        <v>3</v>
      </c>
      <c r="I878" t="s">
        <v>57</v>
      </c>
      <c r="J878">
        <v>30</v>
      </c>
      <c r="K878" t="s">
        <v>58</v>
      </c>
      <c r="L878">
        <v>309</v>
      </c>
      <c r="M878" t="s">
        <v>25</v>
      </c>
      <c r="N878">
        <v>30999</v>
      </c>
      <c r="O878" t="s">
        <v>25</v>
      </c>
      <c r="P878">
        <v>309999999</v>
      </c>
      <c r="Q878" t="s">
        <v>25</v>
      </c>
      <c r="R878">
        <v>999999</v>
      </c>
      <c r="S878" t="s">
        <v>24</v>
      </c>
      <c r="T878">
        <v>9999999</v>
      </c>
      <c r="U878" t="s">
        <v>24</v>
      </c>
      <c r="V878">
        <v>300</v>
      </c>
      <c r="W878" t="s">
        <v>25</v>
      </c>
      <c r="X878" t="s">
        <v>56</v>
      </c>
      <c r="Y878" t="s">
        <v>65</v>
      </c>
      <c r="Z878">
        <v>1</v>
      </c>
      <c r="AA878" t="s">
        <v>61</v>
      </c>
      <c r="AB878">
        <v>30</v>
      </c>
      <c r="AC878" t="s">
        <v>58</v>
      </c>
      <c r="AD878" t="s">
        <v>2714</v>
      </c>
      <c r="AE878"/>
      <c r="AF878" s="2" t="s">
        <v>2712</v>
      </c>
    </row>
    <row r="879" spans="2:32" ht="18">
      <c r="B879" t="s">
        <v>2715</v>
      </c>
      <c r="C879" t="s">
        <v>2716</v>
      </c>
      <c r="D879" s="2">
        <v>0</v>
      </c>
      <c r="E879" s="2">
        <v>280</v>
      </c>
      <c r="F879">
        <v>280</v>
      </c>
      <c r="G879">
        <v>280</v>
      </c>
      <c r="H879">
        <v>3</v>
      </c>
      <c r="I879" t="s">
        <v>57</v>
      </c>
      <c r="J879">
        <v>30</v>
      </c>
      <c r="K879" t="s">
        <v>58</v>
      </c>
      <c r="L879">
        <v>309</v>
      </c>
      <c r="M879" t="s">
        <v>25</v>
      </c>
      <c r="N879">
        <v>30999</v>
      </c>
      <c r="O879" t="s">
        <v>25</v>
      </c>
      <c r="P879">
        <v>309999999</v>
      </c>
      <c r="Q879" t="s">
        <v>25</v>
      </c>
      <c r="R879">
        <v>999999</v>
      </c>
      <c r="S879" t="s">
        <v>24</v>
      </c>
      <c r="T879">
        <v>9999999</v>
      </c>
      <c r="U879" t="s">
        <v>24</v>
      </c>
      <c r="V879">
        <v>300</v>
      </c>
      <c r="W879" t="s">
        <v>25</v>
      </c>
      <c r="X879" t="s">
        <v>56</v>
      </c>
      <c r="Y879" t="s">
        <v>65</v>
      </c>
      <c r="Z879">
        <v>1</v>
      </c>
      <c r="AA879" t="s">
        <v>61</v>
      </c>
      <c r="AB879">
        <v>30</v>
      </c>
      <c r="AC879" t="s">
        <v>58</v>
      </c>
      <c r="AD879" t="s">
        <v>2717</v>
      </c>
      <c r="AE879"/>
      <c r="AF879" s="2" t="s">
        <v>2715</v>
      </c>
    </row>
    <row r="880" spans="2:32" ht="18">
      <c r="B880" t="s">
        <v>2718</v>
      </c>
      <c r="C880" t="s">
        <v>2719</v>
      </c>
      <c r="D880" s="2">
        <v>0</v>
      </c>
      <c r="E880" s="2">
        <v>280</v>
      </c>
      <c r="F880">
        <v>280</v>
      </c>
      <c r="G880">
        <v>280</v>
      </c>
      <c r="H880">
        <v>3</v>
      </c>
      <c r="I880" t="s">
        <v>57</v>
      </c>
      <c r="J880">
        <v>30</v>
      </c>
      <c r="K880" t="s">
        <v>58</v>
      </c>
      <c r="L880">
        <v>309</v>
      </c>
      <c r="M880" t="s">
        <v>25</v>
      </c>
      <c r="N880">
        <v>30999</v>
      </c>
      <c r="O880" t="s">
        <v>25</v>
      </c>
      <c r="P880">
        <v>309999999</v>
      </c>
      <c r="Q880" t="s">
        <v>25</v>
      </c>
      <c r="R880">
        <v>999999</v>
      </c>
      <c r="S880" t="s">
        <v>24</v>
      </c>
      <c r="T880">
        <v>9999999</v>
      </c>
      <c r="U880" t="s">
        <v>24</v>
      </c>
      <c r="V880">
        <v>300</v>
      </c>
      <c r="W880" t="s">
        <v>25</v>
      </c>
      <c r="X880" t="s">
        <v>56</v>
      </c>
      <c r="Y880" t="s">
        <v>65</v>
      </c>
      <c r="Z880">
        <v>1</v>
      </c>
      <c r="AA880" t="s">
        <v>61</v>
      </c>
      <c r="AB880">
        <v>30</v>
      </c>
      <c r="AC880" t="s">
        <v>58</v>
      </c>
      <c r="AD880" t="s">
        <v>2720</v>
      </c>
      <c r="AE880"/>
      <c r="AF880" s="2" t="s">
        <v>2718</v>
      </c>
    </row>
    <row r="881" spans="2:32" ht="18">
      <c r="B881" t="s">
        <v>2721</v>
      </c>
      <c r="C881" t="s">
        <v>2722</v>
      </c>
      <c r="D881" s="2">
        <v>0</v>
      </c>
      <c r="E881" s="2">
        <v>280</v>
      </c>
      <c r="F881">
        <v>280</v>
      </c>
      <c r="G881">
        <v>280</v>
      </c>
      <c r="H881">
        <v>3</v>
      </c>
      <c r="I881" t="s">
        <v>57</v>
      </c>
      <c r="J881">
        <v>30</v>
      </c>
      <c r="K881" t="s">
        <v>58</v>
      </c>
      <c r="L881">
        <v>309</v>
      </c>
      <c r="M881" t="s">
        <v>25</v>
      </c>
      <c r="N881">
        <v>30999</v>
      </c>
      <c r="O881" t="s">
        <v>25</v>
      </c>
      <c r="P881">
        <v>309999999</v>
      </c>
      <c r="Q881" t="s">
        <v>25</v>
      </c>
      <c r="R881">
        <v>999999</v>
      </c>
      <c r="S881" t="s">
        <v>24</v>
      </c>
      <c r="T881">
        <v>9999999</v>
      </c>
      <c r="U881" t="s">
        <v>24</v>
      </c>
      <c r="V881">
        <v>300</v>
      </c>
      <c r="W881" t="s">
        <v>25</v>
      </c>
      <c r="X881" t="s">
        <v>56</v>
      </c>
      <c r="Y881" t="s">
        <v>65</v>
      </c>
      <c r="Z881">
        <v>1</v>
      </c>
      <c r="AA881" t="s">
        <v>61</v>
      </c>
      <c r="AB881">
        <v>30</v>
      </c>
      <c r="AC881" t="s">
        <v>58</v>
      </c>
      <c r="AD881" t="s">
        <v>2723</v>
      </c>
      <c r="AE881"/>
      <c r="AF881" s="2" t="s">
        <v>2721</v>
      </c>
    </row>
    <row r="882" spans="2:32" ht="18">
      <c r="B882" t="s">
        <v>2724</v>
      </c>
      <c r="C882" t="s">
        <v>2725</v>
      </c>
      <c r="D882" s="2">
        <v>0</v>
      </c>
      <c r="E882" s="2">
        <v>280</v>
      </c>
      <c r="F882">
        <v>280</v>
      </c>
      <c r="G882">
        <v>280</v>
      </c>
      <c r="H882">
        <v>3</v>
      </c>
      <c r="I882" t="s">
        <v>57</v>
      </c>
      <c r="J882">
        <v>30</v>
      </c>
      <c r="K882" t="s">
        <v>58</v>
      </c>
      <c r="L882">
        <v>309</v>
      </c>
      <c r="M882" t="s">
        <v>25</v>
      </c>
      <c r="N882">
        <v>30999</v>
      </c>
      <c r="O882" t="s">
        <v>25</v>
      </c>
      <c r="P882">
        <v>309999999</v>
      </c>
      <c r="Q882" t="s">
        <v>25</v>
      </c>
      <c r="R882">
        <v>999999</v>
      </c>
      <c r="S882" t="s">
        <v>24</v>
      </c>
      <c r="T882">
        <v>9999999</v>
      </c>
      <c r="U882" t="s">
        <v>24</v>
      </c>
      <c r="V882">
        <v>300</v>
      </c>
      <c r="W882" t="s">
        <v>25</v>
      </c>
      <c r="X882" t="s">
        <v>56</v>
      </c>
      <c r="Y882" t="s">
        <v>65</v>
      </c>
      <c r="Z882">
        <v>1</v>
      </c>
      <c r="AA882" t="s">
        <v>61</v>
      </c>
      <c r="AB882">
        <v>30</v>
      </c>
      <c r="AC882" t="s">
        <v>58</v>
      </c>
      <c r="AD882" t="s">
        <v>2726</v>
      </c>
      <c r="AE882"/>
      <c r="AF882" s="2" t="s">
        <v>2724</v>
      </c>
    </row>
    <row r="883" spans="2:32" ht="18">
      <c r="B883" t="s">
        <v>2727</v>
      </c>
      <c r="C883" t="s">
        <v>2728</v>
      </c>
      <c r="D883" s="2">
        <v>0</v>
      </c>
      <c r="E883" s="2">
        <v>280</v>
      </c>
      <c r="F883">
        <v>280</v>
      </c>
      <c r="G883">
        <v>280</v>
      </c>
      <c r="H883">
        <v>3</v>
      </c>
      <c r="I883" t="s">
        <v>57</v>
      </c>
      <c r="J883">
        <v>30</v>
      </c>
      <c r="K883" t="s">
        <v>58</v>
      </c>
      <c r="L883">
        <v>309</v>
      </c>
      <c r="M883" t="s">
        <v>25</v>
      </c>
      <c r="N883">
        <v>30999</v>
      </c>
      <c r="O883" t="s">
        <v>25</v>
      </c>
      <c r="P883">
        <v>309999999</v>
      </c>
      <c r="Q883" t="s">
        <v>25</v>
      </c>
      <c r="R883">
        <v>999999</v>
      </c>
      <c r="S883" t="s">
        <v>24</v>
      </c>
      <c r="T883">
        <v>9999999</v>
      </c>
      <c r="U883" t="s">
        <v>24</v>
      </c>
      <c r="V883">
        <v>300</v>
      </c>
      <c r="W883" t="s">
        <v>25</v>
      </c>
      <c r="X883" t="s">
        <v>56</v>
      </c>
      <c r="Y883" t="s">
        <v>65</v>
      </c>
      <c r="Z883">
        <v>1</v>
      </c>
      <c r="AA883" t="s">
        <v>61</v>
      </c>
      <c r="AB883">
        <v>30</v>
      </c>
      <c r="AC883" t="s">
        <v>58</v>
      </c>
      <c r="AD883" t="s">
        <v>2729</v>
      </c>
      <c r="AE883"/>
      <c r="AF883" s="2" t="s">
        <v>2727</v>
      </c>
    </row>
    <row r="884" spans="2:32" ht="18">
      <c r="B884" t="s">
        <v>2730</v>
      </c>
      <c r="C884" t="s">
        <v>2731</v>
      </c>
      <c r="D884" s="2">
        <v>0</v>
      </c>
      <c r="E884" s="2">
        <v>280</v>
      </c>
      <c r="F884">
        <v>280</v>
      </c>
      <c r="G884">
        <v>280</v>
      </c>
      <c r="H884">
        <v>3</v>
      </c>
      <c r="I884" t="s">
        <v>57</v>
      </c>
      <c r="J884">
        <v>30</v>
      </c>
      <c r="K884" t="s">
        <v>58</v>
      </c>
      <c r="L884">
        <v>309</v>
      </c>
      <c r="M884" t="s">
        <v>25</v>
      </c>
      <c r="N884">
        <v>30999</v>
      </c>
      <c r="O884" t="s">
        <v>25</v>
      </c>
      <c r="P884">
        <v>309999999</v>
      </c>
      <c r="Q884" t="s">
        <v>25</v>
      </c>
      <c r="R884">
        <v>999999</v>
      </c>
      <c r="S884" t="s">
        <v>24</v>
      </c>
      <c r="T884">
        <v>9999999</v>
      </c>
      <c r="U884" t="s">
        <v>24</v>
      </c>
      <c r="V884">
        <v>300</v>
      </c>
      <c r="W884" t="s">
        <v>25</v>
      </c>
      <c r="X884" t="s">
        <v>56</v>
      </c>
      <c r="Y884" t="s">
        <v>65</v>
      </c>
      <c r="Z884">
        <v>1</v>
      </c>
      <c r="AA884" t="s">
        <v>61</v>
      </c>
      <c r="AB884">
        <v>30</v>
      </c>
      <c r="AC884" t="s">
        <v>58</v>
      </c>
      <c r="AD884" t="s">
        <v>2732</v>
      </c>
      <c r="AE884"/>
      <c r="AF884" s="2" t="s">
        <v>2730</v>
      </c>
    </row>
    <row r="885" spans="2:32" ht="18">
      <c r="B885" t="s">
        <v>2733</v>
      </c>
      <c r="C885" t="s">
        <v>2734</v>
      </c>
      <c r="D885" s="2">
        <v>0</v>
      </c>
      <c r="E885" s="2">
        <v>280</v>
      </c>
      <c r="F885">
        <v>280</v>
      </c>
      <c r="G885">
        <v>280</v>
      </c>
      <c r="H885">
        <v>3</v>
      </c>
      <c r="I885" t="s">
        <v>57</v>
      </c>
      <c r="J885">
        <v>30</v>
      </c>
      <c r="K885" t="s">
        <v>58</v>
      </c>
      <c r="L885">
        <v>309</v>
      </c>
      <c r="M885" t="s">
        <v>25</v>
      </c>
      <c r="N885">
        <v>30999</v>
      </c>
      <c r="O885" t="s">
        <v>25</v>
      </c>
      <c r="P885">
        <v>309999999</v>
      </c>
      <c r="Q885" t="s">
        <v>25</v>
      </c>
      <c r="R885">
        <v>999999</v>
      </c>
      <c r="S885" t="s">
        <v>24</v>
      </c>
      <c r="T885">
        <v>9999999</v>
      </c>
      <c r="U885" t="s">
        <v>24</v>
      </c>
      <c r="V885">
        <v>300</v>
      </c>
      <c r="W885" t="s">
        <v>25</v>
      </c>
      <c r="X885" t="s">
        <v>56</v>
      </c>
      <c r="Y885" t="s">
        <v>65</v>
      </c>
      <c r="Z885">
        <v>1</v>
      </c>
      <c r="AA885" t="s">
        <v>61</v>
      </c>
      <c r="AB885">
        <v>30</v>
      </c>
      <c r="AC885" t="s">
        <v>58</v>
      </c>
      <c r="AD885" t="s">
        <v>2735</v>
      </c>
      <c r="AE885"/>
      <c r="AF885" s="2" t="s">
        <v>2733</v>
      </c>
    </row>
    <row r="886" spans="2:32" ht="18">
      <c r="B886" t="s">
        <v>2736</v>
      </c>
      <c r="C886" t="s">
        <v>2737</v>
      </c>
      <c r="D886" s="2">
        <v>0</v>
      </c>
      <c r="E886" s="2">
        <v>280</v>
      </c>
      <c r="F886">
        <v>280</v>
      </c>
      <c r="G886">
        <v>280</v>
      </c>
      <c r="H886">
        <v>3</v>
      </c>
      <c r="I886" t="s">
        <v>57</v>
      </c>
      <c r="J886">
        <v>30</v>
      </c>
      <c r="K886" t="s">
        <v>58</v>
      </c>
      <c r="L886">
        <v>309</v>
      </c>
      <c r="M886" t="s">
        <v>25</v>
      </c>
      <c r="N886">
        <v>30999</v>
      </c>
      <c r="O886" t="s">
        <v>25</v>
      </c>
      <c r="P886">
        <v>309999999</v>
      </c>
      <c r="Q886" t="s">
        <v>25</v>
      </c>
      <c r="R886">
        <v>999999</v>
      </c>
      <c r="S886" t="s">
        <v>24</v>
      </c>
      <c r="T886">
        <v>9999999</v>
      </c>
      <c r="U886" t="s">
        <v>24</v>
      </c>
      <c r="V886">
        <v>300</v>
      </c>
      <c r="W886" t="s">
        <v>25</v>
      </c>
      <c r="X886" t="s">
        <v>56</v>
      </c>
      <c r="Y886" t="s">
        <v>65</v>
      </c>
      <c r="Z886">
        <v>1</v>
      </c>
      <c r="AA886" t="s">
        <v>61</v>
      </c>
      <c r="AB886">
        <v>30</v>
      </c>
      <c r="AC886" t="s">
        <v>58</v>
      </c>
      <c r="AD886" t="s">
        <v>2738</v>
      </c>
      <c r="AE886"/>
      <c r="AF886" s="2" t="s">
        <v>2736</v>
      </c>
    </row>
    <row r="887" spans="2:32" ht="18">
      <c r="B887" t="s">
        <v>2739</v>
      </c>
      <c r="C887" t="s">
        <v>2740</v>
      </c>
      <c r="D887" s="2">
        <v>0</v>
      </c>
      <c r="E887" s="2">
        <v>290</v>
      </c>
      <c r="F887">
        <v>290</v>
      </c>
      <c r="G887">
        <v>290</v>
      </c>
      <c r="H887">
        <v>3</v>
      </c>
      <c r="I887" t="s">
        <v>57</v>
      </c>
      <c r="J887">
        <v>30</v>
      </c>
      <c r="K887" t="s">
        <v>58</v>
      </c>
      <c r="L887">
        <v>309</v>
      </c>
      <c r="M887" t="s">
        <v>25</v>
      </c>
      <c r="N887">
        <v>30999</v>
      </c>
      <c r="O887" t="s">
        <v>25</v>
      </c>
      <c r="P887">
        <v>309999999</v>
      </c>
      <c r="Q887" t="s">
        <v>25</v>
      </c>
      <c r="R887">
        <v>999999</v>
      </c>
      <c r="S887" t="s">
        <v>24</v>
      </c>
      <c r="T887">
        <v>9999999</v>
      </c>
      <c r="U887" t="s">
        <v>24</v>
      </c>
      <c r="V887">
        <v>300</v>
      </c>
      <c r="W887" t="s">
        <v>25</v>
      </c>
      <c r="X887" t="s">
        <v>56</v>
      </c>
      <c r="Y887" t="s">
        <v>65</v>
      </c>
      <c r="Z887">
        <v>1</v>
      </c>
      <c r="AA887" t="s">
        <v>61</v>
      </c>
      <c r="AB887">
        <v>30</v>
      </c>
      <c r="AC887" t="s">
        <v>58</v>
      </c>
      <c r="AD887" t="s">
        <v>2741</v>
      </c>
      <c r="AE887"/>
      <c r="AF887" s="2" t="s">
        <v>2739</v>
      </c>
    </row>
    <row r="888" spans="2:32" ht="18">
      <c r="B888" t="s">
        <v>2742</v>
      </c>
      <c r="C888" t="s">
        <v>2743</v>
      </c>
      <c r="D888" s="2">
        <v>0</v>
      </c>
      <c r="E888" s="2">
        <v>290</v>
      </c>
      <c r="F888">
        <v>290</v>
      </c>
      <c r="G888">
        <v>290</v>
      </c>
      <c r="H888">
        <v>3</v>
      </c>
      <c r="I888" t="s">
        <v>57</v>
      </c>
      <c r="J888">
        <v>30</v>
      </c>
      <c r="K888" t="s">
        <v>58</v>
      </c>
      <c r="L888">
        <v>309</v>
      </c>
      <c r="M888" t="s">
        <v>25</v>
      </c>
      <c r="N888">
        <v>30999</v>
      </c>
      <c r="O888" t="s">
        <v>25</v>
      </c>
      <c r="P888">
        <v>309999999</v>
      </c>
      <c r="Q888" t="s">
        <v>25</v>
      </c>
      <c r="R888">
        <v>999999</v>
      </c>
      <c r="S888" t="s">
        <v>24</v>
      </c>
      <c r="T888">
        <v>9999999</v>
      </c>
      <c r="U888" t="s">
        <v>24</v>
      </c>
      <c r="V888">
        <v>300</v>
      </c>
      <c r="W888" t="s">
        <v>25</v>
      </c>
      <c r="X888" t="s">
        <v>56</v>
      </c>
      <c r="Y888" t="s">
        <v>65</v>
      </c>
      <c r="Z888">
        <v>1</v>
      </c>
      <c r="AA888" t="s">
        <v>61</v>
      </c>
      <c r="AB888">
        <v>30</v>
      </c>
      <c r="AC888" t="s">
        <v>58</v>
      </c>
      <c r="AD888" t="s">
        <v>2744</v>
      </c>
      <c r="AE888"/>
      <c r="AF888" s="2" t="s">
        <v>2742</v>
      </c>
    </row>
    <row r="889" spans="2:32" ht="18">
      <c r="B889" t="s">
        <v>2745</v>
      </c>
      <c r="C889" t="s">
        <v>2746</v>
      </c>
      <c r="D889" s="2">
        <v>0</v>
      </c>
      <c r="E889" s="2">
        <v>290</v>
      </c>
      <c r="F889">
        <v>290</v>
      </c>
      <c r="G889">
        <v>290</v>
      </c>
      <c r="H889">
        <v>3</v>
      </c>
      <c r="I889" t="s">
        <v>57</v>
      </c>
      <c r="J889">
        <v>30</v>
      </c>
      <c r="K889" t="s">
        <v>58</v>
      </c>
      <c r="L889">
        <v>309</v>
      </c>
      <c r="M889" t="s">
        <v>25</v>
      </c>
      <c r="N889">
        <v>30999</v>
      </c>
      <c r="O889" t="s">
        <v>25</v>
      </c>
      <c r="P889">
        <v>309999999</v>
      </c>
      <c r="Q889" t="s">
        <v>25</v>
      </c>
      <c r="R889">
        <v>999999</v>
      </c>
      <c r="S889" t="s">
        <v>24</v>
      </c>
      <c r="T889">
        <v>9999999</v>
      </c>
      <c r="U889" t="s">
        <v>24</v>
      </c>
      <c r="V889">
        <v>300</v>
      </c>
      <c r="W889" t="s">
        <v>25</v>
      </c>
      <c r="X889" t="s">
        <v>56</v>
      </c>
      <c r="Y889" t="s">
        <v>65</v>
      </c>
      <c r="Z889">
        <v>1</v>
      </c>
      <c r="AA889" t="s">
        <v>61</v>
      </c>
      <c r="AB889">
        <v>30</v>
      </c>
      <c r="AC889" t="s">
        <v>58</v>
      </c>
      <c r="AD889" t="s">
        <v>2747</v>
      </c>
      <c r="AE889"/>
      <c r="AF889" s="2" t="s">
        <v>2745</v>
      </c>
    </row>
    <row r="890" spans="2:32" ht="18">
      <c r="B890" t="s">
        <v>2748</v>
      </c>
      <c r="C890" t="s">
        <v>2749</v>
      </c>
      <c r="D890" s="2">
        <v>0</v>
      </c>
      <c r="E890" s="2">
        <v>290</v>
      </c>
      <c r="F890">
        <v>290</v>
      </c>
      <c r="G890">
        <v>290</v>
      </c>
      <c r="H890">
        <v>3</v>
      </c>
      <c r="I890" t="s">
        <v>57</v>
      </c>
      <c r="J890">
        <v>30</v>
      </c>
      <c r="K890" t="s">
        <v>58</v>
      </c>
      <c r="L890">
        <v>309</v>
      </c>
      <c r="M890" t="s">
        <v>25</v>
      </c>
      <c r="N890">
        <v>30999</v>
      </c>
      <c r="O890" t="s">
        <v>25</v>
      </c>
      <c r="P890">
        <v>309999999</v>
      </c>
      <c r="Q890" t="s">
        <v>25</v>
      </c>
      <c r="R890">
        <v>999999</v>
      </c>
      <c r="S890" t="s">
        <v>24</v>
      </c>
      <c r="T890">
        <v>9999999</v>
      </c>
      <c r="U890" t="s">
        <v>24</v>
      </c>
      <c r="V890">
        <v>300</v>
      </c>
      <c r="W890" t="s">
        <v>25</v>
      </c>
      <c r="X890" t="s">
        <v>56</v>
      </c>
      <c r="Y890" t="s">
        <v>65</v>
      </c>
      <c r="Z890">
        <v>1</v>
      </c>
      <c r="AA890" t="s">
        <v>61</v>
      </c>
      <c r="AB890">
        <v>30</v>
      </c>
      <c r="AC890" t="s">
        <v>58</v>
      </c>
      <c r="AD890" t="s">
        <v>2750</v>
      </c>
      <c r="AE890"/>
      <c r="AF890" s="2" t="s">
        <v>2748</v>
      </c>
    </row>
    <row r="891" spans="2:32" ht="18">
      <c r="B891" t="s">
        <v>2751</v>
      </c>
      <c r="C891" t="s">
        <v>2752</v>
      </c>
      <c r="D891" s="2">
        <v>0</v>
      </c>
      <c r="E891" s="2">
        <v>290</v>
      </c>
      <c r="F891">
        <v>290</v>
      </c>
      <c r="G891">
        <v>290</v>
      </c>
      <c r="H891">
        <v>3</v>
      </c>
      <c r="I891" t="s">
        <v>57</v>
      </c>
      <c r="J891">
        <v>30</v>
      </c>
      <c r="K891" t="s">
        <v>58</v>
      </c>
      <c r="L891">
        <v>309</v>
      </c>
      <c r="M891" t="s">
        <v>25</v>
      </c>
      <c r="N891">
        <v>30999</v>
      </c>
      <c r="O891" t="s">
        <v>25</v>
      </c>
      <c r="P891">
        <v>309999999</v>
      </c>
      <c r="Q891" t="s">
        <v>25</v>
      </c>
      <c r="R891">
        <v>999999</v>
      </c>
      <c r="S891" t="s">
        <v>24</v>
      </c>
      <c r="T891">
        <v>9999999</v>
      </c>
      <c r="U891" t="s">
        <v>24</v>
      </c>
      <c r="V891">
        <v>300</v>
      </c>
      <c r="W891" t="s">
        <v>25</v>
      </c>
      <c r="X891" t="s">
        <v>56</v>
      </c>
      <c r="Y891" t="s">
        <v>65</v>
      </c>
      <c r="Z891">
        <v>1</v>
      </c>
      <c r="AA891" t="s">
        <v>61</v>
      </c>
      <c r="AB891">
        <v>30</v>
      </c>
      <c r="AC891" t="s">
        <v>58</v>
      </c>
      <c r="AD891" t="s">
        <v>2753</v>
      </c>
      <c r="AE891"/>
      <c r="AF891" s="2" t="s">
        <v>2751</v>
      </c>
    </row>
    <row r="892" spans="2:32" ht="18">
      <c r="B892" t="s">
        <v>2754</v>
      </c>
      <c r="C892" t="s">
        <v>2755</v>
      </c>
      <c r="D892" s="2">
        <v>0</v>
      </c>
      <c r="E892" s="2">
        <v>290</v>
      </c>
      <c r="F892">
        <v>290</v>
      </c>
      <c r="G892">
        <v>290</v>
      </c>
      <c r="H892">
        <v>3</v>
      </c>
      <c r="I892" t="s">
        <v>57</v>
      </c>
      <c r="J892">
        <v>30</v>
      </c>
      <c r="K892" t="s">
        <v>58</v>
      </c>
      <c r="L892">
        <v>309</v>
      </c>
      <c r="M892" t="s">
        <v>25</v>
      </c>
      <c r="N892">
        <v>30999</v>
      </c>
      <c r="O892" t="s">
        <v>25</v>
      </c>
      <c r="P892">
        <v>309999999</v>
      </c>
      <c r="Q892" t="s">
        <v>25</v>
      </c>
      <c r="R892">
        <v>999999</v>
      </c>
      <c r="S892" t="s">
        <v>24</v>
      </c>
      <c r="T892">
        <v>9999999</v>
      </c>
      <c r="U892" t="s">
        <v>24</v>
      </c>
      <c r="V892">
        <v>300</v>
      </c>
      <c r="W892" t="s">
        <v>25</v>
      </c>
      <c r="X892" t="s">
        <v>56</v>
      </c>
      <c r="Y892" t="s">
        <v>65</v>
      </c>
      <c r="Z892">
        <v>1</v>
      </c>
      <c r="AA892" t="s">
        <v>61</v>
      </c>
      <c r="AB892">
        <v>30</v>
      </c>
      <c r="AC892" t="s">
        <v>58</v>
      </c>
      <c r="AD892" t="s">
        <v>2756</v>
      </c>
      <c r="AE892"/>
      <c r="AF892" s="2" t="s">
        <v>2754</v>
      </c>
    </row>
    <row r="893" spans="2:32" ht="18">
      <c r="B893" t="s">
        <v>2757</v>
      </c>
      <c r="C893" t="s">
        <v>2758</v>
      </c>
      <c r="D893" s="2">
        <v>0</v>
      </c>
      <c r="E893" s="2">
        <v>290</v>
      </c>
      <c r="F893">
        <v>290</v>
      </c>
      <c r="G893">
        <v>290</v>
      </c>
      <c r="H893">
        <v>3</v>
      </c>
      <c r="I893" t="s">
        <v>57</v>
      </c>
      <c r="J893">
        <v>30</v>
      </c>
      <c r="K893" t="s">
        <v>58</v>
      </c>
      <c r="L893">
        <v>309</v>
      </c>
      <c r="M893" t="s">
        <v>25</v>
      </c>
      <c r="N893">
        <v>30999</v>
      </c>
      <c r="O893" t="s">
        <v>25</v>
      </c>
      <c r="P893">
        <v>309999999</v>
      </c>
      <c r="Q893" t="s">
        <v>25</v>
      </c>
      <c r="R893">
        <v>999999</v>
      </c>
      <c r="S893" t="s">
        <v>24</v>
      </c>
      <c r="T893">
        <v>9999999</v>
      </c>
      <c r="U893" t="s">
        <v>24</v>
      </c>
      <c r="V893">
        <v>300</v>
      </c>
      <c r="W893" t="s">
        <v>25</v>
      </c>
      <c r="X893" t="s">
        <v>56</v>
      </c>
      <c r="Y893" t="s">
        <v>65</v>
      </c>
      <c r="Z893">
        <v>1</v>
      </c>
      <c r="AA893" t="s">
        <v>61</v>
      </c>
      <c r="AB893">
        <v>30</v>
      </c>
      <c r="AC893" t="s">
        <v>58</v>
      </c>
      <c r="AD893" t="s">
        <v>2759</v>
      </c>
      <c r="AE893"/>
      <c r="AF893" s="2" t="s">
        <v>2757</v>
      </c>
    </row>
    <row r="894" spans="2:32" ht="18">
      <c r="B894" t="s">
        <v>2760</v>
      </c>
      <c r="C894" t="s">
        <v>2761</v>
      </c>
      <c r="D894" s="2">
        <v>0</v>
      </c>
      <c r="E894" s="2">
        <v>290</v>
      </c>
      <c r="F894">
        <v>290</v>
      </c>
      <c r="G894">
        <v>290</v>
      </c>
      <c r="H894">
        <v>3</v>
      </c>
      <c r="I894" t="s">
        <v>57</v>
      </c>
      <c r="J894">
        <v>30</v>
      </c>
      <c r="K894" t="s">
        <v>58</v>
      </c>
      <c r="L894">
        <v>309</v>
      </c>
      <c r="M894" t="s">
        <v>25</v>
      </c>
      <c r="N894">
        <v>30999</v>
      </c>
      <c r="O894" t="s">
        <v>25</v>
      </c>
      <c r="P894">
        <v>309999999</v>
      </c>
      <c r="Q894" t="s">
        <v>25</v>
      </c>
      <c r="R894">
        <v>999999</v>
      </c>
      <c r="S894" t="s">
        <v>24</v>
      </c>
      <c r="T894">
        <v>9999999</v>
      </c>
      <c r="U894" t="s">
        <v>24</v>
      </c>
      <c r="V894">
        <v>300</v>
      </c>
      <c r="W894" t="s">
        <v>25</v>
      </c>
      <c r="X894" t="s">
        <v>56</v>
      </c>
      <c r="Y894" t="s">
        <v>65</v>
      </c>
      <c r="Z894">
        <v>1</v>
      </c>
      <c r="AA894" t="s">
        <v>61</v>
      </c>
      <c r="AB894">
        <v>30</v>
      </c>
      <c r="AC894" t="s">
        <v>58</v>
      </c>
      <c r="AD894" t="s">
        <v>2762</v>
      </c>
      <c r="AE894"/>
      <c r="AF894" s="2" t="s">
        <v>2760</v>
      </c>
    </row>
    <row r="895" spans="2:32" ht="18">
      <c r="B895" t="s">
        <v>2763</v>
      </c>
      <c r="C895" t="s">
        <v>2764</v>
      </c>
      <c r="D895" s="2">
        <v>0</v>
      </c>
      <c r="E895" s="2">
        <v>290</v>
      </c>
      <c r="F895">
        <v>290</v>
      </c>
      <c r="G895">
        <v>290</v>
      </c>
      <c r="H895">
        <v>3</v>
      </c>
      <c r="I895" t="s">
        <v>57</v>
      </c>
      <c r="J895">
        <v>30</v>
      </c>
      <c r="K895" t="s">
        <v>58</v>
      </c>
      <c r="L895">
        <v>309</v>
      </c>
      <c r="M895" t="s">
        <v>25</v>
      </c>
      <c r="N895">
        <v>30999</v>
      </c>
      <c r="O895" t="s">
        <v>25</v>
      </c>
      <c r="P895">
        <v>309999999</v>
      </c>
      <c r="Q895" t="s">
        <v>25</v>
      </c>
      <c r="R895">
        <v>999999</v>
      </c>
      <c r="S895" t="s">
        <v>24</v>
      </c>
      <c r="T895">
        <v>9999999</v>
      </c>
      <c r="U895" t="s">
        <v>24</v>
      </c>
      <c r="V895">
        <v>300</v>
      </c>
      <c r="W895" t="s">
        <v>25</v>
      </c>
      <c r="X895" t="s">
        <v>56</v>
      </c>
      <c r="Y895" t="s">
        <v>65</v>
      </c>
      <c r="Z895">
        <v>1</v>
      </c>
      <c r="AA895" t="s">
        <v>61</v>
      </c>
      <c r="AB895">
        <v>30</v>
      </c>
      <c r="AC895" t="s">
        <v>58</v>
      </c>
      <c r="AD895" t="s">
        <v>2765</v>
      </c>
      <c r="AE895"/>
      <c r="AF895" s="2" t="s">
        <v>2763</v>
      </c>
    </row>
    <row r="896" spans="2:32" ht="18">
      <c r="B896" t="s">
        <v>2766</v>
      </c>
      <c r="C896" t="s">
        <v>2767</v>
      </c>
      <c r="D896" s="2">
        <v>0</v>
      </c>
      <c r="E896" s="2">
        <v>300</v>
      </c>
      <c r="F896">
        <v>300</v>
      </c>
      <c r="G896">
        <v>300</v>
      </c>
      <c r="H896">
        <v>3</v>
      </c>
      <c r="I896" t="s">
        <v>57</v>
      </c>
      <c r="J896">
        <v>30</v>
      </c>
      <c r="K896" t="s">
        <v>58</v>
      </c>
      <c r="L896">
        <v>309</v>
      </c>
      <c r="M896" t="s">
        <v>25</v>
      </c>
      <c r="N896">
        <v>30999</v>
      </c>
      <c r="O896" t="s">
        <v>25</v>
      </c>
      <c r="P896">
        <v>309999999</v>
      </c>
      <c r="Q896" t="s">
        <v>25</v>
      </c>
      <c r="R896">
        <v>999999</v>
      </c>
      <c r="S896" t="s">
        <v>24</v>
      </c>
      <c r="T896">
        <v>9999999</v>
      </c>
      <c r="U896" t="s">
        <v>24</v>
      </c>
      <c r="V896">
        <v>300</v>
      </c>
      <c r="W896" t="s">
        <v>25</v>
      </c>
      <c r="X896" t="s">
        <v>56</v>
      </c>
      <c r="Y896" t="s">
        <v>65</v>
      </c>
      <c r="Z896">
        <v>1</v>
      </c>
      <c r="AA896" t="s">
        <v>61</v>
      </c>
      <c r="AB896">
        <v>30</v>
      </c>
      <c r="AC896" t="s">
        <v>58</v>
      </c>
      <c r="AD896" t="s">
        <v>2768</v>
      </c>
      <c r="AE896"/>
      <c r="AF896" s="2" t="s">
        <v>2766</v>
      </c>
    </row>
    <row r="897" spans="2:32" ht="18">
      <c r="B897" t="s">
        <v>2769</v>
      </c>
      <c r="C897" t="s">
        <v>2770</v>
      </c>
      <c r="D897" s="2">
        <v>0</v>
      </c>
      <c r="E897" s="2">
        <v>300</v>
      </c>
      <c r="F897">
        <v>300</v>
      </c>
      <c r="G897">
        <v>300</v>
      </c>
      <c r="H897">
        <v>3</v>
      </c>
      <c r="I897" t="s">
        <v>57</v>
      </c>
      <c r="J897">
        <v>30</v>
      </c>
      <c r="K897" t="s">
        <v>58</v>
      </c>
      <c r="L897">
        <v>309</v>
      </c>
      <c r="M897" t="s">
        <v>25</v>
      </c>
      <c r="N897">
        <v>30999</v>
      </c>
      <c r="O897" t="s">
        <v>25</v>
      </c>
      <c r="P897">
        <v>309999999</v>
      </c>
      <c r="Q897" t="s">
        <v>25</v>
      </c>
      <c r="R897">
        <v>999999</v>
      </c>
      <c r="S897" t="s">
        <v>24</v>
      </c>
      <c r="T897">
        <v>9999999</v>
      </c>
      <c r="U897" t="s">
        <v>24</v>
      </c>
      <c r="V897">
        <v>300</v>
      </c>
      <c r="W897" t="s">
        <v>25</v>
      </c>
      <c r="X897" t="s">
        <v>56</v>
      </c>
      <c r="Y897" t="s">
        <v>65</v>
      </c>
      <c r="Z897">
        <v>1</v>
      </c>
      <c r="AA897" t="s">
        <v>61</v>
      </c>
      <c r="AB897">
        <v>30</v>
      </c>
      <c r="AC897" t="s">
        <v>58</v>
      </c>
      <c r="AD897" t="s">
        <v>2771</v>
      </c>
      <c r="AE897"/>
      <c r="AF897" s="2" t="s">
        <v>2769</v>
      </c>
    </row>
    <row r="898" spans="2:32" ht="18">
      <c r="B898" t="s">
        <v>2772</v>
      </c>
      <c r="C898" t="s">
        <v>2773</v>
      </c>
      <c r="D898" s="2">
        <v>0</v>
      </c>
      <c r="E898" s="2">
        <v>300</v>
      </c>
      <c r="F898">
        <v>300</v>
      </c>
      <c r="G898">
        <v>300</v>
      </c>
      <c r="H898">
        <v>3</v>
      </c>
      <c r="I898" t="s">
        <v>57</v>
      </c>
      <c r="J898">
        <v>30</v>
      </c>
      <c r="K898" t="s">
        <v>58</v>
      </c>
      <c r="L898">
        <v>309</v>
      </c>
      <c r="M898" t="s">
        <v>25</v>
      </c>
      <c r="N898">
        <v>30999</v>
      </c>
      <c r="O898" t="s">
        <v>25</v>
      </c>
      <c r="P898">
        <v>309999999</v>
      </c>
      <c r="Q898" t="s">
        <v>25</v>
      </c>
      <c r="R898">
        <v>999999</v>
      </c>
      <c r="S898" t="s">
        <v>24</v>
      </c>
      <c r="T898">
        <v>9999999</v>
      </c>
      <c r="U898" t="s">
        <v>24</v>
      </c>
      <c r="V898">
        <v>300</v>
      </c>
      <c r="W898" t="s">
        <v>25</v>
      </c>
      <c r="X898" t="s">
        <v>56</v>
      </c>
      <c r="Y898" t="s">
        <v>65</v>
      </c>
      <c r="Z898">
        <v>1</v>
      </c>
      <c r="AA898" t="s">
        <v>61</v>
      </c>
      <c r="AB898">
        <v>30</v>
      </c>
      <c r="AC898" t="s">
        <v>58</v>
      </c>
      <c r="AD898" t="s">
        <v>2774</v>
      </c>
      <c r="AE898"/>
      <c r="AF898" s="2" t="s">
        <v>2772</v>
      </c>
    </row>
    <row r="899" spans="2:32" ht="18">
      <c r="B899" t="s">
        <v>2775</v>
      </c>
      <c r="C899" t="s">
        <v>2776</v>
      </c>
      <c r="D899" s="2">
        <v>0</v>
      </c>
      <c r="E899" s="2">
        <v>300</v>
      </c>
      <c r="F899">
        <v>300</v>
      </c>
      <c r="G899">
        <v>300</v>
      </c>
      <c r="H899">
        <v>3</v>
      </c>
      <c r="I899" t="s">
        <v>57</v>
      </c>
      <c r="J899">
        <v>30</v>
      </c>
      <c r="K899" t="s">
        <v>58</v>
      </c>
      <c r="L899">
        <v>309</v>
      </c>
      <c r="M899" t="s">
        <v>25</v>
      </c>
      <c r="N899">
        <v>30999</v>
      </c>
      <c r="O899" t="s">
        <v>25</v>
      </c>
      <c r="P899">
        <v>309999999</v>
      </c>
      <c r="Q899" t="s">
        <v>25</v>
      </c>
      <c r="R899">
        <v>999999</v>
      </c>
      <c r="S899" t="s">
        <v>24</v>
      </c>
      <c r="T899">
        <v>9999999</v>
      </c>
      <c r="U899" t="s">
        <v>24</v>
      </c>
      <c r="V899">
        <v>300</v>
      </c>
      <c r="W899" t="s">
        <v>25</v>
      </c>
      <c r="X899" t="s">
        <v>56</v>
      </c>
      <c r="Y899" t="s">
        <v>65</v>
      </c>
      <c r="Z899">
        <v>1</v>
      </c>
      <c r="AA899" t="s">
        <v>61</v>
      </c>
      <c r="AB899">
        <v>30</v>
      </c>
      <c r="AC899" t="s">
        <v>58</v>
      </c>
      <c r="AD899" t="s">
        <v>2777</v>
      </c>
      <c r="AE899"/>
      <c r="AF899" s="2" t="s">
        <v>2775</v>
      </c>
    </row>
    <row r="900" spans="2:32" ht="18">
      <c r="B900" t="s">
        <v>2778</v>
      </c>
      <c r="C900" t="s">
        <v>2779</v>
      </c>
      <c r="D900" s="2">
        <v>0</v>
      </c>
      <c r="E900" s="2">
        <v>300</v>
      </c>
      <c r="F900">
        <v>300</v>
      </c>
      <c r="G900">
        <v>300</v>
      </c>
      <c r="H900">
        <v>3</v>
      </c>
      <c r="I900" t="s">
        <v>57</v>
      </c>
      <c r="J900">
        <v>30</v>
      </c>
      <c r="K900" t="s">
        <v>58</v>
      </c>
      <c r="L900">
        <v>309</v>
      </c>
      <c r="M900" t="s">
        <v>25</v>
      </c>
      <c r="N900">
        <v>30999</v>
      </c>
      <c r="O900" t="s">
        <v>25</v>
      </c>
      <c r="P900">
        <v>309999999</v>
      </c>
      <c r="Q900" t="s">
        <v>25</v>
      </c>
      <c r="R900">
        <v>999999</v>
      </c>
      <c r="S900" t="s">
        <v>24</v>
      </c>
      <c r="T900">
        <v>9999999</v>
      </c>
      <c r="U900" t="s">
        <v>24</v>
      </c>
      <c r="V900">
        <v>300</v>
      </c>
      <c r="W900" t="s">
        <v>25</v>
      </c>
      <c r="X900" t="s">
        <v>56</v>
      </c>
      <c r="Y900" t="s">
        <v>65</v>
      </c>
      <c r="Z900">
        <v>1</v>
      </c>
      <c r="AA900" t="s">
        <v>61</v>
      </c>
      <c r="AB900">
        <v>30</v>
      </c>
      <c r="AC900" t="s">
        <v>58</v>
      </c>
      <c r="AD900" t="s">
        <v>2780</v>
      </c>
      <c r="AE900"/>
      <c r="AF900" s="2" t="s">
        <v>2778</v>
      </c>
    </row>
    <row r="901" spans="2:32" ht="18">
      <c r="B901" t="s">
        <v>2781</v>
      </c>
      <c r="C901" t="s">
        <v>2782</v>
      </c>
      <c r="D901" s="2">
        <v>0</v>
      </c>
      <c r="E901" s="2">
        <v>310</v>
      </c>
      <c r="F901">
        <v>310</v>
      </c>
      <c r="G901">
        <v>310</v>
      </c>
      <c r="H901">
        <v>3</v>
      </c>
      <c r="I901" t="s">
        <v>57</v>
      </c>
      <c r="J901">
        <v>30</v>
      </c>
      <c r="K901" t="s">
        <v>58</v>
      </c>
      <c r="L901">
        <v>309</v>
      </c>
      <c r="M901" t="s">
        <v>25</v>
      </c>
      <c r="N901">
        <v>30999</v>
      </c>
      <c r="O901" t="s">
        <v>25</v>
      </c>
      <c r="P901">
        <v>309999999</v>
      </c>
      <c r="Q901" t="s">
        <v>25</v>
      </c>
      <c r="R901">
        <v>999999</v>
      </c>
      <c r="S901" t="s">
        <v>24</v>
      </c>
      <c r="T901">
        <v>9999999</v>
      </c>
      <c r="U901" t="s">
        <v>24</v>
      </c>
      <c r="V901">
        <v>300</v>
      </c>
      <c r="W901" t="s">
        <v>25</v>
      </c>
      <c r="X901" t="s">
        <v>56</v>
      </c>
      <c r="Y901" t="s">
        <v>65</v>
      </c>
      <c r="Z901">
        <v>1</v>
      </c>
      <c r="AA901" t="s">
        <v>61</v>
      </c>
      <c r="AB901">
        <v>30</v>
      </c>
      <c r="AC901" t="s">
        <v>58</v>
      </c>
      <c r="AD901" t="s">
        <v>2783</v>
      </c>
      <c r="AE901"/>
      <c r="AF901" s="2" t="s">
        <v>2781</v>
      </c>
    </row>
    <row r="902" spans="2:32" ht="18">
      <c r="B902" t="s">
        <v>2784</v>
      </c>
      <c r="C902" t="s">
        <v>2785</v>
      </c>
      <c r="D902" s="2">
        <v>0</v>
      </c>
      <c r="E902" s="2">
        <v>310</v>
      </c>
      <c r="F902">
        <v>310</v>
      </c>
      <c r="G902">
        <v>310</v>
      </c>
      <c r="H902">
        <v>3</v>
      </c>
      <c r="I902" t="s">
        <v>57</v>
      </c>
      <c r="J902">
        <v>30</v>
      </c>
      <c r="K902" t="s">
        <v>58</v>
      </c>
      <c r="L902">
        <v>309</v>
      </c>
      <c r="M902" t="s">
        <v>25</v>
      </c>
      <c r="N902">
        <v>30999</v>
      </c>
      <c r="O902" t="s">
        <v>25</v>
      </c>
      <c r="P902">
        <v>309999999</v>
      </c>
      <c r="Q902" t="s">
        <v>25</v>
      </c>
      <c r="R902">
        <v>999999</v>
      </c>
      <c r="S902" t="s">
        <v>24</v>
      </c>
      <c r="T902">
        <v>9999999</v>
      </c>
      <c r="U902" t="s">
        <v>24</v>
      </c>
      <c r="V902">
        <v>300</v>
      </c>
      <c r="W902" t="s">
        <v>25</v>
      </c>
      <c r="X902" t="s">
        <v>56</v>
      </c>
      <c r="Y902" t="s">
        <v>65</v>
      </c>
      <c r="Z902">
        <v>1</v>
      </c>
      <c r="AA902" t="s">
        <v>61</v>
      </c>
      <c r="AB902">
        <v>30</v>
      </c>
      <c r="AC902" t="s">
        <v>58</v>
      </c>
      <c r="AD902" t="s">
        <v>2786</v>
      </c>
      <c r="AE902"/>
      <c r="AF902" s="2" t="s">
        <v>2784</v>
      </c>
    </row>
    <row r="903" spans="2:32" ht="18">
      <c r="B903" t="s">
        <v>2787</v>
      </c>
      <c r="C903" t="s">
        <v>2788</v>
      </c>
      <c r="D903" s="2">
        <v>0</v>
      </c>
      <c r="E903" s="2">
        <v>310</v>
      </c>
      <c r="F903">
        <v>310</v>
      </c>
      <c r="G903">
        <v>310</v>
      </c>
      <c r="H903">
        <v>3</v>
      </c>
      <c r="I903" t="s">
        <v>57</v>
      </c>
      <c r="J903">
        <v>30</v>
      </c>
      <c r="K903" t="s">
        <v>58</v>
      </c>
      <c r="L903">
        <v>309</v>
      </c>
      <c r="M903" t="s">
        <v>25</v>
      </c>
      <c r="N903">
        <v>30999</v>
      </c>
      <c r="O903" t="s">
        <v>25</v>
      </c>
      <c r="P903">
        <v>309999999</v>
      </c>
      <c r="Q903" t="s">
        <v>25</v>
      </c>
      <c r="R903">
        <v>999999</v>
      </c>
      <c r="S903" t="s">
        <v>24</v>
      </c>
      <c r="T903">
        <v>9999999</v>
      </c>
      <c r="U903" t="s">
        <v>24</v>
      </c>
      <c r="V903">
        <v>300</v>
      </c>
      <c r="W903" t="s">
        <v>25</v>
      </c>
      <c r="X903" t="s">
        <v>56</v>
      </c>
      <c r="Y903" t="s">
        <v>65</v>
      </c>
      <c r="Z903">
        <v>1</v>
      </c>
      <c r="AA903" t="s">
        <v>61</v>
      </c>
      <c r="AB903">
        <v>30</v>
      </c>
      <c r="AC903" t="s">
        <v>58</v>
      </c>
      <c r="AD903" t="s">
        <v>2789</v>
      </c>
      <c r="AE903"/>
      <c r="AF903" s="2" t="s">
        <v>2787</v>
      </c>
    </row>
    <row r="904" spans="2:32" ht="18">
      <c r="B904" t="s">
        <v>2790</v>
      </c>
      <c r="C904" t="s">
        <v>2791</v>
      </c>
      <c r="D904" s="2">
        <v>0</v>
      </c>
      <c r="E904" s="2">
        <v>310</v>
      </c>
      <c r="F904">
        <v>310</v>
      </c>
      <c r="G904">
        <v>310</v>
      </c>
      <c r="H904">
        <v>3</v>
      </c>
      <c r="I904" t="s">
        <v>57</v>
      </c>
      <c r="J904">
        <v>30</v>
      </c>
      <c r="K904" t="s">
        <v>58</v>
      </c>
      <c r="L904">
        <v>309</v>
      </c>
      <c r="M904" t="s">
        <v>25</v>
      </c>
      <c r="N904">
        <v>30999</v>
      </c>
      <c r="O904" t="s">
        <v>25</v>
      </c>
      <c r="P904">
        <v>309999999</v>
      </c>
      <c r="Q904" t="s">
        <v>25</v>
      </c>
      <c r="R904">
        <v>999999</v>
      </c>
      <c r="S904" t="s">
        <v>24</v>
      </c>
      <c r="T904">
        <v>9999999</v>
      </c>
      <c r="U904" t="s">
        <v>24</v>
      </c>
      <c r="V904">
        <v>300</v>
      </c>
      <c r="W904" t="s">
        <v>25</v>
      </c>
      <c r="X904" t="s">
        <v>56</v>
      </c>
      <c r="Y904" t="s">
        <v>65</v>
      </c>
      <c r="Z904">
        <v>1</v>
      </c>
      <c r="AA904" t="s">
        <v>61</v>
      </c>
      <c r="AB904">
        <v>30</v>
      </c>
      <c r="AC904" t="s">
        <v>58</v>
      </c>
      <c r="AD904" t="s">
        <v>2792</v>
      </c>
      <c r="AE904"/>
      <c r="AF904" s="2" t="s">
        <v>2790</v>
      </c>
    </row>
    <row r="905" spans="2:32" ht="18">
      <c r="B905" t="s">
        <v>2793</v>
      </c>
      <c r="C905" t="s">
        <v>2794</v>
      </c>
      <c r="D905" s="2">
        <v>0</v>
      </c>
      <c r="E905" s="2">
        <v>310</v>
      </c>
      <c r="F905">
        <v>310</v>
      </c>
      <c r="G905">
        <v>310</v>
      </c>
      <c r="H905">
        <v>3</v>
      </c>
      <c r="I905" t="s">
        <v>57</v>
      </c>
      <c r="J905">
        <v>30</v>
      </c>
      <c r="K905" t="s">
        <v>58</v>
      </c>
      <c r="L905">
        <v>309</v>
      </c>
      <c r="M905" t="s">
        <v>25</v>
      </c>
      <c r="N905">
        <v>30999</v>
      </c>
      <c r="O905" t="s">
        <v>25</v>
      </c>
      <c r="P905">
        <v>309999999</v>
      </c>
      <c r="Q905" t="s">
        <v>25</v>
      </c>
      <c r="R905">
        <v>999999</v>
      </c>
      <c r="S905" t="s">
        <v>24</v>
      </c>
      <c r="T905">
        <v>9999999</v>
      </c>
      <c r="U905" t="s">
        <v>24</v>
      </c>
      <c r="V905">
        <v>300</v>
      </c>
      <c r="W905" t="s">
        <v>25</v>
      </c>
      <c r="X905" t="s">
        <v>56</v>
      </c>
      <c r="Y905" t="s">
        <v>65</v>
      </c>
      <c r="Z905">
        <v>1</v>
      </c>
      <c r="AA905" t="s">
        <v>61</v>
      </c>
      <c r="AB905">
        <v>30</v>
      </c>
      <c r="AC905" t="s">
        <v>58</v>
      </c>
      <c r="AD905" t="s">
        <v>2795</v>
      </c>
      <c r="AE905"/>
      <c r="AF905" s="2" t="s">
        <v>2793</v>
      </c>
    </row>
    <row r="906" spans="2:32" ht="18">
      <c r="B906" t="s">
        <v>2796</v>
      </c>
      <c r="C906" t="s">
        <v>2797</v>
      </c>
      <c r="D906" s="2">
        <v>0</v>
      </c>
      <c r="E906" s="2">
        <v>310</v>
      </c>
      <c r="F906">
        <v>310</v>
      </c>
      <c r="G906">
        <v>310</v>
      </c>
      <c r="H906">
        <v>3</v>
      </c>
      <c r="I906" t="s">
        <v>57</v>
      </c>
      <c r="J906">
        <v>30</v>
      </c>
      <c r="K906" t="s">
        <v>58</v>
      </c>
      <c r="L906">
        <v>309</v>
      </c>
      <c r="M906" t="s">
        <v>25</v>
      </c>
      <c r="N906">
        <v>30999</v>
      </c>
      <c r="O906" t="s">
        <v>25</v>
      </c>
      <c r="P906">
        <v>309999999</v>
      </c>
      <c r="Q906" t="s">
        <v>25</v>
      </c>
      <c r="R906">
        <v>999999</v>
      </c>
      <c r="S906" t="s">
        <v>24</v>
      </c>
      <c r="T906">
        <v>9999999</v>
      </c>
      <c r="U906" t="s">
        <v>24</v>
      </c>
      <c r="V906">
        <v>300</v>
      </c>
      <c r="W906" t="s">
        <v>25</v>
      </c>
      <c r="X906" t="s">
        <v>56</v>
      </c>
      <c r="Y906" t="s">
        <v>65</v>
      </c>
      <c r="Z906">
        <v>1</v>
      </c>
      <c r="AA906" t="s">
        <v>61</v>
      </c>
      <c r="AB906">
        <v>30</v>
      </c>
      <c r="AC906" t="s">
        <v>58</v>
      </c>
      <c r="AD906" t="s">
        <v>2798</v>
      </c>
      <c r="AE906"/>
      <c r="AF906" s="2" t="s">
        <v>2796</v>
      </c>
    </row>
    <row r="907" spans="2:32" ht="18">
      <c r="B907" t="s">
        <v>2799</v>
      </c>
      <c r="C907" t="s">
        <v>2800</v>
      </c>
      <c r="D907" s="2">
        <v>0</v>
      </c>
      <c r="E907" s="2">
        <v>310</v>
      </c>
      <c r="F907">
        <v>310</v>
      </c>
      <c r="G907">
        <v>310</v>
      </c>
      <c r="H907">
        <v>3</v>
      </c>
      <c r="I907" t="s">
        <v>57</v>
      </c>
      <c r="J907">
        <v>30</v>
      </c>
      <c r="K907" t="s">
        <v>58</v>
      </c>
      <c r="L907">
        <v>309</v>
      </c>
      <c r="M907" t="s">
        <v>25</v>
      </c>
      <c r="N907">
        <v>30999</v>
      </c>
      <c r="O907" t="s">
        <v>25</v>
      </c>
      <c r="P907">
        <v>309999999</v>
      </c>
      <c r="Q907" t="s">
        <v>25</v>
      </c>
      <c r="R907">
        <v>999999</v>
      </c>
      <c r="S907" t="s">
        <v>24</v>
      </c>
      <c r="T907">
        <v>9999999</v>
      </c>
      <c r="U907" t="s">
        <v>24</v>
      </c>
      <c r="V907">
        <v>300</v>
      </c>
      <c r="W907" t="s">
        <v>25</v>
      </c>
      <c r="X907" t="s">
        <v>56</v>
      </c>
      <c r="Y907" t="s">
        <v>65</v>
      </c>
      <c r="Z907">
        <v>1</v>
      </c>
      <c r="AA907" t="s">
        <v>61</v>
      </c>
      <c r="AB907">
        <v>30</v>
      </c>
      <c r="AC907" t="s">
        <v>58</v>
      </c>
      <c r="AD907" t="s">
        <v>2801</v>
      </c>
      <c r="AE907"/>
      <c r="AF907" s="2" t="s">
        <v>2799</v>
      </c>
    </row>
    <row r="908" spans="2:32" ht="18">
      <c r="B908" t="s">
        <v>2802</v>
      </c>
      <c r="C908" t="s">
        <v>2803</v>
      </c>
      <c r="D908" s="2">
        <v>0</v>
      </c>
      <c r="E908" s="2">
        <v>320</v>
      </c>
      <c r="F908">
        <v>320</v>
      </c>
      <c r="G908">
        <v>320</v>
      </c>
      <c r="H908">
        <v>3</v>
      </c>
      <c r="I908" t="s">
        <v>57</v>
      </c>
      <c r="J908">
        <v>30</v>
      </c>
      <c r="K908" t="s">
        <v>58</v>
      </c>
      <c r="L908">
        <v>309</v>
      </c>
      <c r="M908" t="s">
        <v>25</v>
      </c>
      <c r="N908">
        <v>30999</v>
      </c>
      <c r="O908" t="s">
        <v>25</v>
      </c>
      <c r="P908">
        <v>309999999</v>
      </c>
      <c r="Q908" t="s">
        <v>25</v>
      </c>
      <c r="R908">
        <v>999999</v>
      </c>
      <c r="S908" t="s">
        <v>24</v>
      </c>
      <c r="T908">
        <v>9999999</v>
      </c>
      <c r="U908" t="s">
        <v>24</v>
      </c>
      <c r="V908">
        <v>300</v>
      </c>
      <c r="W908" t="s">
        <v>25</v>
      </c>
      <c r="X908" t="s">
        <v>56</v>
      </c>
      <c r="Y908" t="s">
        <v>65</v>
      </c>
      <c r="Z908">
        <v>1</v>
      </c>
      <c r="AA908" t="s">
        <v>61</v>
      </c>
      <c r="AB908">
        <v>30</v>
      </c>
      <c r="AC908" t="s">
        <v>58</v>
      </c>
      <c r="AD908" t="s">
        <v>2804</v>
      </c>
      <c r="AE908"/>
      <c r="AF908" s="2" t="s">
        <v>2802</v>
      </c>
    </row>
    <row r="909" spans="2:32" ht="18">
      <c r="B909" t="s">
        <v>2805</v>
      </c>
      <c r="C909" t="s">
        <v>2806</v>
      </c>
      <c r="D909" s="2">
        <v>0</v>
      </c>
      <c r="E909" s="2">
        <v>320</v>
      </c>
      <c r="F909">
        <v>320</v>
      </c>
      <c r="G909">
        <v>320</v>
      </c>
      <c r="H909">
        <v>3</v>
      </c>
      <c r="I909" t="s">
        <v>57</v>
      </c>
      <c r="J909">
        <v>30</v>
      </c>
      <c r="K909" t="s">
        <v>58</v>
      </c>
      <c r="L909">
        <v>309</v>
      </c>
      <c r="M909" t="s">
        <v>25</v>
      </c>
      <c r="N909">
        <v>30999</v>
      </c>
      <c r="O909" t="s">
        <v>25</v>
      </c>
      <c r="P909">
        <v>309999999</v>
      </c>
      <c r="Q909" t="s">
        <v>25</v>
      </c>
      <c r="R909">
        <v>999999</v>
      </c>
      <c r="S909" t="s">
        <v>24</v>
      </c>
      <c r="T909">
        <v>9999999</v>
      </c>
      <c r="U909" t="s">
        <v>24</v>
      </c>
      <c r="V909">
        <v>300</v>
      </c>
      <c r="W909" t="s">
        <v>25</v>
      </c>
      <c r="X909" t="s">
        <v>56</v>
      </c>
      <c r="Y909" t="s">
        <v>65</v>
      </c>
      <c r="Z909">
        <v>1</v>
      </c>
      <c r="AA909" t="s">
        <v>61</v>
      </c>
      <c r="AB909">
        <v>30</v>
      </c>
      <c r="AC909" t="s">
        <v>58</v>
      </c>
      <c r="AD909" t="s">
        <v>2807</v>
      </c>
      <c r="AE909"/>
      <c r="AF909" s="2" t="s">
        <v>2805</v>
      </c>
    </row>
    <row r="910" spans="2:32" ht="18">
      <c r="B910" t="s">
        <v>2808</v>
      </c>
      <c r="C910" t="s">
        <v>2809</v>
      </c>
      <c r="D910" s="2">
        <v>0</v>
      </c>
      <c r="E910" s="2">
        <v>320</v>
      </c>
      <c r="F910">
        <v>320</v>
      </c>
      <c r="G910">
        <v>320</v>
      </c>
      <c r="H910">
        <v>3</v>
      </c>
      <c r="I910" t="s">
        <v>57</v>
      </c>
      <c r="J910">
        <v>30</v>
      </c>
      <c r="K910" t="s">
        <v>58</v>
      </c>
      <c r="L910">
        <v>309</v>
      </c>
      <c r="M910" t="s">
        <v>25</v>
      </c>
      <c r="N910">
        <v>30999</v>
      </c>
      <c r="O910" t="s">
        <v>25</v>
      </c>
      <c r="P910">
        <v>309999999</v>
      </c>
      <c r="Q910" t="s">
        <v>25</v>
      </c>
      <c r="R910">
        <v>999999</v>
      </c>
      <c r="S910" t="s">
        <v>24</v>
      </c>
      <c r="T910">
        <v>9999999</v>
      </c>
      <c r="U910" t="s">
        <v>24</v>
      </c>
      <c r="V910">
        <v>300</v>
      </c>
      <c r="W910" t="s">
        <v>25</v>
      </c>
      <c r="X910" t="s">
        <v>56</v>
      </c>
      <c r="Y910" t="s">
        <v>65</v>
      </c>
      <c r="Z910">
        <v>1</v>
      </c>
      <c r="AA910" t="s">
        <v>61</v>
      </c>
      <c r="AB910">
        <v>30</v>
      </c>
      <c r="AC910" t="s">
        <v>58</v>
      </c>
      <c r="AD910" t="s">
        <v>2810</v>
      </c>
      <c r="AE910"/>
      <c r="AF910" s="2" t="s">
        <v>2808</v>
      </c>
    </row>
    <row r="911" spans="2:32" ht="18">
      <c r="B911" t="s">
        <v>2811</v>
      </c>
      <c r="C911" t="s">
        <v>2812</v>
      </c>
      <c r="D911" s="2">
        <v>0</v>
      </c>
      <c r="E911" s="2">
        <v>170</v>
      </c>
      <c r="F911">
        <v>170</v>
      </c>
      <c r="G911">
        <v>170</v>
      </c>
      <c r="H911">
        <v>3</v>
      </c>
      <c r="I911" t="s">
        <v>57</v>
      </c>
      <c r="J911">
        <v>30</v>
      </c>
      <c r="K911" t="s">
        <v>58</v>
      </c>
      <c r="L911">
        <v>309</v>
      </c>
      <c r="M911" t="s">
        <v>25</v>
      </c>
      <c r="N911">
        <v>30999</v>
      </c>
      <c r="O911" t="s">
        <v>25</v>
      </c>
      <c r="P911">
        <v>309999999</v>
      </c>
      <c r="Q911" t="s">
        <v>25</v>
      </c>
      <c r="R911">
        <v>999999</v>
      </c>
      <c r="S911" t="s">
        <v>24</v>
      </c>
      <c r="T911">
        <v>9999999</v>
      </c>
      <c r="U911" t="s">
        <v>24</v>
      </c>
      <c r="V911">
        <v>300</v>
      </c>
      <c r="W911" t="s">
        <v>25</v>
      </c>
      <c r="X911" t="s">
        <v>56</v>
      </c>
      <c r="Y911" t="s">
        <v>65</v>
      </c>
      <c r="Z911">
        <v>1</v>
      </c>
      <c r="AA911" t="s">
        <v>61</v>
      </c>
      <c r="AB911">
        <v>30</v>
      </c>
      <c r="AC911" t="s">
        <v>58</v>
      </c>
      <c r="AD911" t="s">
        <v>2813</v>
      </c>
      <c r="AE911"/>
      <c r="AF911" s="2" t="s">
        <v>2811</v>
      </c>
    </row>
    <row r="912" spans="2:32" ht="18">
      <c r="B912" t="s">
        <v>2814</v>
      </c>
      <c r="C912" t="s">
        <v>2815</v>
      </c>
      <c r="D912" s="2">
        <v>0</v>
      </c>
      <c r="E912" s="2">
        <v>170</v>
      </c>
      <c r="F912">
        <v>170</v>
      </c>
      <c r="G912">
        <v>170</v>
      </c>
      <c r="H912">
        <v>3</v>
      </c>
      <c r="I912" t="s">
        <v>57</v>
      </c>
      <c r="J912">
        <v>30</v>
      </c>
      <c r="K912" t="s">
        <v>58</v>
      </c>
      <c r="L912">
        <v>309</v>
      </c>
      <c r="M912" t="s">
        <v>25</v>
      </c>
      <c r="N912">
        <v>30999</v>
      </c>
      <c r="O912" t="s">
        <v>25</v>
      </c>
      <c r="P912">
        <v>309999999</v>
      </c>
      <c r="Q912" t="s">
        <v>25</v>
      </c>
      <c r="R912">
        <v>999999</v>
      </c>
      <c r="S912" t="s">
        <v>24</v>
      </c>
      <c r="T912">
        <v>9999999</v>
      </c>
      <c r="U912" t="s">
        <v>24</v>
      </c>
      <c r="V912">
        <v>300</v>
      </c>
      <c r="W912" t="s">
        <v>25</v>
      </c>
      <c r="X912" t="s">
        <v>56</v>
      </c>
      <c r="Y912" t="s">
        <v>65</v>
      </c>
      <c r="Z912">
        <v>1</v>
      </c>
      <c r="AA912" t="s">
        <v>61</v>
      </c>
      <c r="AB912">
        <v>30</v>
      </c>
      <c r="AC912" t="s">
        <v>58</v>
      </c>
      <c r="AD912" t="s">
        <v>2816</v>
      </c>
      <c r="AE912"/>
      <c r="AF912" s="2" t="s">
        <v>2814</v>
      </c>
    </row>
    <row r="913" spans="2:32" ht="18">
      <c r="B913" t="s">
        <v>2817</v>
      </c>
      <c r="C913" t="s">
        <v>2818</v>
      </c>
      <c r="D913" s="2">
        <v>0</v>
      </c>
      <c r="E913" s="2">
        <v>170</v>
      </c>
      <c r="F913">
        <v>170</v>
      </c>
      <c r="G913">
        <v>170</v>
      </c>
      <c r="H913">
        <v>3</v>
      </c>
      <c r="I913" t="s">
        <v>57</v>
      </c>
      <c r="J913">
        <v>30</v>
      </c>
      <c r="K913" t="s">
        <v>58</v>
      </c>
      <c r="L913">
        <v>309</v>
      </c>
      <c r="M913" t="s">
        <v>25</v>
      </c>
      <c r="N913">
        <v>30999</v>
      </c>
      <c r="O913" t="s">
        <v>25</v>
      </c>
      <c r="P913">
        <v>309999999</v>
      </c>
      <c r="Q913" t="s">
        <v>25</v>
      </c>
      <c r="R913">
        <v>999999</v>
      </c>
      <c r="S913" t="s">
        <v>24</v>
      </c>
      <c r="T913">
        <v>9999999</v>
      </c>
      <c r="U913" t="s">
        <v>24</v>
      </c>
      <c r="V913">
        <v>300</v>
      </c>
      <c r="W913" t="s">
        <v>25</v>
      </c>
      <c r="X913" t="s">
        <v>56</v>
      </c>
      <c r="Y913" t="s">
        <v>65</v>
      </c>
      <c r="Z913">
        <v>1</v>
      </c>
      <c r="AA913" t="s">
        <v>61</v>
      </c>
      <c r="AB913">
        <v>30</v>
      </c>
      <c r="AC913" t="s">
        <v>58</v>
      </c>
      <c r="AD913" t="s">
        <v>2819</v>
      </c>
      <c r="AE913"/>
      <c r="AF913" s="2" t="s">
        <v>2817</v>
      </c>
    </row>
    <row r="914" spans="2:32" ht="18">
      <c r="B914" t="s">
        <v>2820</v>
      </c>
      <c r="C914" t="s">
        <v>2821</v>
      </c>
      <c r="D914" s="2">
        <v>0</v>
      </c>
      <c r="E914" s="2">
        <v>180</v>
      </c>
      <c r="F914">
        <v>180</v>
      </c>
      <c r="G914">
        <v>180</v>
      </c>
      <c r="H914">
        <v>3</v>
      </c>
      <c r="I914" t="s">
        <v>57</v>
      </c>
      <c r="J914">
        <v>30</v>
      </c>
      <c r="K914" t="s">
        <v>58</v>
      </c>
      <c r="L914">
        <v>309</v>
      </c>
      <c r="M914" t="s">
        <v>25</v>
      </c>
      <c r="N914">
        <v>30999</v>
      </c>
      <c r="O914" t="s">
        <v>25</v>
      </c>
      <c r="P914">
        <v>309999999</v>
      </c>
      <c r="Q914" t="s">
        <v>25</v>
      </c>
      <c r="R914">
        <v>999999</v>
      </c>
      <c r="S914" t="s">
        <v>24</v>
      </c>
      <c r="T914">
        <v>9999999</v>
      </c>
      <c r="U914" t="s">
        <v>24</v>
      </c>
      <c r="V914">
        <v>300</v>
      </c>
      <c r="W914" t="s">
        <v>25</v>
      </c>
      <c r="X914" t="s">
        <v>56</v>
      </c>
      <c r="Y914" t="s">
        <v>65</v>
      </c>
      <c r="Z914">
        <v>1</v>
      </c>
      <c r="AA914" t="s">
        <v>61</v>
      </c>
      <c r="AB914">
        <v>30</v>
      </c>
      <c r="AC914" t="s">
        <v>58</v>
      </c>
      <c r="AD914" t="s">
        <v>2822</v>
      </c>
      <c r="AE914"/>
      <c r="AF914" s="2" t="s">
        <v>2820</v>
      </c>
    </row>
    <row r="915" spans="2:32" ht="18">
      <c r="B915" t="s">
        <v>2823</v>
      </c>
      <c r="C915" t="s">
        <v>2824</v>
      </c>
      <c r="D915" s="2">
        <v>0</v>
      </c>
      <c r="E915" s="2">
        <v>180</v>
      </c>
      <c r="F915">
        <v>180</v>
      </c>
      <c r="G915">
        <v>180</v>
      </c>
      <c r="H915">
        <v>3</v>
      </c>
      <c r="I915" t="s">
        <v>57</v>
      </c>
      <c r="J915">
        <v>30</v>
      </c>
      <c r="K915" t="s">
        <v>58</v>
      </c>
      <c r="L915">
        <v>309</v>
      </c>
      <c r="M915" t="s">
        <v>25</v>
      </c>
      <c r="N915">
        <v>30999</v>
      </c>
      <c r="O915" t="s">
        <v>25</v>
      </c>
      <c r="P915">
        <v>309999999</v>
      </c>
      <c r="Q915" t="s">
        <v>25</v>
      </c>
      <c r="R915">
        <v>999999</v>
      </c>
      <c r="S915" t="s">
        <v>24</v>
      </c>
      <c r="T915">
        <v>9999999</v>
      </c>
      <c r="U915" t="s">
        <v>24</v>
      </c>
      <c r="V915">
        <v>300</v>
      </c>
      <c r="W915" t="s">
        <v>25</v>
      </c>
      <c r="X915" t="s">
        <v>56</v>
      </c>
      <c r="Y915" t="s">
        <v>65</v>
      </c>
      <c r="Z915">
        <v>1</v>
      </c>
      <c r="AA915" t="s">
        <v>61</v>
      </c>
      <c r="AB915">
        <v>30</v>
      </c>
      <c r="AC915" t="s">
        <v>58</v>
      </c>
      <c r="AD915" t="s">
        <v>2825</v>
      </c>
      <c r="AE915"/>
      <c r="AF915" s="2" t="s">
        <v>2823</v>
      </c>
    </row>
    <row r="916" spans="2:32" ht="18">
      <c r="B916" t="s">
        <v>2826</v>
      </c>
      <c r="C916" t="s">
        <v>2827</v>
      </c>
      <c r="D916" s="2">
        <v>0</v>
      </c>
      <c r="E916" s="2">
        <v>180</v>
      </c>
      <c r="F916">
        <v>180</v>
      </c>
      <c r="G916">
        <v>180</v>
      </c>
      <c r="H916">
        <v>3</v>
      </c>
      <c r="I916" t="s">
        <v>57</v>
      </c>
      <c r="J916">
        <v>30</v>
      </c>
      <c r="K916" t="s">
        <v>58</v>
      </c>
      <c r="L916">
        <v>309</v>
      </c>
      <c r="M916" t="s">
        <v>25</v>
      </c>
      <c r="N916">
        <v>30999</v>
      </c>
      <c r="O916" t="s">
        <v>25</v>
      </c>
      <c r="P916">
        <v>309999999</v>
      </c>
      <c r="Q916" t="s">
        <v>25</v>
      </c>
      <c r="R916">
        <v>999999</v>
      </c>
      <c r="S916" t="s">
        <v>24</v>
      </c>
      <c r="T916">
        <v>9999999</v>
      </c>
      <c r="U916" t="s">
        <v>24</v>
      </c>
      <c r="V916">
        <v>300</v>
      </c>
      <c r="W916" t="s">
        <v>25</v>
      </c>
      <c r="X916" t="s">
        <v>56</v>
      </c>
      <c r="Y916" t="s">
        <v>65</v>
      </c>
      <c r="Z916">
        <v>1</v>
      </c>
      <c r="AA916" t="s">
        <v>61</v>
      </c>
      <c r="AB916">
        <v>30</v>
      </c>
      <c r="AC916" t="s">
        <v>58</v>
      </c>
      <c r="AD916" t="s">
        <v>2828</v>
      </c>
      <c r="AE916"/>
      <c r="AF916" s="2" t="s">
        <v>2826</v>
      </c>
    </row>
    <row r="917" spans="2:32" ht="18">
      <c r="B917" t="s">
        <v>2829</v>
      </c>
      <c r="C917" t="s">
        <v>2830</v>
      </c>
      <c r="D917" s="2">
        <v>0</v>
      </c>
      <c r="E917" s="2">
        <v>180</v>
      </c>
      <c r="F917">
        <v>180</v>
      </c>
      <c r="G917">
        <v>180</v>
      </c>
      <c r="H917">
        <v>3</v>
      </c>
      <c r="I917" t="s">
        <v>57</v>
      </c>
      <c r="J917">
        <v>30</v>
      </c>
      <c r="K917" t="s">
        <v>58</v>
      </c>
      <c r="L917">
        <v>309</v>
      </c>
      <c r="M917" t="s">
        <v>25</v>
      </c>
      <c r="N917">
        <v>30999</v>
      </c>
      <c r="O917" t="s">
        <v>25</v>
      </c>
      <c r="P917">
        <v>309999999</v>
      </c>
      <c r="Q917" t="s">
        <v>25</v>
      </c>
      <c r="R917">
        <v>999999</v>
      </c>
      <c r="S917" t="s">
        <v>24</v>
      </c>
      <c r="T917">
        <v>9999999</v>
      </c>
      <c r="U917" t="s">
        <v>24</v>
      </c>
      <c r="V917">
        <v>300</v>
      </c>
      <c r="W917" t="s">
        <v>25</v>
      </c>
      <c r="X917" t="s">
        <v>56</v>
      </c>
      <c r="Y917" t="s">
        <v>65</v>
      </c>
      <c r="Z917">
        <v>1</v>
      </c>
      <c r="AA917" t="s">
        <v>61</v>
      </c>
      <c r="AB917">
        <v>30</v>
      </c>
      <c r="AC917" t="s">
        <v>58</v>
      </c>
      <c r="AD917" t="s">
        <v>2831</v>
      </c>
      <c r="AE917"/>
      <c r="AF917" s="2" t="s">
        <v>2829</v>
      </c>
    </row>
    <row r="918" spans="2:32" ht="18">
      <c r="B918" t="s">
        <v>2832</v>
      </c>
      <c r="C918" t="s">
        <v>2833</v>
      </c>
      <c r="D918" s="2">
        <v>0</v>
      </c>
      <c r="E918" s="2">
        <v>180</v>
      </c>
      <c r="F918">
        <v>180</v>
      </c>
      <c r="G918">
        <v>180</v>
      </c>
      <c r="H918">
        <v>3</v>
      </c>
      <c r="I918" t="s">
        <v>57</v>
      </c>
      <c r="J918">
        <v>30</v>
      </c>
      <c r="K918" t="s">
        <v>58</v>
      </c>
      <c r="L918">
        <v>309</v>
      </c>
      <c r="M918" t="s">
        <v>25</v>
      </c>
      <c r="N918">
        <v>30999</v>
      </c>
      <c r="O918" t="s">
        <v>25</v>
      </c>
      <c r="P918">
        <v>309999999</v>
      </c>
      <c r="Q918" t="s">
        <v>25</v>
      </c>
      <c r="R918">
        <v>999999</v>
      </c>
      <c r="S918" t="s">
        <v>24</v>
      </c>
      <c r="T918">
        <v>9999999</v>
      </c>
      <c r="U918" t="s">
        <v>24</v>
      </c>
      <c r="V918">
        <v>300</v>
      </c>
      <c r="W918" t="s">
        <v>25</v>
      </c>
      <c r="X918" t="s">
        <v>56</v>
      </c>
      <c r="Y918" t="s">
        <v>65</v>
      </c>
      <c r="Z918">
        <v>1</v>
      </c>
      <c r="AA918" t="s">
        <v>61</v>
      </c>
      <c r="AB918">
        <v>30</v>
      </c>
      <c r="AC918" t="s">
        <v>58</v>
      </c>
      <c r="AD918" t="s">
        <v>2834</v>
      </c>
      <c r="AE918"/>
      <c r="AF918" s="2" t="s">
        <v>2832</v>
      </c>
    </row>
    <row r="919" spans="2:32" ht="18">
      <c r="B919" t="s">
        <v>2835</v>
      </c>
      <c r="C919" t="s">
        <v>2836</v>
      </c>
      <c r="D919" s="2">
        <v>0</v>
      </c>
      <c r="E919" s="2">
        <v>180</v>
      </c>
      <c r="F919">
        <v>180</v>
      </c>
      <c r="G919">
        <v>180</v>
      </c>
      <c r="H919">
        <v>3</v>
      </c>
      <c r="I919" t="s">
        <v>57</v>
      </c>
      <c r="J919">
        <v>30</v>
      </c>
      <c r="K919" t="s">
        <v>58</v>
      </c>
      <c r="L919">
        <v>309</v>
      </c>
      <c r="M919" t="s">
        <v>25</v>
      </c>
      <c r="N919">
        <v>30999</v>
      </c>
      <c r="O919" t="s">
        <v>25</v>
      </c>
      <c r="P919">
        <v>309999999</v>
      </c>
      <c r="Q919" t="s">
        <v>25</v>
      </c>
      <c r="R919">
        <v>999999</v>
      </c>
      <c r="S919" t="s">
        <v>24</v>
      </c>
      <c r="T919">
        <v>9999999</v>
      </c>
      <c r="U919" t="s">
        <v>24</v>
      </c>
      <c r="V919">
        <v>300</v>
      </c>
      <c r="W919" t="s">
        <v>25</v>
      </c>
      <c r="X919" t="s">
        <v>56</v>
      </c>
      <c r="Y919" t="s">
        <v>65</v>
      </c>
      <c r="Z919">
        <v>1</v>
      </c>
      <c r="AA919" t="s">
        <v>61</v>
      </c>
      <c r="AB919">
        <v>30</v>
      </c>
      <c r="AC919" t="s">
        <v>58</v>
      </c>
      <c r="AD919" t="s">
        <v>2837</v>
      </c>
      <c r="AE919"/>
      <c r="AF919" s="2" t="s">
        <v>2835</v>
      </c>
    </row>
    <row r="920" spans="2:32" ht="18">
      <c r="B920" t="s">
        <v>2838</v>
      </c>
      <c r="C920" t="s">
        <v>2839</v>
      </c>
      <c r="D920" s="2">
        <v>0</v>
      </c>
      <c r="E920" s="2">
        <v>180</v>
      </c>
      <c r="F920">
        <v>180</v>
      </c>
      <c r="G920">
        <v>180</v>
      </c>
      <c r="H920">
        <v>3</v>
      </c>
      <c r="I920" t="s">
        <v>57</v>
      </c>
      <c r="J920">
        <v>30</v>
      </c>
      <c r="K920" t="s">
        <v>58</v>
      </c>
      <c r="L920">
        <v>309</v>
      </c>
      <c r="M920" t="s">
        <v>25</v>
      </c>
      <c r="N920">
        <v>30999</v>
      </c>
      <c r="O920" t="s">
        <v>25</v>
      </c>
      <c r="P920">
        <v>309999999</v>
      </c>
      <c r="Q920" t="s">
        <v>25</v>
      </c>
      <c r="R920">
        <v>999999</v>
      </c>
      <c r="S920" t="s">
        <v>24</v>
      </c>
      <c r="T920">
        <v>9999999</v>
      </c>
      <c r="U920" t="s">
        <v>24</v>
      </c>
      <c r="V920">
        <v>300</v>
      </c>
      <c r="W920" t="s">
        <v>25</v>
      </c>
      <c r="X920" t="s">
        <v>56</v>
      </c>
      <c r="Y920" t="s">
        <v>65</v>
      </c>
      <c r="Z920">
        <v>1</v>
      </c>
      <c r="AA920" t="s">
        <v>61</v>
      </c>
      <c r="AB920">
        <v>30</v>
      </c>
      <c r="AC920" t="s">
        <v>58</v>
      </c>
      <c r="AD920" t="s">
        <v>2840</v>
      </c>
      <c r="AE920"/>
      <c r="AF920" s="2" t="s">
        <v>2838</v>
      </c>
    </row>
    <row r="921" spans="2:32" ht="18">
      <c r="B921" t="s">
        <v>2841</v>
      </c>
      <c r="C921" t="s">
        <v>2842</v>
      </c>
      <c r="D921" s="2">
        <v>0</v>
      </c>
      <c r="E921" s="2">
        <v>180</v>
      </c>
      <c r="F921">
        <v>180</v>
      </c>
      <c r="G921">
        <v>180</v>
      </c>
      <c r="H921">
        <v>3</v>
      </c>
      <c r="I921" t="s">
        <v>57</v>
      </c>
      <c r="J921">
        <v>30</v>
      </c>
      <c r="K921" t="s">
        <v>58</v>
      </c>
      <c r="L921">
        <v>309</v>
      </c>
      <c r="M921" t="s">
        <v>25</v>
      </c>
      <c r="N921">
        <v>30999</v>
      </c>
      <c r="O921" t="s">
        <v>25</v>
      </c>
      <c r="P921">
        <v>309999999</v>
      </c>
      <c r="Q921" t="s">
        <v>25</v>
      </c>
      <c r="R921">
        <v>999999</v>
      </c>
      <c r="S921" t="s">
        <v>24</v>
      </c>
      <c r="T921">
        <v>9999999</v>
      </c>
      <c r="U921" t="s">
        <v>24</v>
      </c>
      <c r="V921">
        <v>300</v>
      </c>
      <c r="W921" t="s">
        <v>25</v>
      </c>
      <c r="X921" t="s">
        <v>56</v>
      </c>
      <c r="Y921" t="s">
        <v>65</v>
      </c>
      <c r="Z921">
        <v>1</v>
      </c>
      <c r="AA921" t="s">
        <v>61</v>
      </c>
      <c r="AB921">
        <v>30</v>
      </c>
      <c r="AC921" t="s">
        <v>58</v>
      </c>
      <c r="AD921" t="s">
        <v>2843</v>
      </c>
      <c r="AE921"/>
      <c r="AF921" s="2" t="s">
        <v>2841</v>
      </c>
    </row>
    <row r="922" spans="2:32" ht="18">
      <c r="B922" t="s">
        <v>2844</v>
      </c>
      <c r="C922" t="s">
        <v>2845</v>
      </c>
      <c r="D922" s="2">
        <v>0</v>
      </c>
      <c r="E922" s="2">
        <v>180</v>
      </c>
      <c r="F922">
        <v>180</v>
      </c>
      <c r="G922">
        <v>180</v>
      </c>
      <c r="H922">
        <v>3</v>
      </c>
      <c r="I922" t="s">
        <v>57</v>
      </c>
      <c r="J922">
        <v>30</v>
      </c>
      <c r="K922" t="s">
        <v>58</v>
      </c>
      <c r="L922">
        <v>309</v>
      </c>
      <c r="M922" t="s">
        <v>25</v>
      </c>
      <c r="N922">
        <v>30999</v>
      </c>
      <c r="O922" t="s">
        <v>25</v>
      </c>
      <c r="P922">
        <v>309999999</v>
      </c>
      <c r="Q922" t="s">
        <v>25</v>
      </c>
      <c r="R922">
        <v>999999</v>
      </c>
      <c r="S922" t="s">
        <v>24</v>
      </c>
      <c r="T922">
        <v>9999999</v>
      </c>
      <c r="U922" t="s">
        <v>24</v>
      </c>
      <c r="V922">
        <v>300</v>
      </c>
      <c r="W922" t="s">
        <v>25</v>
      </c>
      <c r="X922" t="s">
        <v>56</v>
      </c>
      <c r="Y922" t="s">
        <v>65</v>
      </c>
      <c r="Z922">
        <v>1</v>
      </c>
      <c r="AA922" t="s">
        <v>61</v>
      </c>
      <c r="AB922">
        <v>30</v>
      </c>
      <c r="AC922" t="s">
        <v>58</v>
      </c>
      <c r="AD922" t="s">
        <v>2846</v>
      </c>
      <c r="AE922"/>
      <c r="AF922" s="2" t="s">
        <v>2844</v>
      </c>
    </row>
    <row r="923" spans="2:32" ht="18">
      <c r="B923" t="s">
        <v>2847</v>
      </c>
      <c r="C923" t="s">
        <v>2848</v>
      </c>
      <c r="D923" s="2">
        <v>0</v>
      </c>
      <c r="E923" s="2">
        <v>190</v>
      </c>
      <c r="F923">
        <v>190</v>
      </c>
      <c r="G923">
        <v>190</v>
      </c>
      <c r="H923">
        <v>3</v>
      </c>
      <c r="I923" t="s">
        <v>57</v>
      </c>
      <c r="J923">
        <v>30</v>
      </c>
      <c r="K923" t="s">
        <v>58</v>
      </c>
      <c r="L923">
        <v>309</v>
      </c>
      <c r="M923" t="s">
        <v>25</v>
      </c>
      <c r="N923">
        <v>30999</v>
      </c>
      <c r="O923" t="s">
        <v>25</v>
      </c>
      <c r="P923">
        <v>309999999</v>
      </c>
      <c r="Q923" t="s">
        <v>25</v>
      </c>
      <c r="R923">
        <v>999999</v>
      </c>
      <c r="S923" t="s">
        <v>24</v>
      </c>
      <c r="T923">
        <v>9999999</v>
      </c>
      <c r="U923" t="s">
        <v>24</v>
      </c>
      <c r="V923">
        <v>300</v>
      </c>
      <c r="W923" t="s">
        <v>25</v>
      </c>
      <c r="X923" t="s">
        <v>56</v>
      </c>
      <c r="Y923" t="s">
        <v>65</v>
      </c>
      <c r="Z923">
        <v>1</v>
      </c>
      <c r="AA923" t="s">
        <v>61</v>
      </c>
      <c r="AB923">
        <v>30</v>
      </c>
      <c r="AC923" t="s">
        <v>58</v>
      </c>
      <c r="AD923" t="s">
        <v>2849</v>
      </c>
      <c r="AE923"/>
      <c r="AF923" s="2" t="s">
        <v>2847</v>
      </c>
    </row>
    <row r="924" spans="2:32" ht="18">
      <c r="B924" t="s">
        <v>2850</v>
      </c>
      <c r="C924" t="s">
        <v>2851</v>
      </c>
      <c r="D924" s="2">
        <v>0</v>
      </c>
      <c r="E924" s="2">
        <v>190</v>
      </c>
      <c r="F924">
        <v>190</v>
      </c>
      <c r="G924">
        <v>190</v>
      </c>
      <c r="H924">
        <v>3</v>
      </c>
      <c r="I924" t="s">
        <v>57</v>
      </c>
      <c r="J924">
        <v>30</v>
      </c>
      <c r="K924" t="s">
        <v>58</v>
      </c>
      <c r="L924">
        <v>309</v>
      </c>
      <c r="M924" t="s">
        <v>25</v>
      </c>
      <c r="N924">
        <v>30999</v>
      </c>
      <c r="O924" t="s">
        <v>25</v>
      </c>
      <c r="P924">
        <v>309999999</v>
      </c>
      <c r="Q924" t="s">
        <v>25</v>
      </c>
      <c r="R924">
        <v>999999</v>
      </c>
      <c r="S924" t="s">
        <v>24</v>
      </c>
      <c r="T924">
        <v>9999999</v>
      </c>
      <c r="U924" t="s">
        <v>24</v>
      </c>
      <c r="V924">
        <v>300</v>
      </c>
      <c r="W924" t="s">
        <v>25</v>
      </c>
      <c r="X924" t="s">
        <v>56</v>
      </c>
      <c r="Y924" t="s">
        <v>65</v>
      </c>
      <c r="Z924">
        <v>1</v>
      </c>
      <c r="AA924" t="s">
        <v>61</v>
      </c>
      <c r="AB924">
        <v>30</v>
      </c>
      <c r="AC924" t="s">
        <v>58</v>
      </c>
      <c r="AD924" t="s">
        <v>2852</v>
      </c>
      <c r="AE924"/>
      <c r="AF924" s="2" t="s">
        <v>2850</v>
      </c>
    </row>
    <row r="925" spans="2:32" ht="18">
      <c r="B925" t="s">
        <v>2853</v>
      </c>
      <c r="C925" t="s">
        <v>2854</v>
      </c>
      <c r="D925" s="2">
        <v>0</v>
      </c>
      <c r="E925" s="2">
        <v>190</v>
      </c>
      <c r="F925">
        <v>190</v>
      </c>
      <c r="G925">
        <v>190</v>
      </c>
      <c r="H925">
        <v>3</v>
      </c>
      <c r="I925" t="s">
        <v>57</v>
      </c>
      <c r="J925">
        <v>30</v>
      </c>
      <c r="K925" t="s">
        <v>58</v>
      </c>
      <c r="L925">
        <v>309</v>
      </c>
      <c r="M925" t="s">
        <v>25</v>
      </c>
      <c r="N925">
        <v>30999</v>
      </c>
      <c r="O925" t="s">
        <v>25</v>
      </c>
      <c r="P925">
        <v>309999999</v>
      </c>
      <c r="Q925" t="s">
        <v>25</v>
      </c>
      <c r="R925">
        <v>999999</v>
      </c>
      <c r="S925" t="s">
        <v>24</v>
      </c>
      <c r="T925">
        <v>9999999</v>
      </c>
      <c r="U925" t="s">
        <v>24</v>
      </c>
      <c r="V925">
        <v>300</v>
      </c>
      <c r="W925" t="s">
        <v>25</v>
      </c>
      <c r="X925" t="s">
        <v>56</v>
      </c>
      <c r="Y925" t="s">
        <v>65</v>
      </c>
      <c r="Z925">
        <v>1</v>
      </c>
      <c r="AA925" t="s">
        <v>61</v>
      </c>
      <c r="AB925">
        <v>30</v>
      </c>
      <c r="AC925" t="s">
        <v>58</v>
      </c>
      <c r="AD925" t="s">
        <v>2855</v>
      </c>
      <c r="AE925"/>
      <c r="AF925" s="2" t="s">
        <v>2853</v>
      </c>
    </row>
    <row r="926" spans="2:32" ht="18">
      <c r="B926" t="s">
        <v>2856</v>
      </c>
      <c r="C926" t="s">
        <v>2857</v>
      </c>
      <c r="D926" s="2">
        <v>0</v>
      </c>
      <c r="E926" s="2">
        <v>190</v>
      </c>
      <c r="F926">
        <v>190</v>
      </c>
      <c r="G926">
        <v>190</v>
      </c>
      <c r="H926">
        <v>3</v>
      </c>
      <c r="I926" t="s">
        <v>57</v>
      </c>
      <c r="J926">
        <v>30</v>
      </c>
      <c r="K926" t="s">
        <v>58</v>
      </c>
      <c r="L926">
        <v>309</v>
      </c>
      <c r="M926" t="s">
        <v>25</v>
      </c>
      <c r="N926">
        <v>30999</v>
      </c>
      <c r="O926" t="s">
        <v>25</v>
      </c>
      <c r="P926">
        <v>309999999</v>
      </c>
      <c r="Q926" t="s">
        <v>25</v>
      </c>
      <c r="R926">
        <v>999999</v>
      </c>
      <c r="S926" t="s">
        <v>24</v>
      </c>
      <c r="T926">
        <v>9999999</v>
      </c>
      <c r="U926" t="s">
        <v>24</v>
      </c>
      <c r="V926">
        <v>300</v>
      </c>
      <c r="W926" t="s">
        <v>25</v>
      </c>
      <c r="X926" t="s">
        <v>56</v>
      </c>
      <c r="Y926" t="s">
        <v>65</v>
      </c>
      <c r="Z926">
        <v>1</v>
      </c>
      <c r="AA926" t="s">
        <v>61</v>
      </c>
      <c r="AB926">
        <v>30</v>
      </c>
      <c r="AC926" t="s">
        <v>58</v>
      </c>
      <c r="AD926" t="s">
        <v>2858</v>
      </c>
      <c r="AE926"/>
      <c r="AF926" s="2" t="s">
        <v>2856</v>
      </c>
    </row>
    <row r="927" spans="2:32" ht="18">
      <c r="B927" t="s">
        <v>2859</v>
      </c>
      <c r="C927" t="s">
        <v>2860</v>
      </c>
      <c r="D927" s="2">
        <v>0</v>
      </c>
      <c r="E927" s="2">
        <v>190</v>
      </c>
      <c r="F927">
        <v>190</v>
      </c>
      <c r="G927">
        <v>190</v>
      </c>
      <c r="H927">
        <v>3</v>
      </c>
      <c r="I927" t="s">
        <v>57</v>
      </c>
      <c r="J927">
        <v>30</v>
      </c>
      <c r="K927" t="s">
        <v>58</v>
      </c>
      <c r="L927">
        <v>309</v>
      </c>
      <c r="M927" t="s">
        <v>25</v>
      </c>
      <c r="N927">
        <v>30999</v>
      </c>
      <c r="O927" t="s">
        <v>25</v>
      </c>
      <c r="P927">
        <v>309999999</v>
      </c>
      <c r="Q927" t="s">
        <v>25</v>
      </c>
      <c r="R927">
        <v>999999</v>
      </c>
      <c r="S927" t="s">
        <v>24</v>
      </c>
      <c r="T927">
        <v>9999999</v>
      </c>
      <c r="U927" t="s">
        <v>24</v>
      </c>
      <c r="V927">
        <v>300</v>
      </c>
      <c r="W927" t="s">
        <v>25</v>
      </c>
      <c r="X927" t="s">
        <v>56</v>
      </c>
      <c r="Y927" t="s">
        <v>65</v>
      </c>
      <c r="Z927">
        <v>1</v>
      </c>
      <c r="AA927" t="s">
        <v>61</v>
      </c>
      <c r="AB927">
        <v>30</v>
      </c>
      <c r="AC927" t="s">
        <v>58</v>
      </c>
      <c r="AD927" t="s">
        <v>2861</v>
      </c>
      <c r="AE927"/>
      <c r="AF927" s="2" t="s">
        <v>2859</v>
      </c>
    </row>
    <row r="928" spans="2:32" ht="18">
      <c r="B928" t="s">
        <v>2862</v>
      </c>
      <c r="C928" t="s">
        <v>2863</v>
      </c>
      <c r="D928" s="2">
        <v>0</v>
      </c>
      <c r="E928" s="2">
        <v>190</v>
      </c>
      <c r="F928">
        <v>190</v>
      </c>
      <c r="G928">
        <v>190</v>
      </c>
      <c r="H928">
        <v>3</v>
      </c>
      <c r="I928" t="s">
        <v>57</v>
      </c>
      <c r="J928">
        <v>30</v>
      </c>
      <c r="K928" t="s">
        <v>58</v>
      </c>
      <c r="L928">
        <v>309</v>
      </c>
      <c r="M928" t="s">
        <v>25</v>
      </c>
      <c r="N928">
        <v>30999</v>
      </c>
      <c r="O928" t="s">
        <v>25</v>
      </c>
      <c r="P928">
        <v>309999999</v>
      </c>
      <c r="Q928" t="s">
        <v>25</v>
      </c>
      <c r="R928">
        <v>999999</v>
      </c>
      <c r="S928" t="s">
        <v>24</v>
      </c>
      <c r="T928">
        <v>9999999</v>
      </c>
      <c r="U928" t="s">
        <v>24</v>
      </c>
      <c r="V928">
        <v>300</v>
      </c>
      <c r="W928" t="s">
        <v>25</v>
      </c>
      <c r="X928" t="s">
        <v>56</v>
      </c>
      <c r="Y928" t="s">
        <v>65</v>
      </c>
      <c r="Z928">
        <v>1</v>
      </c>
      <c r="AA928" t="s">
        <v>61</v>
      </c>
      <c r="AB928">
        <v>30</v>
      </c>
      <c r="AC928" t="s">
        <v>58</v>
      </c>
      <c r="AD928" t="s">
        <v>2864</v>
      </c>
      <c r="AE928"/>
      <c r="AF928" s="2" t="s">
        <v>2862</v>
      </c>
    </row>
    <row r="929" spans="2:32" ht="18">
      <c r="B929" t="s">
        <v>2865</v>
      </c>
      <c r="C929" t="s">
        <v>2866</v>
      </c>
      <c r="D929" s="2">
        <v>0</v>
      </c>
      <c r="E929" s="2">
        <v>190</v>
      </c>
      <c r="F929">
        <v>190</v>
      </c>
      <c r="G929">
        <v>190</v>
      </c>
      <c r="H929">
        <v>3</v>
      </c>
      <c r="I929" t="s">
        <v>57</v>
      </c>
      <c r="J929">
        <v>30</v>
      </c>
      <c r="K929" t="s">
        <v>58</v>
      </c>
      <c r="L929">
        <v>309</v>
      </c>
      <c r="M929" t="s">
        <v>25</v>
      </c>
      <c r="N929">
        <v>30999</v>
      </c>
      <c r="O929" t="s">
        <v>25</v>
      </c>
      <c r="P929">
        <v>309999999</v>
      </c>
      <c r="Q929" t="s">
        <v>25</v>
      </c>
      <c r="R929">
        <v>999999</v>
      </c>
      <c r="S929" t="s">
        <v>24</v>
      </c>
      <c r="T929">
        <v>9999999</v>
      </c>
      <c r="U929" t="s">
        <v>24</v>
      </c>
      <c r="V929">
        <v>300</v>
      </c>
      <c r="W929" t="s">
        <v>25</v>
      </c>
      <c r="X929" t="s">
        <v>56</v>
      </c>
      <c r="Y929" t="s">
        <v>65</v>
      </c>
      <c r="Z929">
        <v>1</v>
      </c>
      <c r="AA929" t="s">
        <v>61</v>
      </c>
      <c r="AB929">
        <v>30</v>
      </c>
      <c r="AC929" t="s">
        <v>58</v>
      </c>
      <c r="AD929" t="s">
        <v>2867</v>
      </c>
      <c r="AE929"/>
      <c r="AF929" s="2" t="s">
        <v>2865</v>
      </c>
    </row>
    <row r="930" spans="2:32" ht="18">
      <c r="B930" t="s">
        <v>2868</v>
      </c>
      <c r="C930" t="s">
        <v>2869</v>
      </c>
      <c r="D930" s="2">
        <v>0</v>
      </c>
      <c r="E930" s="2">
        <v>190</v>
      </c>
      <c r="F930">
        <v>190</v>
      </c>
      <c r="G930">
        <v>190</v>
      </c>
      <c r="H930">
        <v>3</v>
      </c>
      <c r="I930" t="s">
        <v>57</v>
      </c>
      <c r="J930">
        <v>30</v>
      </c>
      <c r="K930" t="s">
        <v>58</v>
      </c>
      <c r="L930">
        <v>309</v>
      </c>
      <c r="M930" t="s">
        <v>25</v>
      </c>
      <c r="N930">
        <v>30999</v>
      </c>
      <c r="O930" t="s">
        <v>25</v>
      </c>
      <c r="P930">
        <v>309999999</v>
      </c>
      <c r="Q930" t="s">
        <v>25</v>
      </c>
      <c r="R930">
        <v>999999</v>
      </c>
      <c r="S930" t="s">
        <v>24</v>
      </c>
      <c r="T930">
        <v>9999999</v>
      </c>
      <c r="U930" t="s">
        <v>24</v>
      </c>
      <c r="V930">
        <v>300</v>
      </c>
      <c r="W930" t="s">
        <v>25</v>
      </c>
      <c r="X930" t="s">
        <v>56</v>
      </c>
      <c r="Y930" t="s">
        <v>65</v>
      </c>
      <c r="Z930">
        <v>1</v>
      </c>
      <c r="AA930" t="s">
        <v>61</v>
      </c>
      <c r="AB930">
        <v>30</v>
      </c>
      <c r="AC930" t="s">
        <v>58</v>
      </c>
      <c r="AD930" t="s">
        <v>2870</v>
      </c>
      <c r="AE930"/>
      <c r="AF930" s="2" t="s">
        <v>2868</v>
      </c>
    </row>
    <row r="931" spans="2:32" ht="18">
      <c r="B931" t="s">
        <v>2871</v>
      </c>
      <c r="C931" t="s">
        <v>2872</v>
      </c>
      <c r="D931" s="2">
        <v>0</v>
      </c>
      <c r="E931" s="2">
        <v>190</v>
      </c>
      <c r="F931">
        <v>190</v>
      </c>
      <c r="G931">
        <v>190</v>
      </c>
      <c r="H931">
        <v>3</v>
      </c>
      <c r="I931" t="s">
        <v>57</v>
      </c>
      <c r="J931">
        <v>30</v>
      </c>
      <c r="K931" t="s">
        <v>58</v>
      </c>
      <c r="L931">
        <v>309</v>
      </c>
      <c r="M931" t="s">
        <v>25</v>
      </c>
      <c r="N931">
        <v>30999</v>
      </c>
      <c r="O931" t="s">
        <v>25</v>
      </c>
      <c r="P931">
        <v>309999999</v>
      </c>
      <c r="Q931" t="s">
        <v>25</v>
      </c>
      <c r="R931">
        <v>999999</v>
      </c>
      <c r="S931" t="s">
        <v>24</v>
      </c>
      <c r="T931">
        <v>9999999</v>
      </c>
      <c r="U931" t="s">
        <v>24</v>
      </c>
      <c r="V931">
        <v>300</v>
      </c>
      <c r="W931" t="s">
        <v>25</v>
      </c>
      <c r="X931" t="s">
        <v>56</v>
      </c>
      <c r="Y931" t="s">
        <v>65</v>
      </c>
      <c r="Z931">
        <v>1</v>
      </c>
      <c r="AA931" t="s">
        <v>61</v>
      </c>
      <c r="AB931">
        <v>30</v>
      </c>
      <c r="AC931" t="s">
        <v>58</v>
      </c>
      <c r="AD931" t="s">
        <v>2873</v>
      </c>
      <c r="AE931"/>
      <c r="AF931" s="2" t="s">
        <v>2871</v>
      </c>
    </row>
    <row r="932" spans="2:32" ht="18">
      <c r="B932" t="s">
        <v>2874</v>
      </c>
      <c r="C932" t="s">
        <v>2875</v>
      </c>
      <c r="D932" s="2">
        <v>0</v>
      </c>
      <c r="E932" s="2">
        <v>200</v>
      </c>
      <c r="F932">
        <v>200</v>
      </c>
      <c r="G932">
        <v>200</v>
      </c>
      <c r="H932">
        <v>3</v>
      </c>
      <c r="I932" t="s">
        <v>57</v>
      </c>
      <c r="J932">
        <v>30</v>
      </c>
      <c r="K932" t="s">
        <v>58</v>
      </c>
      <c r="L932">
        <v>309</v>
      </c>
      <c r="M932" t="s">
        <v>25</v>
      </c>
      <c r="N932">
        <v>30999</v>
      </c>
      <c r="O932" t="s">
        <v>25</v>
      </c>
      <c r="P932">
        <v>309999999</v>
      </c>
      <c r="Q932" t="s">
        <v>25</v>
      </c>
      <c r="R932">
        <v>999999</v>
      </c>
      <c r="S932" t="s">
        <v>24</v>
      </c>
      <c r="T932">
        <v>9999999</v>
      </c>
      <c r="U932" t="s">
        <v>24</v>
      </c>
      <c r="V932">
        <v>300</v>
      </c>
      <c r="W932" t="s">
        <v>25</v>
      </c>
      <c r="X932" t="s">
        <v>56</v>
      </c>
      <c r="Y932" t="s">
        <v>65</v>
      </c>
      <c r="Z932">
        <v>1</v>
      </c>
      <c r="AA932" t="s">
        <v>61</v>
      </c>
      <c r="AB932">
        <v>30</v>
      </c>
      <c r="AC932" t="s">
        <v>58</v>
      </c>
      <c r="AD932" t="s">
        <v>2876</v>
      </c>
      <c r="AE932"/>
      <c r="AF932" s="2" t="s">
        <v>2874</v>
      </c>
    </row>
    <row r="933" spans="2:32" ht="18">
      <c r="B933" t="s">
        <v>2877</v>
      </c>
      <c r="C933" t="s">
        <v>2878</v>
      </c>
      <c r="D933" s="2">
        <v>0</v>
      </c>
      <c r="E933" s="2">
        <v>200</v>
      </c>
      <c r="F933">
        <v>200</v>
      </c>
      <c r="G933">
        <v>200</v>
      </c>
      <c r="H933">
        <v>3</v>
      </c>
      <c r="I933" t="s">
        <v>57</v>
      </c>
      <c r="J933">
        <v>30</v>
      </c>
      <c r="K933" t="s">
        <v>58</v>
      </c>
      <c r="L933">
        <v>309</v>
      </c>
      <c r="M933" t="s">
        <v>25</v>
      </c>
      <c r="N933">
        <v>30999</v>
      </c>
      <c r="O933" t="s">
        <v>25</v>
      </c>
      <c r="P933">
        <v>309999999</v>
      </c>
      <c r="Q933" t="s">
        <v>25</v>
      </c>
      <c r="R933">
        <v>999999</v>
      </c>
      <c r="S933" t="s">
        <v>24</v>
      </c>
      <c r="T933">
        <v>9999999</v>
      </c>
      <c r="U933" t="s">
        <v>24</v>
      </c>
      <c r="V933">
        <v>300</v>
      </c>
      <c r="W933" t="s">
        <v>25</v>
      </c>
      <c r="X933" t="s">
        <v>56</v>
      </c>
      <c r="Y933" t="s">
        <v>65</v>
      </c>
      <c r="Z933">
        <v>1</v>
      </c>
      <c r="AA933" t="s">
        <v>61</v>
      </c>
      <c r="AB933">
        <v>30</v>
      </c>
      <c r="AC933" t="s">
        <v>58</v>
      </c>
      <c r="AD933" t="s">
        <v>2879</v>
      </c>
      <c r="AE933"/>
      <c r="AF933" s="2" t="s">
        <v>2877</v>
      </c>
    </row>
    <row r="934" spans="2:32" ht="18">
      <c r="B934" t="s">
        <v>2880</v>
      </c>
      <c r="C934" t="s">
        <v>2881</v>
      </c>
      <c r="D934" s="2">
        <v>0</v>
      </c>
      <c r="E934" s="2">
        <v>200</v>
      </c>
      <c r="F934">
        <v>200</v>
      </c>
      <c r="G934">
        <v>200</v>
      </c>
      <c r="H934">
        <v>3</v>
      </c>
      <c r="I934" t="s">
        <v>57</v>
      </c>
      <c r="J934">
        <v>30</v>
      </c>
      <c r="K934" t="s">
        <v>58</v>
      </c>
      <c r="L934">
        <v>309</v>
      </c>
      <c r="M934" t="s">
        <v>25</v>
      </c>
      <c r="N934">
        <v>30999</v>
      </c>
      <c r="O934" t="s">
        <v>25</v>
      </c>
      <c r="P934">
        <v>309999999</v>
      </c>
      <c r="Q934" t="s">
        <v>25</v>
      </c>
      <c r="R934">
        <v>999999</v>
      </c>
      <c r="S934" t="s">
        <v>24</v>
      </c>
      <c r="T934">
        <v>9999999</v>
      </c>
      <c r="U934" t="s">
        <v>24</v>
      </c>
      <c r="V934">
        <v>300</v>
      </c>
      <c r="W934" t="s">
        <v>25</v>
      </c>
      <c r="X934" t="s">
        <v>56</v>
      </c>
      <c r="Y934" t="s">
        <v>65</v>
      </c>
      <c r="Z934">
        <v>1</v>
      </c>
      <c r="AA934" t="s">
        <v>61</v>
      </c>
      <c r="AB934">
        <v>30</v>
      </c>
      <c r="AC934" t="s">
        <v>58</v>
      </c>
      <c r="AD934" t="s">
        <v>2882</v>
      </c>
      <c r="AE934"/>
      <c r="AF934" s="2" t="s">
        <v>2880</v>
      </c>
    </row>
    <row r="935" spans="2:32" ht="18">
      <c r="B935" t="s">
        <v>2883</v>
      </c>
      <c r="C935" t="s">
        <v>2884</v>
      </c>
      <c r="D935" s="2">
        <v>0</v>
      </c>
      <c r="E935" s="2">
        <v>200</v>
      </c>
      <c r="F935">
        <v>200</v>
      </c>
      <c r="G935">
        <v>200</v>
      </c>
      <c r="H935">
        <v>3</v>
      </c>
      <c r="I935" t="s">
        <v>57</v>
      </c>
      <c r="J935">
        <v>30</v>
      </c>
      <c r="K935" t="s">
        <v>58</v>
      </c>
      <c r="L935">
        <v>309</v>
      </c>
      <c r="M935" t="s">
        <v>25</v>
      </c>
      <c r="N935">
        <v>30999</v>
      </c>
      <c r="O935" t="s">
        <v>25</v>
      </c>
      <c r="P935">
        <v>309999999</v>
      </c>
      <c r="Q935" t="s">
        <v>25</v>
      </c>
      <c r="R935">
        <v>999999</v>
      </c>
      <c r="S935" t="s">
        <v>24</v>
      </c>
      <c r="T935">
        <v>9999999</v>
      </c>
      <c r="U935" t="s">
        <v>24</v>
      </c>
      <c r="V935">
        <v>300</v>
      </c>
      <c r="W935" t="s">
        <v>25</v>
      </c>
      <c r="X935" t="s">
        <v>56</v>
      </c>
      <c r="Y935" t="s">
        <v>65</v>
      </c>
      <c r="Z935">
        <v>1</v>
      </c>
      <c r="AA935" t="s">
        <v>61</v>
      </c>
      <c r="AB935">
        <v>30</v>
      </c>
      <c r="AC935" t="s">
        <v>58</v>
      </c>
      <c r="AD935" t="s">
        <v>2885</v>
      </c>
      <c r="AE935"/>
      <c r="AF935" s="2" t="s">
        <v>2883</v>
      </c>
    </row>
    <row r="936" spans="2:32" ht="18">
      <c r="B936" t="s">
        <v>2886</v>
      </c>
      <c r="C936" t="s">
        <v>2887</v>
      </c>
      <c r="D936" s="2">
        <v>0</v>
      </c>
      <c r="E936" s="2">
        <v>200</v>
      </c>
      <c r="F936">
        <v>200</v>
      </c>
      <c r="G936">
        <v>200</v>
      </c>
      <c r="H936">
        <v>3</v>
      </c>
      <c r="I936" t="s">
        <v>57</v>
      </c>
      <c r="J936">
        <v>30</v>
      </c>
      <c r="K936" t="s">
        <v>58</v>
      </c>
      <c r="L936">
        <v>309</v>
      </c>
      <c r="M936" t="s">
        <v>25</v>
      </c>
      <c r="N936">
        <v>30999</v>
      </c>
      <c r="O936" t="s">
        <v>25</v>
      </c>
      <c r="P936">
        <v>309999999</v>
      </c>
      <c r="Q936" t="s">
        <v>25</v>
      </c>
      <c r="R936">
        <v>999999</v>
      </c>
      <c r="S936" t="s">
        <v>24</v>
      </c>
      <c r="T936">
        <v>9999999</v>
      </c>
      <c r="U936" t="s">
        <v>24</v>
      </c>
      <c r="V936">
        <v>300</v>
      </c>
      <c r="W936" t="s">
        <v>25</v>
      </c>
      <c r="X936" t="s">
        <v>56</v>
      </c>
      <c r="Y936" t="s">
        <v>65</v>
      </c>
      <c r="Z936">
        <v>1</v>
      </c>
      <c r="AA936" t="s">
        <v>61</v>
      </c>
      <c r="AB936">
        <v>30</v>
      </c>
      <c r="AC936" t="s">
        <v>58</v>
      </c>
      <c r="AD936" t="s">
        <v>2888</v>
      </c>
      <c r="AE936"/>
      <c r="AF936" s="2" t="s">
        <v>2886</v>
      </c>
    </row>
    <row r="937" spans="2:32" ht="18">
      <c r="B937" t="s">
        <v>2889</v>
      </c>
      <c r="C937" t="s">
        <v>2890</v>
      </c>
      <c r="D937" s="2">
        <v>0</v>
      </c>
      <c r="E937" s="2">
        <v>200</v>
      </c>
      <c r="F937">
        <v>200</v>
      </c>
      <c r="G937">
        <v>200</v>
      </c>
      <c r="H937">
        <v>3</v>
      </c>
      <c r="I937" t="s">
        <v>57</v>
      </c>
      <c r="J937">
        <v>30</v>
      </c>
      <c r="K937" t="s">
        <v>58</v>
      </c>
      <c r="L937">
        <v>309</v>
      </c>
      <c r="M937" t="s">
        <v>25</v>
      </c>
      <c r="N937">
        <v>30999</v>
      </c>
      <c r="O937" t="s">
        <v>25</v>
      </c>
      <c r="P937">
        <v>309999999</v>
      </c>
      <c r="Q937" t="s">
        <v>25</v>
      </c>
      <c r="R937">
        <v>999999</v>
      </c>
      <c r="S937" t="s">
        <v>24</v>
      </c>
      <c r="T937">
        <v>9999999</v>
      </c>
      <c r="U937" t="s">
        <v>24</v>
      </c>
      <c r="V937">
        <v>300</v>
      </c>
      <c r="W937" t="s">
        <v>25</v>
      </c>
      <c r="X937" t="s">
        <v>56</v>
      </c>
      <c r="Y937" t="s">
        <v>65</v>
      </c>
      <c r="Z937">
        <v>1</v>
      </c>
      <c r="AA937" t="s">
        <v>61</v>
      </c>
      <c r="AB937">
        <v>30</v>
      </c>
      <c r="AC937" t="s">
        <v>58</v>
      </c>
      <c r="AD937" t="s">
        <v>2891</v>
      </c>
      <c r="AE937"/>
      <c r="AF937" s="2" t="s">
        <v>2889</v>
      </c>
    </row>
    <row r="938" spans="2:32" ht="18">
      <c r="B938" t="s">
        <v>2892</v>
      </c>
      <c r="C938" t="s">
        <v>2893</v>
      </c>
      <c r="D938" s="2">
        <v>0</v>
      </c>
      <c r="E938" s="2">
        <v>200</v>
      </c>
      <c r="F938">
        <v>200</v>
      </c>
      <c r="G938">
        <v>200</v>
      </c>
      <c r="H938">
        <v>3</v>
      </c>
      <c r="I938" t="s">
        <v>57</v>
      </c>
      <c r="J938">
        <v>30</v>
      </c>
      <c r="K938" t="s">
        <v>58</v>
      </c>
      <c r="L938">
        <v>309</v>
      </c>
      <c r="M938" t="s">
        <v>25</v>
      </c>
      <c r="N938">
        <v>30999</v>
      </c>
      <c r="O938" t="s">
        <v>25</v>
      </c>
      <c r="P938">
        <v>309999999</v>
      </c>
      <c r="Q938" t="s">
        <v>25</v>
      </c>
      <c r="R938">
        <v>999999</v>
      </c>
      <c r="S938" t="s">
        <v>24</v>
      </c>
      <c r="T938">
        <v>9999999</v>
      </c>
      <c r="U938" t="s">
        <v>24</v>
      </c>
      <c r="V938">
        <v>300</v>
      </c>
      <c r="W938" t="s">
        <v>25</v>
      </c>
      <c r="X938" t="s">
        <v>56</v>
      </c>
      <c r="Y938" t="s">
        <v>65</v>
      </c>
      <c r="Z938">
        <v>1</v>
      </c>
      <c r="AA938" t="s">
        <v>61</v>
      </c>
      <c r="AB938">
        <v>30</v>
      </c>
      <c r="AC938" t="s">
        <v>58</v>
      </c>
      <c r="AD938" t="s">
        <v>2894</v>
      </c>
      <c r="AE938"/>
      <c r="AF938" s="2" t="s">
        <v>2892</v>
      </c>
    </row>
    <row r="939" spans="2:32" ht="18">
      <c r="B939" t="s">
        <v>2895</v>
      </c>
      <c r="C939" t="s">
        <v>2896</v>
      </c>
      <c r="D939" s="2">
        <v>0</v>
      </c>
      <c r="E939" s="2">
        <v>200</v>
      </c>
      <c r="F939">
        <v>200</v>
      </c>
      <c r="G939">
        <v>200</v>
      </c>
      <c r="H939">
        <v>3</v>
      </c>
      <c r="I939" t="s">
        <v>57</v>
      </c>
      <c r="J939">
        <v>30</v>
      </c>
      <c r="K939" t="s">
        <v>58</v>
      </c>
      <c r="L939">
        <v>309</v>
      </c>
      <c r="M939" t="s">
        <v>25</v>
      </c>
      <c r="N939">
        <v>30999</v>
      </c>
      <c r="O939" t="s">
        <v>25</v>
      </c>
      <c r="P939">
        <v>309999999</v>
      </c>
      <c r="Q939" t="s">
        <v>25</v>
      </c>
      <c r="R939">
        <v>999999</v>
      </c>
      <c r="S939" t="s">
        <v>24</v>
      </c>
      <c r="T939">
        <v>9999999</v>
      </c>
      <c r="U939" t="s">
        <v>24</v>
      </c>
      <c r="V939">
        <v>300</v>
      </c>
      <c r="W939" t="s">
        <v>25</v>
      </c>
      <c r="X939" t="s">
        <v>56</v>
      </c>
      <c r="Y939" t="s">
        <v>65</v>
      </c>
      <c r="Z939">
        <v>1</v>
      </c>
      <c r="AA939" t="s">
        <v>61</v>
      </c>
      <c r="AB939">
        <v>30</v>
      </c>
      <c r="AC939" t="s">
        <v>58</v>
      </c>
      <c r="AD939" t="s">
        <v>2897</v>
      </c>
      <c r="AE939"/>
      <c r="AF939" s="2" t="s">
        <v>2895</v>
      </c>
    </row>
    <row r="940" spans="2:32" ht="18">
      <c r="B940" t="s">
        <v>2898</v>
      </c>
      <c r="C940" t="s">
        <v>2899</v>
      </c>
      <c r="D940" s="2">
        <v>0</v>
      </c>
      <c r="E940" s="2">
        <v>200</v>
      </c>
      <c r="F940">
        <v>200</v>
      </c>
      <c r="G940">
        <v>200</v>
      </c>
      <c r="H940">
        <v>3</v>
      </c>
      <c r="I940" t="s">
        <v>57</v>
      </c>
      <c r="J940">
        <v>30</v>
      </c>
      <c r="K940" t="s">
        <v>58</v>
      </c>
      <c r="L940">
        <v>309</v>
      </c>
      <c r="M940" t="s">
        <v>25</v>
      </c>
      <c r="N940">
        <v>30999</v>
      </c>
      <c r="O940" t="s">
        <v>25</v>
      </c>
      <c r="P940">
        <v>309999999</v>
      </c>
      <c r="Q940" t="s">
        <v>25</v>
      </c>
      <c r="R940">
        <v>999999</v>
      </c>
      <c r="S940" t="s">
        <v>24</v>
      </c>
      <c r="T940">
        <v>9999999</v>
      </c>
      <c r="U940" t="s">
        <v>24</v>
      </c>
      <c r="V940">
        <v>300</v>
      </c>
      <c r="W940" t="s">
        <v>25</v>
      </c>
      <c r="X940" t="s">
        <v>56</v>
      </c>
      <c r="Y940" t="s">
        <v>65</v>
      </c>
      <c r="Z940">
        <v>1</v>
      </c>
      <c r="AA940" t="s">
        <v>61</v>
      </c>
      <c r="AB940">
        <v>30</v>
      </c>
      <c r="AC940" t="s">
        <v>58</v>
      </c>
      <c r="AD940" t="s">
        <v>2900</v>
      </c>
      <c r="AE940"/>
      <c r="AF940" s="2" t="s">
        <v>2898</v>
      </c>
    </row>
    <row r="941" spans="2:32" ht="18">
      <c r="B941" t="s">
        <v>2901</v>
      </c>
      <c r="C941" t="s">
        <v>2902</v>
      </c>
      <c r="D941" s="2">
        <v>0</v>
      </c>
      <c r="E941" s="2">
        <v>230</v>
      </c>
      <c r="F941">
        <v>230</v>
      </c>
      <c r="G941">
        <v>230</v>
      </c>
      <c r="H941">
        <v>3</v>
      </c>
      <c r="I941" t="s">
        <v>57</v>
      </c>
      <c r="J941">
        <v>30</v>
      </c>
      <c r="K941" t="s">
        <v>58</v>
      </c>
      <c r="L941">
        <v>309</v>
      </c>
      <c r="M941" t="s">
        <v>25</v>
      </c>
      <c r="N941">
        <v>30999</v>
      </c>
      <c r="O941" t="s">
        <v>25</v>
      </c>
      <c r="P941">
        <v>309999999</v>
      </c>
      <c r="Q941" t="s">
        <v>25</v>
      </c>
      <c r="R941">
        <v>999999</v>
      </c>
      <c r="S941" t="s">
        <v>24</v>
      </c>
      <c r="T941">
        <v>9999999</v>
      </c>
      <c r="U941" t="s">
        <v>24</v>
      </c>
      <c r="V941">
        <v>300</v>
      </c>
      <c r="W941" t="s">
        <v>25</v>
      </c>
      <c r="X941" t="s">
        <v>56</v>
      </c>
      <c r="Y941" t="s">
        <v>65</v>
      </c>
      <c r="Z941">
        <v>1</v>
      </c>
      <c r="AA941" t="s">
        <v>61</v>
      </c>
      <c r="AB941">
        <v>30</v>
      </c>
      <c r="AC941" t="s">
        <v>58</v>
      </c>
      <c r="AD941" t="s">
        <v>2903</v>
      </c>
      <c r="AE941"/>
      <c r="AF941" s="2" t="s">
        <v>2901</v>
      </c>
    </row>
    <row r="942" spans="2:32" ht="18">
      <c r="B942" t="s">
        <v>2904</v>
      </c>
      <c r="C942" t="s">
        <v>2905</v>
      </c>
      <c r="D942" s="2">
        <v>0</v>
      </c>
      <c r="E942" s="2">
        <v>230</v>
      </c>
      <c r="F942">
        <v>230</v>
      </c>
      <c r="G942">
        <v>230</v>
      </c>
      <c r="H942">
        <v>3</v>
      </c>
      <c r="I942" t="s">
        <v>57</v>
      </c>
      <c r="J942">
        <v>30</v>
      </c>
      <c r="K942" t="s">
        <v>58</v>
      </c>
      <c r="L942">
        <v>309</v>
      </c>
      <c r="M942" t="s">
        <v>25</v>
      </c>
      <c r="N942">
        <v>30999</v>
      </c>
      <c r="O942" t="s">
        <v>25</v>
      </c>
      <c r="P942">
        <v>309999999</v>
      </c>
      <c r="Q942" t="s">
        <v>25</v>
      </c>
      <c r="R942">
        <v>999999</v>
      </c>
      <c r="S942" t="s">
        <v>24</v>
      </c>
      <c r="T942">
        <v>9999999</v>
      </c>
      <c r="U942" t="s">
        <v>24</v>
      </c>
      <c r="V942">
        <v>300</v>
      </c>
      <c r="W942" t="s">
        <v>25</v>
      </c>
      <c r="X942" t="s">
        <v>56</v>
      </c>
      <c r="Y942" t="s">
        <v>65</v>
      </c>
      <c r="Z942">
        <v>1</v>
      </c>
      <c r="AA942" t="s">
        <v>61</v>
      </c>
      <c r="AB942">
        <v>30</v>
      </c>
      <c r="AC942" t="s">
        <v>58</v>
      </c>
      <c r="AD942" t="s">
        <v>2906</v>
      </c>
      <c r="AE942"/>
      <c r="AF942" s="2" t="s">
        <v>2904</v>
      </c>
    </row>
    <row r="943" spans="2:32" ht="18">
      <c r="B943" t="s">
        <v>2907</v>
      </c>
      <c r="C943" t="s">
        <v>2908</v>
      </c>
      <c r="D943" s="2">
        <v>0</v>
      </c>
      <c r="E943" s="2">
        <v>230</v>
      </c>
      <c r="F943">
        <v>230</v>
      </c>
      <c r="G943">
        <v>230</v>
      </c>
      <c r="H943">
        <v>3</v>
      </c>
      <c r="I943" t="s">
        <v>57</v>
      </c>
      <c r="J943">
        <v>30</v>
      </c>
      <c r="K943" t="s">
        <v>58</v>
      </c>
      <c r="L943">
        <v>309</v>
      </c>
      <c r="M943" t="s">
        <v>25</v>
      </c>
      <c r="N943">
        <v>30999</v>
      </c>
      <c r="O943" t="s">
        <v>25</v>
      </c>
      <c r="P943">
        <v>309999999</v>
      </c>
      <c r="Q943" t="s">
        <v>25</v>
      </c>
      <c r="R943">
        <v>999999</v>
      </c>
      <c r="S943" t="s">
        <v>24</v>
      </c>
      <c r="T943">
        <v>9999999</v>
      </c>
      <c r="U943" t="s">
        <v>24</v>
      </c>
      <c r="V943">
        <v>300</v>
      </c>
      <c r="W943" t="s">
        <v>25</v>
      </c>
      <c r="X943" t="s">
        <v>56</v>
      </c>
      <c r="Y943" t="s">
        <v>65</v>
      </c>
      <c r="Z943">
        <v>1</v>
      </c>
      <c r="AA943" t="s">
        <v>61</v>
      </c>
      <c r="AB943">
        <v>30</v>
      </c>
      <c r="AC943" t="s">
        <v>58</v>
      </c>
      <c r="AD943" t="s">
        <v>2909</v>
      </c>
      <c r="AE943"/>
      <c r="AF943" s="2" t="s">
        <v>2907</v>
      </c>
    </row>
    <row r="944" spans="2:32" ht="18">
      <c r="B944" t="s">
        <v>2910</v>
      </c>
      <c r="C944" t="s">
        <v>2911</v>
      </c>
      <c r="D944" s="2">
        <v>0</v>
      </c>
      <c r="E944" s="2">
        <v>230</v>
      </c>
      <c r="F944">
        <v>230</v>
      </c>
      <c r="G944">
        <v>230</v>
      </c>
      <c r="H944">
        <v>3</v>
      </c>
      <c r="I944" t="s">
        <v>57</v>
      </c>
      <c r="J944">
        <v>30</v>
      </c>
      <c r="K944" t="s">
        <v>58</v>
      </c>
      <c r="L944">
        <v>309</v>
      </c>
      <c r="M944" t="s">
        <v>25</v>
      </c>
      <c r="N944">
        <v>30999</v>
      </c>
      <c r="O944" t="s">
        <v>25</v>
      </c>
      <c r="P944">
        <v>309999999</v>
      </c>
      <c r="Q944" t="s">
        <v>25</v>
      </c>
      <c r="R944">
        <v>999999</v>
      </c>
      <c r="S944" t="s">
        <v>24</v>
      </c>
      <c r="T944">
        <v>9999999</v>
      </c>
      <c r="U944" t="s">
        <v>24</v>
      </c>
      <c r="V944">
        <v>300</v>
      </c>
      <c r="W944" t="s">
        <v>25</v>
      </c>
      <c r="X944" t="s">
        <v>56</v>
      </c>
      <c r="Y944" t="s">
        <v>65</v>
      </c>
      <c r="Z944">
        <v>1</v>
      </c>
      <c r="AA944" t="s">
        <v>61</v>
      </c>
      <c r="AB944">
        <v>30</v>
      </c>
      <c r="AC944" t="s">
        <v>58</v>
      </c>
      <c r="AD944" t="s">
        <v>2912</v>
      </c>
      <c r="AE944"/>
      <c r="AF944" s="2" t="s">
        <v>2910</v>
      </c>
    </row>
    <row r="945" spans="2:32" ht="18">
      <c r="B945" t="s">
        <v>2913</v>
      </c>
      <c r="C945" t="s">
        <v>2914</v>
      </c>
      <c r="D945" s="2">
        <v>0</v>
      </c>
      <c r="E945" s="2">
        <v>230</v>
      </c>
      <c r="F945">
        <v>230</v>
      </c>
      <c r="G945">
        <v>230</v>
      </c>
      <c r="H945">
        <v>3</v>
      </c>
      <c r="I945" t="s">
        <v>57</v>
      </c>
      <c r="J945">
        <v>30</v>
      </c>
      <c r="K945" t="s">
        <v>58</v>
      </c>
      <c r="L945">
        <v>309</v>
      </c>
      <c r="M945" t="s">
        <v>25</v>
      </c>
      <c r="N945">
        <v>30999</v>
      </c>
      <c r="O945" t="s">
        <v>25</v>
      </c>
      <c r="P945">
        <v>309999999</v>
      </c>
      <c r="Q945" t="s">
        <v>25</v>
      </c>
      <c r="R945">
        <v>999999</v>
      </c>
      <c r="S945" t="s">
        <v>24</v>
      </c>
      <c r="T945">
        <v>9999999</v>
      </c>
      <c r="U945" t="s">
        <v>24</v>
      </c>
      <c r="V945">
        <v>300</v>
      </c>
      <c r="W945" t="s">
        <v>25</v>
      </c>
      <c r="X945" t="s">
        <v>56</v>
      </c>
      <c r="Y945" t="s">
        <v>65</v>
      </c>
      <c r="Z945">
        <v>1</v>
      </c>
      <c r="AA945" t="s">
        <v>61</v>
      </c>
      <c r="AB945">
        <v>30</v>
      </c>
      <c r="AC945" t="s">
        <v>58</v>
      </c>
      <c r="AD945" t="s">
        <v>2915</v>
      </c>
      <c r="AE945"/>
      <c r="AF945" s="2" t="s">
        <v>2913</v>
      </c>
    </row>
    <row r="946" spans="2:32" ht="18">
      <c r="B946" t="s">
        <v>2916</v>
      </c>
      <c r="C946" t="s">
        <v>2917</v>
      </c>
      <c r="D946" s="2">
        <v>0</v>
      </c>
      <c r="E946" s="2">
        <v>260</v>
      </c>
      <c r="F946">
        <v>260</v>
      </c>
      <c r="G946">
        <v>260</v>
      </c>
      <c r="H946">
        <v>3</v>
      </c>
      <c r="I946" t="s">
        <v>57</v>
      </c>
      <c r="J946">
        <v>30</v>
      </c>
      <c r="K946" t="s">
        <v>58</v>
      </c>
      <c r="L946">
        <v>309</v>
      </c>
      <c r="M946" t="s">
        <v>25</v>
      </c>
      <c r="N946">
        <v>30999</v>
      </c>
      <c r="O946" t="s">
        <v>25</v>
      </c>
      <c r="P946">
        <v>309999999</v>
      </c>
      <c r="Q946" t="s">
        <v>25</v>
      </c>
      <c r="R946">
        <v>999999</v>
      </c>
      <c r="S946" t="s">
        <v>24</v>
      </c>
      <c r="T946">
        <v>9999999</v>
      </c>
      <c r="U946" t="s">
        <v>24</v>
      </c>
      <c r="V946">
        <v>300</v>
      </c>
      <c r="W946" t="s">
        <v>25</v>
      </c>
      <c r="X946" t="s">
        <v>56</v>
      </c>
      <c r="Y946" t="s">
        <v>65</v>
      </c>
      <c r="Z946">
        <v>1</v>
      </c>
      <c r="AA946" t="s">
        <v>61</v>
      </c>
      <c r="AB946">
        <v>30</v>
      </c>
      <c r="AC946" t="s">
        <v>58</v>
      </c>
      <c r="AD946" t="s">
        <v>2918</v>
      </c>
      <c r="AE946"/>
      <c r="AF946" s="2" t="s">
        <v>2916</v>
      </c>
    </row>
    <row r="947" spans="2:32" ht="18">
      <c r="B947" t="s">
        <v>2919</v>
      </c>
      <c r="C947" t="s">
        <v>2920</v>
      </c>
      <c r="D947" s="2">
        <v>0</v>
      </c>
      <c r="E947" s="2">
        <v>260</v>
      </c>
      <c r="F947">
        <v>260</v>
      </c>
      <c r="G947">
        <v>260</v>
      </c>
      <c r="H947">
        <v>3</v>
      </c>
      <c r="I947" t="s">
        <v>57</v>
      </c>
      <c r="J947">
        <v>30</v>
      </c>
      <c r="K947" t="s">
        <v>58</v>
      </c>
      <c r="L947">
        <v>309</v>
      </c>
      <c r="M947" t="s">
        <v>25</v>
      </c>
      <c r="N947">
        <v>30999</v>
      </c>
      <c r="O947" t="s">
        <v>25</v>
      </c>
      <c r="P947">
        <v>309999999</v>
      </c>
      <c r="Q947" t="s">
        <v>25</v>
      </c>
      <c r="R947">
        <v>999999</v>
      </c>
      <c r="S947" t="s">
        <v>24</v>
      </c>
      <c r="T947">
        <v>9999999</v>
      </c>
      <c r="U947" t="s">
        <v>24</v>
      </c>
      <c r="V947">
        <v>300</v>
      </c>
      <c r="W947" t="s">
        <v>25</v>
      </c>
      <c r="X947" t="s">
        <v>56</v>
      </c>
      <c r="Y947" t="s">
        <v>65</v>
      </c>
      <c r="Z947">
        <v>1</v>
      </c>
      <c r="AA947" t="s">
        <v>61</v>
      </c>
      <c r="AB947">
        <v>30</v>
      </c>
      <c r="AC947" t="s">
        <v>58</v>
      </c>
      <c r="AD947" t="s">
        <v>2921</v>
      </c>
      <c r="AE947"/>
      <c r="AF947" s="2" t="s">
        <v>2919</v>
      </c>
    </row>
    <row r="948" spans="2:32" ht="18">
      <c r="B948" t="s">
        <v>2922</v>
      </c>
      <c r="C948" t="s">
        <v>2923</v>
      </c>
      <c r="D948" s="2">
        <v>0</v>
      </c>
      <c r="E948" s="2">
        <v>260</v>
      </c>
      <c r="F948">
        <v>260</v>
      </c>
      <c r="G948">
        <v>260</v>
      </c>
      <c r="H948">
        <v>3</v>
      </c>
      <c r="I948" t="s">
        <v>57</v>
      </c>
      <c r="J948">
        <v>30</v>
      </c>
      <c r="K948" t="s">
        <v>58</v>
      </c>
      <c r="L948">
        <v>309</v>
      </c>
      <c r="M948" t="s">
        <v>25</v>
      </c>
      <c r="N948">
        <v>30999</v>
      </c>
      <c r="O948" t="s">
        <v>25</v>
      </c>
      <c r="P948">
        <v>309999999</v>
      </c>
      <c r="Q948" t="s">
        <v>25</v>
      </c>
      <c r="R948">
        <v>999999</v>
      </c>
      <c r="S948" t="s">
        <v>24</v>
      </c>
      <c r="T948">
        <v>9999999</v>
      </c>
      <c r="U948" t="s">
        <v>24</v>
      </c>
      <c r="V948">
        <v>300</v>
      </c>
      <c r="W948" t="s">
        <v>25</v>
      </c>
      <c r="X948" t="s">
        <v>56</v>
      </c>
      <c r="Y948" t="s">
        <v>65</v>
      </c>
      <c r="Z948">
        <v>1</v>
      </c>
      <c r="AA948" t="s">
        <v>61</v>
      </c>
      <c r="AB948">
        <v>30</v>
      </c>
      <c r="AC948" t="s">
        <v>58</v>
      </c>
      <c r="AD948" t="s">
        <v>2924</v>
      </c>
      <c r="AE948"/>
      <c r="AF948" s="2" t="s">
        <v>2922</v>
      </c>
    </row>
    <row r="949" spans="2:32" ht="18">
      <c r="B949" t="s">
        <v>2925</v>
      </c>
      <c r="C949" t="s">
        <v>2926</v>
      </c>
      <c r="D949" s="2">
        <v>0</v>
      </c>
      <c r="E949" s="2">
        <v>260</v>
      </c>
      <c r="F949">
        <v>260</v>
      </c>
      <c r="G949">
        <v>260</v>
      </c>
      <c r="H949">
        <v>3</v>
      </c>
      <c r="I949" t="s">
        <v>57</v>
      </c>
      <c r="J949">
        <v>30</v>
      </c>
      <c r="K949" t="s">
        <v>58</v>
      </c>
      <c r="L949">
        <v>309</v>
      </c>
      <c r="M949" t="s">
        <v>25</v>
      </c>
      <c r="N949">
        <v>30999</v>
      </c>
      <c r="O949" t="s">
        <v>25</v>
      </c>
      <c r="P949">
        <v>309999999</v>
      </c>
      <c r="Q949" t="s">
        <v>25</v>
      </c>
      <c r="R949">
        <v>999999</v>
      </c>
      <c r="S949" t="s">
        <v>24</v>
      </c>
      <c r="T949">
        <v>9999999</v>
      </c>
      <c r="U949" t="s">
        <v>24</v>
      </c>
      <c r="V949">
        <v>300</v>
      </c>
      <c r="W949" t="s">
        <v>25</v>
      </c>
      <c r="X949" t="s">
        <v>56</v>
      </c>
      <c r="Y949" t="s">
        <v>65</v>
      </c>
      <c r="Z949">
        <v>1</v>
      </c>
      <c r="AA949" t="s">
        <v>61</v>
      </c>
      <c r="AB949">
        <v>30</v>
      </c>
      <c r="AC949" t="s">
        <v>58</v>
      </c>
      <c r="AD949" t="s">
        <v>2927</v>
      </c>
      <c r="AE949"/>
      <c r="AF949" s="2" t="s">
        <v>2925</v>
      </c>
    </row>
    <row r="950" spans="2:32" ht="18">
      <c r="B950" t="s">
        <v>2928</v>
      </c>
      <c r="C950" t="s">
        <v>2929</v>
      </c>
      <c r="D950" s="2">
        <v>0</v>
      </c>
      <c r="E950" s="2">
        <v>260</v>
      </c>
      <c r="F950">
        <v>260</v>
      </c>
      <c r="G950">
        <v>260</v>
      </c>
      <c r="H950">
        <v>3</v>
      </c>
      <c r="I950" t="s">
        <v>57</v>
      </c>
      <c r="J950">
        <v>30</v>
      </c>
      <c r="K950" t="s">
        <v>58</v>
      </c>
      <c r="L950">
        <v>309</v>
      </c>
      <c r="M950" t="s">
        <v>25</v>
      </c>
      <c r="N950">
        <v>30999</v>
      </c>
      <c r="O950" t="s">
        <v>25</v>
      </c>
      <c r="P950">
        <v>309999999</v>
      </c>
      <c r="Q950" t="s">
        <v>25</v>
      </c>
      <c r="R950">
        <v>999999</v>
      </c>
      <c r="S950" t="s">
        <v>24</v>
      </c>
      <c r="T950">
        <v>9999999</v>
      </c>
      <c r="U950" t="s">
        <v>24</v>
      </c>
      <c r="V950">
        <v>300</v>
      </c>
      <c r="W950" t="s">
        <v>25</v>
      </c>
      <c r="X950" t="s">
        <v>56</v>
      </c>
      <c r="Y950" t="s">
        <v>65</v>
      </c>
      <c r="Z950">
        <v>1</v>
      </c>
      <c r="AA950" t="s">
        <v>61</v>
      </c>
      <c r="AB950">
        <v>30</v>
      </c>
      <c r="AC950" t="s">
        <v>58</v>
      </c>
      <c r="AD950" t="s">
        <v>2930</v>
      </c>
      <c r="AE950"/>
      <c r="AF950" s="2" t="s">
        <v>2928</v>
      </c>
    </row>
    <row r="951" spans="2:32" ht="18">
      <c r="B951" t="s">
        <v>2931</v>
      </c>
      <c r="C951" t="s">
        <v>2932</v>
      </c>
      <c r="D951" s="2">
        <v>0</v>
      </c>
      <c r="E951" s="2">
        <v>260</v>
      </c>
      <c r="F951">
        <v>260</v>
      </c>
      <c r="G951">
        <v>260</v>
      </c>
      <c r="H951">
        <v>3</v>
      </c>
      <c r="I951" t="s">
        <v>57</v>
      </c>
      <c r="J951">
        <v>30</v>
      </c>
      <c r="K951" t="s">
        <v>58</v>
      </c>
      <c r="L951">
        <v>309</v>
      </c>
      <c r="M951" t="s">
        <v>25</v>
      </c>
      <c r="N951">
        <v>30999</v>
      </c>
      <c r="O951" t="s">
        <v>25</v>
      </c>
      <c r="P951">
        <v>309999999</v>
      </c>
      <c r="Q951" t="s">
        <v>25</v>
      </c>
      <c r="R951">
        <v>999999</v>
      </c>
      <c r="S951" t="s">
        <v>24</v>
      </c>
      <c r="T951">
        <v>9999999</v>
      </c>
      <c r="U951" t="s">
        <v>24</v>
      </c>
      <c r="V951">
        <v>300</v>
      </c>
      <c r="W951" t="s">
        <v>25</v>
      </c>
      <c r="X951" t="s">
        <v>56</v>
      </c>
      <c r="Y951" t="s">
        <v>65</v>
      </c>
      <c r="Z951">
        <v>1</v>
      </c>
      <c r="AA951" t="s">
        <v>61</v>
      </c>
      <c r="AB951">
        <v>30</v>
      </c>
      <c r="AC951" t="s">
        <v>58</v>
      </c>
      <c r="AD951" t="s">
        <v>2933</v>
      </c>
      <c r="AE951"/>
      <c r="AF951" s="2" t="s">
        <v>2931</v>
      </c>
    </row>
    <row r="952" spans="2:32" ht="18">
      <c r="B952" t="s">
        <v>2934</v>
      </c>
      <c r="C952" t="s">
        <v>2935</v>
      </c>
      <c r="D952" s="2">
        <v>0</v>
      </c>
      <c r="E952" s="2">
        <v>260</v>
      </c>
      <c r="F952">
        <v>260</v>
      </c>
      <c r="G952">
        <v>260</v>
      </c>
      <c r="H952">
        <v>3</v>
      </c>
      <c r="I952" t="s">
        <v>57</v>
      </c>
      <c r="J952">
        <v>30</v>
      </c>
      <c r="K952" t="s">
        <v>58</v>
      </c>
      <c r="L952">
        <v>309</v>
      </c>
      <c r="M952" t="s">
        <v>25</v>
      </c>
      <c r="N952">
        <v>30999</v>
      </c>
      <c r="O952" t="s">
        <v>25</v>
      </c>
      <c r="P952">
        <v>309999999</v>
      </c>
      <c r="Q952" t="s">
        <v>25</v>
      </c>
      <c r="R952">
        <v>999999</v>
      </c>
      <c r="S952" t="s">
        <v>24</v>
      </c>
      <c r="T952">
        <v>9999999</v>
      </c>
      <c r="U952" t="s">
        <v>24</v>
      </c>
      <c r="V952">
        <v>300</v>
      </c>
      <c r="W952" t="s">
        <v>25</v>
      </c>
      <c r="X952" t="s">
        <v>56</v>
      </c>
      <c r="Y952" t="s">
        <v>65</v>
      </c>
      <c r="Z952">
        <v>1</v>
      </c>
      <c r="AA952" t="s">
        <v>61</v>
      </c>
      <c r="AB952">
        <v>30</v>
      </c>
      <c r="AC952" t="s">
        <v>58</v>
      </c>
      <c r="AD952" t="s">
        <v>2936</v>
      </c>
      <c r="AE952"/>
      <c r="AF952" s="2" t="s">
        <v>2934</v>
      </c>
    </row>
    <row r="953" spans="2:32" ht="18">
      <c r="B953" t="s">
        <v>2937</v>
      </c>
      <c r="C953" t="s">
        <v>2938</v>
      </c>
      <c r="D953" s="2">
        <v>0</v>
      </c>
      <c r="E953" s="2">
        <v>290</v>
      </c>
      <c r="F953">
        <v>290</v>
      </c>
      <c r="G953">
        <v>290</v>
      </c>
      <c r="H953">
        <v>3</v>
      </c>
      <c r="I953" t="s">
        <v>57</v>
      </c>
      <c r="J953">
        <v>30</v>
      </c>
      <c r="K953" t="s">
        <v>58</v>
      </c>
      <c r="L953">
        <v>309</v>
      </c>
      <c r="M953" t="s">
        <v>25</v>
      </c>
      <c r="N953">
        <v>30999</v>
      </c>
      <c r="O953" t="s">
        <v>25</v>
      </c>
      <c r="P953">
        <v>309999999</v>
      </c>
      <c r="Q953" t="s">
        <v>25</v>
      </c>
      <c r="R953">
        <v>999999</v>
      </c>
      <c r="S953" t="s">
        <v>24</v>
      </c>
      <c r="T953">
        <v>9999999</v>
      </c>
      <c r="U953" t="s">
        <v>24</v>
      </c>
      <c r="V953">
        <v>300</v>
      </c>
      <c r="W953" t="s">
        <v>25</v>
      </c>
      <c r="X953" t="s">
        <v>56</v>
      </c>
      <c r="Y953" t="s">
        <v>65</v>
      </c>
      <c r="Z953">
        <v>1</v>
      </c>
      <c r="AA953" t="s">
        <v>61</v>
      </c>
      <c r="AB953">
        <v>30</v>
      </c>
      <c r="AC953" t="s">
        <v>58</v>
      </c>
      <c r="AD953" t="s">
        <v>2939</v>
      </c>
      <c r="AE953"/>
      <c r="AF953" s="2" t="s">
        <v>2937</v>
      </c>
    </row>
    <row r="954" spans="2:32" ht="18">
      <c r="B954" t="s">
        <v>2940</v>
      </c>
      <c r="C954" t="s">
        <v>2941</v>
      </c>
      <c r="D954" s="2">
        <v>0</v>
      </c>
      <c r="E954" s="2">
        <v>290</v>
      </c>
      <c r="F954">
        <v>290</v>
      </c>
      <c r="G954">
        <v>290</v>
      </c>
      <c r="H954">
        <v>3</v>
      </c>
      <c r="I954" t="s">
        <v>57</v>
      </c>
      <c r="J954">
        <v>30</v>
      </c>
      <c r="K954" t="s">
        <v>58</v>
      </c>
      <c r="L954">
        <v>309</v>
      </c>
      <c r="M954" t="s">
        <v>25</v>
      </c>
      <c r="N954">
        <v>30999</v>
      </c>
      <c r="O954" t="s">
        <v>25</v>
      </c>
      <c r="P954">
        <v>309999999</v>
      </c>
      <c r="Q954" t="s">
        <v>25</v>
      </c>
      <c r="R954">
        <v>999999</v>
      </c>
      <c r="S954" t="s">
        <v>24</v>
      </c>
      <c r="T954">
        <v>9999999</v>
      </c>
      <c r="U954" t="s">
        <v>24</v>
      </c>
      <c r="V954">
        <v>300</v>
      </c>
      <c r="W954" t="s">
        <v>25</v>
      </c>
      <c r="X954" t="s">
        <v>56</v>
      </c>
      <c r="Y954" t="s">
        <v>65</v>
      </c>
      <c r="Z954">
        <v>1</v>
      </c>
      <c r="AA954" t="s">
        <v>61</v>
      </c>
      <c r="AB954">
        <v>30</v>
      </c>
      <c r="AC954" t="s">
        <v>58</v>
      </c>
      <c r="AD954" t="s">
        <v>2942</v>
      </c>
      <c r="AE954"/>
      <c r="AF954" s="2" t="s">
        <v>2940</v>
      </c>
    </row>
    <row r="955" spans="2:32" ht="18">
      <c r="B955" t="s">
        <v>2943</v>
      </c>
      <c r="C955" t="s">
        <v>2944</v>
      </c>
      <c r="D955" s="2">
        <v>0</v>
      </c>
      <c r="E955" s="2">
        <v>290</v>
      </c>
      <c r="F955">
        <v>290</v>
      </c>
      <c r="G955">
        <v>290</v>
      </c>
      <c r="H955">
        <v>3</v>
      </c>
      <c r="I955" t="s">
        <v>57</v>
      </c>
      <c r="J955">
        <v>30</v>
      </c>
      <c r="K955" t="s">
        <v>58</v>
      </c>
      <c r="L955">
        <v>309</v>
      </c>
      <c r="M955" t="s">
        <v>25</v>
      </c>
      <c r="N955">
        <v>30999</v>
      </c>
      <c r="O955" t="s">
        <v>25</v>
      </c>
      <c r="P955">
        <v>309999999</v>
      </c>
      <c r="Q955" t="s">
        <v>25</v>
      </c>
      <c r="R955">
        <v>999999</v>
      </c>
      <c r="S955" t="s">
        <v>24</v>
      </c>
      <c r="T955">
        <v>9999999</v>
      </c>
      <c r="U955" t="s">
        <v>24</v>
      </c>
      <c r="V955">
        <v>300</v>
      </c>
      <c r="W955" t="s">
        <v>25</v>
      </c>
      <c r="X955" t="s">
        <v>56</v>
      </c>
      <c r="Y955" t="s">
        <v>65</v>
      </c>
      <c r="Z955">
        <v>1</v>
      </c>
      <c r="AA955" t="s">
        <v>61</v>
      </c>
      <c r="AB955">
        <v>30</v>
      </c>
      <c r="AC955" t="s">
        <v>58</v>
      </c>
      <c r="AD955" t="s">
        <v>2945</v>
      </c>
      <c r="AE955"/>
      <c r="AF955" s="2" t="s">
        <v>2943</v>
      </c>
    </row>
    <row r="956" spans="2:32" ht="18">
      <c r="B956" t="s">
        <v>2946</v>
      </c>
      <c r="C956" t="s">
        <v>2947</v>
      </c>
      <c r="D956" s="2">
        <v>0</v>
      </c>
      <c r="E956" s="2">
        <v>360</v>
      </c>
      <c r="F956">
        <v>360</v>
      </c>
      <c r="G956">
        <v>360</v>
      </c>
      <c r="H956">
        <v>3</v>
      </c>
      <c r="I956" t="s">
        <v>57</v>
      </c>
      <c r="J956">
        <v>30</v>
      </c>
      <c r="K956" t="s">
        <v>58</v>
      </c>
      <c r="L956">
        <v>309</v>
      </c>
      <c r="M956" t="s">
        <v>25</v>
      </c>
      <c r="N956">
        <v>30999</v>
      </c>
      <c r="O956" t="s">
        <v>25</v>
      </c>
      <c r="P956">
        <v>309999999</v>
      </c>
      <c r="Q956" t="s">
        <v>25</v>
      </c>
      <c r="R956">
        <v>999999</v>
      </c>
      <c r="S956" t="s">
        <v>24</v>
      </c>
      <c r="T956">
        <v>9999999</v>
      </c>
      <c r="U956" t="s">
        <v>24</v>
      </c>
      <c r="V956">
        <v>300</v>
      </c>
      <c r="W956" t="s">
        <v>25</v>
      </c>
      <c r="X956" t="s">
        <v>56</v>
      </c>
      <c r="Y956" t="s">
        <v>65</v>
      </c>
      <c r="Z956">
        <v>1</v>
      </c>
      <c r="AA956" t="s">
        <v>61</v>
      </c>
      <c r="AB956">
        <v>30</v>
      </c>
      <c r="AC956" t="s">
        <v>58</v>
      </c>
      <c r="AD956" t="s">
        <v>2948</v>
      </c>
      <c r="AE956"/>
      <c r="AF956" s="2" t="s">
        <v>2946</v>
      </c>
    </row>
    <row r="957" spans="2:32" ht="18">
      <c r="B957" t="s">
        <v>2949</v>
      </c>
      <c r="C957" t="s">
        <v>2950</v>
      </c>
      <c r="D957" s="2">
        <v>0</v>
      </c>
      <c r="E957" s="2">
        <v>360</v>
      </c>
      <c r="F957">
        <v>360</v>
      </c>
      <c r="G957">
        <v>360</v>
      </c>
      <c r="H957">
        <v>3</v>
      </c>
      <c r="I957" t="s">
        <v>57</v>
      </c>
      <c r="J957">
        <v>30</v>
      </c>
      <c r="K957" t="s">
        <v>58</v>
      </c>
      <c r="L957">
        <v>309</v>
      </c>
      <c r="M957" t="s">
        <v>25</v>
      </c>
      <c r="N957">
        <v>30999</v>
      </c>
      <c r="O957" t="s">
        <v>25</v>
      </c>
      <c r="P957">
        <v>309999999</v>
      </c>
      <c r="Q957" t="s">
        <v>25</v>
      </c>
      <c r="R957">
        <v>999999</v>
      </c>
      <c r="S957" t="s">
        <v>24</v>
      </c>
      <c r="T957">
        <v>9999999</v>
      </c>
      <c r="U957" t="s">
        <v>24</v>
      </c>
      <c r="V957">
        <v>300</v>
      </c>
      <c r="W957" t="s">
        <v>25</v>
      </c>
      <c r="X957" t="s">
        <v>56</v>
      </c>
      <c r="Y957" t="s">
        <v>65</v>
      </c>
      <c r="Z957">
        <v>1</v>
      </c>
      <c r="AA957" t="s">
        <v>61</v>
      </c>
      <c r="AB957">
        <v>30</v>
      </c>
      <c r="AC957" t="s">
        <v>58</v>
      </c>
      <c r="AD957" t="s">
        <v>2951</v>
      </c>
      <c r="AE957"/>
      <c r="AF957" s="2" t="s">
        <v>2949</v>
      </c>
    </row>
    <row r="958" spans="2:32" ht="18">
      <c r="B958" t="s">
        <v>2952</v>
      </c>
      <c r="C958" t="s">
        <v>2953</v>
      </c>
      <c r="D958" s="2">
        <v>0</v>
      </c>
      <c r="E958" s="2">
        <v>360</v>
      </c>
      <c r="F958">
        <v>360</v>
      </c>
      <c r="G958">
        <v>360</v>
      </c>
      <c r="H958">
        <v>3</v>
      </c>
      <c r="I958" t="s">
        <v>57</v>
      </c>
      <c r="J958">
        <v>30</v>
      </c>
      <c r="K958" t="s">
        <v>58</v>
      </c>
      <c r="L958">
        <v>309</v>
      </c>
      <c r="M958" t="s">
        <v>25</v>
      </c>
      <c r="N958">
        <v>30999</v>
      </c>
      <c r="O958" t="s">
        <v>25</v>
      </c>
      <c r="P958">
        <v>309999999</v>
      </c>
      <c r="Q958" t="s">
        <v>25</v>
      </c>
      <c r="R958">
        <v>999999</v>
      </c>
      <c r="S958" t="s">
        <v>24</v>
      </c>
      <c r="T958">
        <v>9999999</v>
      </c>
      <c r="U958" t="s">
        <v>24</v>
      </c>
      <c r="V958">
        <v>300</v>
      </c>
      <c r="W958" t="s">
        <v>25</v>
      </c>
      <c r="X958" t="s">
        <v>56</v>
      </c>
      <c r="Y958" t="s">
        <v>65</v>
      </c>
      <c r="Z958">
        <v>1</v>
      </c>
      <c r="AA958" t="s">
        <v>61</v>
      </c>
      <c r="AB958">
        <v>30</v>
      </c>
      <c r="AC958" t="s">
        <v>58</v>
      </c>
      <c r="AD958" t="s">
        <v>2954</v>
      </c>
      <c r="AE958"/>
      <c r="AF958" s="2" t="s">
        <v>2952</v>
      </c>
    </row>
    <row r="959" spans="2:32" ht="18">
      <c r="B959" t="s">
        <v>2955</v>
      </c>
      <c r="C959" t="s">
        <v>2956</v>
      </c>
      <c r="D959" s="2">
        <v>0</v>
      </c>
      <c r="E959" s="2">
        <v>370</v>
      </c>
      <c r="F959">
        <v>370</v>
      </c>
      <c r="G959">
        <v>370</v>
      </c>
      <c r="H959">
        <v>3</v>
      </c>
      <c r="I959" t="s">
        <v>57</v>
      </c>
      <c r="J959">
        <v>30</v>
      </c>
      <c r="K959" t="s">
        <v>58</v>
      </c>
      <c r="L959">
        <v>309</v>
      </c>
      <c r="M959" t="s">
        <v>25</v>
      </c>
      <c r="N959">
        <v>30999</v>
      </c>
      <c r="O959" t="s">
        <v>25</v>
      </c>
      <c r="P959">
        <v>309999999</v>
      </c>
      <c r="Q959" t="s">
        <v>25</v>
      </c>
      <c r="R959">
        <v>999999</v>
      </c>
      <c r="S959" t="s">
        <v>24</v>
      </c>
      <c r="T959">
        <v>9999999</v>
      </c>
      <c r="U959" t="s">
        <v>24</v>
      </c>
      <c r="V959">
        <v>300</v>
      </c>
      <c r="W959" t="s">
        <v>25</v>
      </c>
      <c r="X959" t="s">
        <v>56</v>
      </c>
      <c r="Y959" t="s">
        <v>65</v>
      </c>
      <c r="Z959">
        <v>1</v>
      </c>
      <c r="AA959" t="s">
        <v>61</v>
      </c>
      <c r="AB959">
        <v>30</v>
      </c>
      <c r="AC959" t="s">
        <v>58</v>
      </c>
      <c r="AD959" t="s">
        <v>2957</v>
      </c>
      <c r="AE959"/>
      <c r="AF959" s="2" t="s">
        <v>2955</v>
      </c>
    </row>
    <row r="960" spans="2:32" ht="18">
      <c r="B960" t="s">
        <v>2958</v>
      </c>
      <c r="C960" t="s">
        <v>2959</v>
      </c>
      <c r="D960" s="2">
        <v>0</v>
      </c>
      <c r="E960" s="2">
        <v>370</v>
      </c>
      <c r="F960">
        <v>370</v>
      </c>
      <c r="G960">
        <v>370</v>
      </c>
      <c r="H960">
        <v>3</v>
      </c>
      <c r="I960" t="s">
        <v>57</v>
      </c>
      <c r="J960">
        <v>30</v>
      </c>
      <c r="K960" t="s">
        <v>58</v>
      </c>
      <c r="L960">
        <v>309</v>
      </c>
      <c r="M960" t="s">
        <v>25</v>
      </c>
      <c r="N960">
        <v>30999</v>
      </c>
      <c r="O960" t="s">
        <v>25</v>
      </c>
      <c r="P960">
        <v>309999999</v>
      </c>
      <c r="Q960" t="s">
        <v>25</v>
      </c>
      <c r="R960">
        <v>999999</v>
      </c>
      <c r="S960" t="s">
        <v>24</v>
      </c>
      <c r="T960">
        <v>9999999</v>
      </c>
      <c r="U960" t="s">
        <v>24</v>
      </c>
      <c r="V960">
        <v>300</v>
      </c>
      <c r="W960" t="s">
        <v>25</v>
      </c>
      <c r="X960" t="s">
        <v>56</v>
      </c>
      <c r="Y960" t="s">
        <v>65</v>
      </c>
      <c r="Z960">
        <v>1</v>
      </c>
      <c r="AA960" t="s">
        <v>61</v>
      </c>
      <c r="AB960">
        <v>30</v>
      </c>
      <c r="AC960" t="s">
        <v>58</v>
      </c>
      <c r="AD960" t="s">
        <v>2960</v>
      </c>
      <c r="AE960"/>
      <c r="AF960" s="2" t="s">
        <v>2958</v>
      </c>
    </row>
    <row r="961" spans="2:32" ht="18">
      <c r="B961" t="s">
        <v>2961</v>
      </c>
      <c r="C961" t="s">
        <v>2962</v>
      </c>
      <c r="D961" s="2">
        <v>0</v>
      </c>
      <c r="E961" s="2">
        <v>370</v>
      </c>
      <c r="F961">
        <v>370</v>
      </c>
      <c r="G961">
        <v>370</v>
      </c>
      <c r="H961">
        <v>3</v>
      </c>
      <c r="I961" t="s">
        <v>57</v>
      </c>
      <c r="J961">
        <v>30</v>
      </c>
      <c r="K961" t="s">
        <v>58</v>
      </c>
      <c r="L961">
        <v>309</v>
      </c>
      <c r="M961" t="s">
        <v>25</v>
      </c>
      <c r="N961">
        <v>30999</v>
      </c>
      <c r="O961" t="s">
        <v>25</v>
      </c>
      <c r="P961">
        <v>309999999</v>
      </c>
      <c r="Q961" t="s">
        <v>25</v>
      </c>
      <c r="R961">
        <v>999999</v>
      </c>
      <c r="S961" t="s">
        <v>24</v>
      </c>
      <c r="T961">
        <v>9999999</v>
      </c>
      <c r="U961" t="s">
        <v>24</v>
      </c>
      <c r="V961">
        <v>300</v>
      </c>
      <c r="W961" t="s">
        <v>25</v>
      </c>
      <c r="X961" t="s">
        <v>56</v>
      </c>
      <c r="Y961" t="s">
        <v>65</v>
      </c>
      <c r="Z961">
        <v>1</v>
      </c>
      <c r="AA961" t="s">
        <v>61</v>
      </c>
      <c r="AB961">
        <v>30</v>
      </c>
      <c r="AC961" t="s">
        <v>58</v>
      </c>
      <c r="AD961" t="s">
        <v>2963</v>
      </c>
      <c r="AE961"/>
      <c r="AF961" s="2" t="s">
        <v>2961</v>
      </c>
    </row>
    <row r="962" spans="2:32" ht="18">
      <c r="B962" t="s">
        <v>2964</v>
      </c>
      <c r="C962" t="s">
        <v>2965</v>
      </c>
      <c r="D962" s="2">
        <v>0</v>
      </c>
      <c r="E962" s="2">
        <v>370</v>
      </c>
      <c r="F962">
        <v>370</v>
      </c>
      <c r="G962">
        <v>370</v>
      </c>
      <c r="H962">
        <v>3</v>
      </c>
      <c r="I962" t="s">
        <v>57</v>
      </c>
      <c r="J962">
        <v>30</v>
      </c>
      <c r="K962" t="s">
        <v>58</v>
      </c>
      <c r="L962">
        <v>309</v>
      </c>
      <c r="M962" t="s">
        <v>25</v>
      </c>
      <c r="N962">
        <v>30999</v>
      </c>
      <c r="O962" t="s">
        <v>25</v>
      </c>
      <c r="P962">
        <v>309999999</v>
      </c>
      <c r="Q962" t="s">
        <v>25</v>
      </c>
      <c r="R962">
        <v>999999</v>
      </c>
      <c r="S962" t="s">
        <v>24</v>
      </c>
      <c r="T962">
        <v>9999999</v>
      </c>
      <c r="U962" t="s">
        <v>24</v>
      </c>
      <c r="V962">
        <v>300</v>
      </c>
      <c r="W962" t="s">
        <v>25</v>
      </c>
      <c r="X962" t="s">
        <v>56</v>
      </c>
      <c r="Y962" t="s">
        <v>65</v>
      </c>
      <c r="Z962">
        <v>1</v>
      </c>
      <c r="AA962" t="s">
        <v>61</v>
      </c>
      <c r="AB962">
        <v>30</v>
      </c>
      <c r="AC962" t="s">
        <v>58</v>
      </c>
      <c r="AD962" t="s">
        <v>2966</v>
      </c>
      <c r="AE962"/>
      <c r="AF962" s="2" t="s">
        <v>2964</v>
      </c>
    </row>
    <row r="963" spans="2:32" ht="18">
      <c r="B963" t="s">
        <v>2967</v>
      </c>
      <c r="C963" t="s">
        <v>2968</v>
      </c>
      <c r="D963" s="2">
        <v>0</v>
      </c>
      <c r="E963" s="2">
        <v>370</v>
      </c>
      <c r="F963">
        <v>370</v>
      </c>
      <c r="G963">
        <v>370</v>
      </c>
      <c r="H963">
        <v>3</v>
      </c>
      <c r="I963" t="s">
        <v>57</v>
      </c>
      <c r="J963">
        <v>30</v>
      </c>
      <c r="K963" t="s">
        <v>58</v>
      </c>
      <c r="L963">
        <v>309</v>
      </c>
      <c r="M963" t="s">
        <v>25</v>
      </c>
      <c r="N963">
        <v>30999</v>
      </c>
      <c r="O963" t="s">
        <v>25</v>
      </c>
      <c r="P963">
        <v>309999999</v>
      </c>
      <c r="Q963" t="s">
        <v>25</v>
      </c>
      <c r="R963">
        <v>999999</v>
      </c>
      <c r="S963" t="s">
        <v>24</v>
      </c>
      <c r="T963">
        <v>9999999</v>
      </c>
      <c r="U963" t="s">
        <v>24</v>
      </c>
      <c r="V963">
        <v>300</v>
      </c>
      <c r="W963" t="s">
        <v>25</v>
      </c>
      <c r="X963" t="s">
        <v>56</v>
      </c>
      <c r="Y963" t="s">
        <v>65</v>
      </c>
      <c r="Z963">
        <v>1</v>
      </c>
      <c r="AA963" t="s">
        <v>61</v>
      </c>
      <c r="AB963">
        <v>30</v>
      </c>
      <c r="AC963" t="s">
        <v>58</v>
      </c>
      <c r="AD963" t="s">
        <v>2969</v>
      </c>
      <c r="AE963"/>
      <c r="AF963" s="2" t="s">
        <v>2967</v>
      </c>
    </row>
    <row r="964" spans="2:32" ht="18">
      <c r="B964" t="s">
        <v>2970</v>
      </c>
      <c r="C964" t="s">
        <v>2971</v>
      </c>
      <c r="D964" s="2">
        <v>0</v>
      </c>
      <c r="E964" s="2">
        <v>370</v>
      </c>
      <c r="F964">
        <v>370</v>
      </c>
      <c r="G964">
        <v>370</v>
      </c>
      <c r="H964">
        <v>3</v>
      </c>
      <c r="I964" t="s">
        <v>57</v>
      </c>
      <c r="J964">
        <v>30</v>
      </c>
      <c r="K964" t="s">
        <v>58</v>
      </c>
      <c r="L964">
        <v>309</v>
      </c>
      <c r="M964" t="s">
        <v>25</v>
      </c>
      <c r="N964">
        <v>30999</v>
      </c>
      <c r="O964" t="s">
        <v>25</v>
      </c>
      <c r="P964">
        <v>309999999</v>
      </c>
      <c r="Q964" t="s">
        <v>25</v>
      </c>
      <c r="R964">
        <v>999999</v>
      </c>
      <c r="S964" t="s">
        <v>24</v>
      </c>
      <c r="T964">
        <v>9999999</v>
      </c>
      <c r="U964" t="s">
        <v>24</v>
      </c>
      <c r="V964">
        <v>300</v>
      </c>
      <c r="W964" t="s">
        <v>25</v>
      </c>
      <c r="X964" t="s">
        <v>56</v>
      </c>
      <c r="Y964" t="s">
        <v>65</v>
      </c>
      <c r="Z964">
        <v>1</v>
      </c>
      <c r="AA964" t="s">
        <v>61</v>
      </c>
      <c r="AB964">
        <v>30</v>
      </c>
      <c r="AC964" t="s">
        <v>58</v>
      </c>
      <c r="AD964" t="s">
        <v>2972</v>
      </c>
      <c r="AE964"/>
      <c r="AF964" s="2" t="s">
        <v>2970</v>
      </c>
    </row>
    <row r="965" spans="2:32" ht="18">
      <c r="B965" t="s">
        <v>2973</v>
      </c>
      <c r="C965" t="s">
        <v>2974</v>
      </c>
      <c r="D965" s="2">
        <v>0</v>
      </c>
      <c r="E965" s="2">
        <v>370</v>
      </c>
      <c r="F965">
        <v>370</v>
      </c>
      <c r="G965">
        <v>370</v>
      </c>
      <c r="H965">
        <v>3</v>
      </c>
      <c r="I965" t="s">
        <v>57</v>
      </c>
      <c r="J965">
        <v>30</v>
      </c>
      <c r="K965" t="s">
        <v>58</v>
      </c>
      <c r="L965">
        <v>309</v>
      </c>
      <c r="M965" t="s">
        <v>25</v>
      </c>
      <c r="N965">
        <v>30999</v>
      </c>
      <c r="O965" t="s">
        <v>25</v>
      </c>
      <c r="P965">
        <v>309999999</v>
      </c>
      <c r="Q965" t="s">
        <v>25</v>
      </c>
      <c r="R965">
        <v>999999</v>
      </c>
      <c r="S965" t="s">
        <v>24</v>
      </c>
      <c r="T965">
        <v>9999999</v>
      </c>
      <c r="U965" t="s">
        <v>24</v>
      </c>
      <c r="V965">
        <v>300</v>
      </c>
      <c r="W965" t="s">
        <v>25</v>
      </c>
      <c r="X965" t="s">
        <v>56</v>
      </c>
      <c r="Y965" t="s">
        <v>65</v>
      </c>
      <c r="Z965">
        <v>1</v>
      </c>
      <c r="AA965" t="s">
        <v>61</v>
      </c>
      <c r="AB965">
        <v>30</v>
      </c>
      <c r="AC965" t="s">
        <v>58</v>
      </c>
      <c r="AD965" t="s">
        <v>2975</v>
      </c>
      <c r="AE965"/>
      <c r="AF965" s="2" t="s">
        <v>2973</v>
      </c>
    </row>
    <row r="966" spans="2:32" ht="18">
      <c r="B966" t="s">
        <v>2976</v>
      </c>
      <c r="C966" t="s">
        <v>2977</v>
      </c>
      <c r="D966" s="2">
        <v>0</v>
      </c>
      <c r="E966" s="2">
        <v>370</v>
      </c>
      <c r="F966">
        <v>370</v>
      </c>
      <c r="G966">
        <v>370</v>
      </c>
      <c r="H966">
        <v>3</v>
      </c>
      <c r="I966" t="s">
        <v>57</v>
      </c>
      <c r="J966">
        <v>30</v>
      </c>
      <c r="K966" t="s">
        <v>58</v>
      </c>
      <c r="L966">
        <v>309</v>
      </c>
      <c r="M966" t="s">
        <v>25</v>
      </c>
      <c r="N966">
        <v>30999</v>
      </c>
      <c r="O966" t="s">
        <v>25</v>
      </c>
      <c r="P966">
        <v>309999999</v>
      </c>
      <c r="Q966" t="s">
        <v>25</v>
      </c>
      <c r="R966">
        <v>999999</v>
      </c>
      <c r="S966" t="s">
        <v>24</v>
      </c>
      <c r="T966">
        <v>9999999</v>
      </c>
      <c r="U966" t="s">
        <v>24</v>
      </c>
      <c r="V966">
        <v>300</v>
      </c>
      <c r="W966" t="s">
        <v>25</v>
      </c>
      <c r="X966" t="s">
        <v>56</v>
      </c>
      <c r="Y966" t="s">
        <v>65</v>
      </c>
      <c r="Z966">
        <v>1</v>
      </c>
      <c r="AA966" t="s">
        <v>61</v>
      </c>
      <c r="AB966">
        <v>30</v>
      </c>
      <c r="AC966" t="s">
        <v>58</v>
      </c>
      <c r="AD966" t="s">
        <v>2978</v>
      </c>
      <c r="AE966"/>
      <c r="AF966" s="2" t="s">
        <v>2976</v>
      </c>
    </row>
    <row r="967" spans="2:32" ht="18">
      <c r="B967" t="s">
        <v>2979</v>
      </c>
      <c r="C967" t="s">
        <v>2980</v>
      </c>
      <c r="D967" s="2">
        <v>0</v>
      </c>
      <c r="E967" s="2">
        <v>370</v>
      </c>
      <c r="F967">
        <v>370</v>
      </c>
      <c r="G967">
        <v>370</v>
      </c>
      <c r="H967">
        <v>3</v>
      </c>
      <c r="I967" t="s">
        <v>57</v>
      </c>
      <c r="J967">
        <v>30</v>
      </c>
      <c r="K967" t="s">
        <v>58</v>
      </c>
      <c r="L967">
        <v>309</v>
      </c>
      <c r="M967" t="s">
        <v>25</v>
      </c>
      <c r="N967">
        <v>30999</v>
      </c>
      <c r="O967" t="s">
        <v>25</v>
      </c>
      <c r="P967">
        <v>309999999</v>
      </c>
      <c r="Q967" t="s">
        <v>25</v>
      </c>
      <c r="R967">
        <v>999999</v>
      </c>
      <c r="S967" t="s">
        <v>24</v>
      </c>
      <c r="T967">
        <v>9999999</v>
      </c>
      <c r="U967" t="s">
        <v>24</v>
      </c>
      <c r="V967">
        <v>300</v>
      </c>
      <c r="W967" t="s">
        <v>25</v>
      </c>
      <c r="X967" t="s">
        <v>56</v>
      </c>
      <c r="Y967" t="s">
        <v>65</v>
      </c>
      <c r="Z967">
        <v>1</v>
      </c>
      <c r="AA967" t="s">
        <v>61</v>
      </c>
      <c r="AB967">
        <v>30</v>
      </c>
      <c r="AC967" t="s">
        <v>58</v>
      </c>
      <c r="AD967" t="s">
        <v>2981</v>
      </c>
      <c r="AE967"/>
      <c r="AF967" s="2" t="s">
        <v>2979</v>
      </c>
    </row>
    <row r="968" spans="2:32" ht="18">
      <c r="B968" t="s">
        <v>2982</v>
      </c>
      <c r="C968" t="s">
        <v>2983</v>
      </c>
      <c r="D968" s="2">
        <v>0</v>
      </c>
      <c r="E968" s="2">
        <v>380</v>
      </c>
      <c r="F968">
        <v>380</v>
      </c>
      <c r="G968">
        <v>380</v>
      </c>
      <c r="H968">
        <v>3</v>
      </c>
      <c r="I968" t="s">
        <v>57</v>
      </c>
      <c r="J968">
        <v>30</v>
      </c>
      <c r="K968" t="s">
        <v>58</v>
      </c>
      <c r="L968">
        <v>309</v>
      </c>
      <c r="M968" t="s">
        <v>25</v>
      </c>
      <c r="N968">
        <v>30999</v>
      </c>
      <c r="O968" t="s">
        <v>25</v>
      </c>
      <c r="P968">
        <v>309999999</v>
      </c>
      <c r="Q968" t="s">
        <v>25</v>
      </c>
      <c r="R968">
        <v>999999</v>
      </c>
      <c r="S968" t="s">
        <v>24</v>
      </c>
      <c r="T968">
        <v>9999999</v>
      </c>
      <c r="U968" t="s">
        <v>24</v>
      </c>
      <c r="V968">
        <v>300</v>
      </c>
      <c r="W968" t="s">
        <v>25</v>
      </c>
      <c r="X968" t="s">
        <v>56</v>
      </c>
      <c r="Y968" t="s">
        <v>65</v>
      </c>
      <c r="Z968">
        <v>1</v>
      </c>
      <c r="AA968" t="s">
        <v>61</v>
      </c>
      <c r="AB968">
        <v>30</v>
      </c>
      <c r="AC968" t="s">
        <v>58</v>
      </c>
      <c r="AD968" t="s">
        <v>2984</v>
      </c>
      <c r="AE968"/>
      <c r="AF968" s="2" t="s">
        <v>2982</v>
      </c>
    </row>
    <row r="969" spans="2:32" ht="18">
      <c r="B969" t="s">
        <v>2985</v>
      </c>
      <c r="C969" t="s">
        <v>2986</v>
      </c>
      <c r="D969" s="2">
        <v>0</v>
      </c>
      <c r="E969" s="2">
        <v>380</v>
      </c>
      <c r="F969">
        <v>380</v>
      </c>
      <c r="G969">
        <v>380</v>
      </c>
      <c r="H969">
        <v>3</v>
      </c>
      <c r="I969" t="s">
        <v>57</v>
      </c>
      <c r="J969">
        <v>30</v>
      </c>
      <c r="K969" t="s">
        <v>58</v>
      </c>
      <c r="L969">
        <v>309</v>
      </c>
      <c r="M969" t="s">
        <v>25</v>
      </c>
      <c r="N969">
        <v>30999</v>
      </c>
      <c r="O969" t="s">
        <v>25</v>
      </c>
      <c r="P969">
        <v>309999999</v>
      </c>
      <c r="Q969" t="s">
        <v>25</v>
      </c>
      <c r="R969">
        <v>999999</v>
      </c>
      <c r="S969" t="s">
        <v>24</v>
      </c>
      <c r="T969">
        <v>9999999</v>
      </c>
      <c r="U969" t="s">
        <v>24</v>
      </c>
      <c r="V969">
        <v>300</v>
      </c>
      <c r="W969" t="s">
        <v>25</v>
      </c>
      <c r="X969" t="s">
        <v>56</v>
      </c>
      <c r="Y969" t="s">
        <v>65</v>
      </c>
      <c r="Z969">
        <v>1</v>
      </c>
      <c r="AA969" t="s">
        <v>61</v>
      </c>
      <c r="AB969">
        <v>30</v>
      </c>
      <c r="AC969" t="s">
        <v>58</v>
      </c>
      <c r="AD969" t="s">
        <v>2987</v>
      </c>
      <c r="AE969"/>
      <c r="AF969" s="2" t="s">
        <v>2985</v>
      </c>
    </row>
    <row r="970" spans="2:32" ht="18">
      <c r="B970" t="s">
        <v>2988</v>
      </c>
      <c r="C970" t="s">
        <v>2989</v>
      </c>
      <c r="D970" s="2">
        <v>0</v>
      </c>
      <c r="E970" s="2">
        <v>380</v>
      </c>
      <c r="F970">
        <v>380</v>
      </c>
      <c r="G970">
        <v>380</v>
      </c>
      <c r="H970">
        <v>3</v>
      </c>
      <c r="I970" t="s">
        <v>57</v>
      </c>
      <c r="J970">
        <v>30</v>
      </c>
      <c r="K970" t="s">
        <v>58</v>
      </c>
      <c r="L970">
        <v>309</v>
      </c>
      <c r="M970" t="s">
        <v>25</v>
      </c>
      <c r="N970">
        <v>30999</v>
      </c>
      <c r="O970" t="s">
        <v>25</v>
      </c>
      <c r="P970">
        <v>309999999</v>
      </c>
      <c r="Q970" t="s">
        <v>25</v>
      </c>
      <c r="R970">
        <v>999999</v>
      </c>
      <c r="S970" t="s">
        <v>24</v>
      </c>
      <c r="T970">
        <v>9999999</v>
      </c>
      <c r="U970" t="s">
        <v>24</v>
      </c>
      <c r="V970">
        <v>300</v>
      </c>
      <c r="W970" t="s">
        <v>25</v>
      </c>
      <c r="X970" t="s">
        <v>56</v>
      </c>
      <c r="Y970" t="s">
        <v>65</v>
      </c>
      <c r="Z970">
        <v>1</v>
      </c>
      <c r="AA970" t="s">
        <v>61</v>
      </c>
      <c r="AB970">
        <v>30</v>
      </c>
      <c r="AC970" t="s">
        <v>58</v>
      </c>
      <c r="AD970" t="s">
        <v>2990</v>
      </c>
      <c r="AE970"/>
      <c r="AF970" s="2" t="s">
        <v>2988</v>
      </c>
    </row>
    <row r="971" spans="2:32" ht="18">
      <c r="B971" t="s">
        <v>2991</v>
      </c>
      <c r="C971" t="s">
        <v>2992</v>
      </c>
      <c r="D971" s="2">
        <v>0</v>
      </c>
      <c r="E971" s="2">
        <v>380</v>
      </c>
      <c r="F971">
        <v>380</v>
      </c>
      <c r="G971">
        <v>380</v>
      </c>
      <c r="H971">
        <v>3</v>
      </c>
      <c r="I971" t="s">
        <v>57</v>
      </c>
      <c r="J971">
        <v>30</v>
      </c>
      <c r="K971" t="s">
        <v>58</v>
      </c>
      <c r="L971">
        <v>309</v>
      </c>
      <c r="M971" t="s">
        <v>25</v>
      </c>
      <c r="N971">
        <v>30999</v>
      </c>
      <c r="O971" t="s">
        <v>25</v>
      </c>
      <c r="P971">
        <v>309999999</v>
      </c>
      <c r="Q971" t="s">
        <v>25</v>
      </c>
      <c r="R971">
        <v>999999</v>
      </c>
      <c r="S971" t="s">
        <v>24</v>
      </c>
      <c r="T971">
        <v>9999999</v>
      </c>
      <c r="U971" t="s">
        <v>24</v>
      </c>
      <c r="V971">
        <v>300</v>
      </c>
      <c r="W971" t="s">
        <v>25</v>
      </c>
      <c r="X971" t="s">
        <v>56</v>
      </c>
      <c r="Y971" t="s">
        <v>65</v>
      </c>
      <c r="Z971">
        <v>1</v>
      </c>
      <c r="AA971" t="s">
        <v>61</v>
      </c>
      <c r="AB971">
        <v>30</v>
      </c>
      <c r="AC971" t="s">
        <v>58</v>
      </c>
      <c r="AD971" t="s">
        <v>2993</v>
      </c>
      <c r="AE971"/>
      <c r="AF971" s="2" t="s">
        <v>2991</v>
      </c>
    </row>
    <row r="972" spans="2:32" ht="18">
      <c r="B972" t="s">
        <v>2994</v>
      </c>
      <c r="C972" t="s">
        <v>2995</v>
      </c>
      <c r="D972" s="2">
        <v>0</v>
      </c>
      <c r="E972" s="2">
        <v>380</v>
      </c>
      <c r="F972">
        <v>380</v>
      </c>
      <c r="G972">
        <v>380</v>
      </c>
      <c r="H972">
        <v>3</v>
      </c>
      <c r="I972" t="s">
        <v>57</v>
      </c>
      <c r="J972">
        <v>30</v>
      </c>
      <c r="K972" t="s">
        <v>58</v>
      </c>
      <c r="L972">
        <v>309</v>
      </c>
      <c r="M972" t="s">
        <v>25</v>
      </c>
      <c r="N972">
        <v>30999</v>
      </c>
      <c r="O972" t="s">
        <v>25</v>
      </c>
      <c r="P972">
        <v>309999999</v>
      </c>
      <c r="Q972" t="s">
        <v>25</v>
      </c>
      <c r="R972">
        <v>999999</v>
      </c>
      <c r="S972" t="s">
        <v>24</v>
      </c>
      <c r="T972">
        <v>9999999</v>
      </c>
      <c r="U972" t="s">
        <v>24</v>
      </c>
      <c r="V972">
        <v>300</v>
      </c>
      <c r="W972" t="s">
        <v>25</v>
      </c>
      <c r="X972" t="s">
        <v>56</v>
      </c>
      <c r="Y972" t="s">
        <v>65</v>
      </c>
      <c r="Z972">
        <v>1</v>
      </c>
      <c r="AA972" t="s">
        <v>61</v>
      </c>
      <c r="AB972">
        <v>30</v>
      </c>
      <c r="AC972" t="s">
        <v>58</v>
      </c>
      <c r="AD972" t="s">
        <v>2996</v>
      </c>
      <c r="AE972"/>
      <c r="AF972" s="2" t="s">
        <v>2994</v>
      </c>
    </row>
    <row r="973" spans="2:32" ht="18">
      <c r="B973" t="s">
        <v>2997</v>
      </c>
      <c r="C973" t="s">
        <v>2998</v>
      </c>
      <c r="D973" s="2">
        <v>0</v>
      </c>
      <c r="E973" s="2">
        <v>380</v>
      </c>
      <c r="F973">
        <v>380</v>
      </c>
      <c r="G973">
        <v>380</v>
      </c>
      <c r="H973">
        <v>3</v>
      </c>
      <c r="I973" t="s">
        <v>57</v>
      </c>
      <c r="J973">
        <v>30</v>
      </c>
      <c r="K973" t="s">
        <v>58</v>
      </c>
      <c r="L973">
        <v>309</v>
      </c>
      <c r="M973" t="s">
        <v>25</v>
      </c>
      <c r="N973">
        <v>30999</v>
      </c>
      <c r="O973" t="s">
        <v>25</v>
      </c>
      <c r="P973">
        <v>309999999</v>
      </c>
      <c r="Q973" t="s">
        <v>25</v>
      </c>
      <c r="R973">
        <v>999999</v>
      </c>
      <c r="S973" t="s">
        <v>24</v>
      </c>
      <c r="T973">
        <v>9999999</v>
      </c>
      <c r="U973" t="s">
        <v>24</v>
      </c>
      <c r="V973">
        <v>300</v>
      </c>
      <c r="W973" t="s">
        <v>25</v>
      </c>
      <c r="X973" t="s">
        <v>56</v>
      </c>
      <c r="Y973" t="s">
        <v>65</v>
      </c>
      <c r="Z973">
        <v>1</v>
      </c>
      <c r="AA973" t="s">
        <v>61</v>
      </c>
      <c r="AB973">
        <v>30</v>
      </c>
      <c r="AC973" t="s">
        <v>58</v>
      </c>
      <c r="AD973" t="s">
        <v>2999</v>
      </c>
      <c r="AE973"/>
      <c r="AF973" s="2" t="s">
        <v>2997</v>
      </c>
    </row>
    <row r="974" spans="2:32" ht="18">
      <c r="B974" t="s">
        <v>3000</v>
      </c>
      <c r="C974" t="s">
        <v>3001</v>
      </c>
      <c r="D974" s="2">
        <v>0</v>
      </c>
      <c r="E974" s="2">
        <v>380</v>
      </c>
      <c r="F974">
        <v>380</v>
      </c>
      <c r="G974">
        <v>380</v>
      </c>
      <c r="H974">
        <v>3</v>
      </c>
      <c r="I974" t="s">
        <v>57</v>
      </c>
      <c r="J974">
        <v>30</v>
      </c>
      <c r="K974" t="s">
        <v>58</v>
      </c>
      <c r="L974">
        <v>309</v>
      </c>
      <c r="M974" t="s">
        <v>25</v>
      </c>
      <c r="N974">
        <v>30999</v>
      </c>
      <c r="O974" t="s">
        <v>25</v>
      </c>
      <c r="P974">
        <v>309999999</v>
      </c>
      <c r="Q974" t="s">
        <v>25</v>
      </c>
      <c r="R974">
        <v>999999</v>
      </c>
      <c r="S974" t="s">
        <v>24</v>
      </c>
      <c r="T974">
        <v>9999999</v>
      </c>
      <c r="U974" t="s">
        <v>24</v>
      </c>
      <c r="V974">
        <v>300</v>
      </c>
      <c r="W974" t="s">
        <v>25</v>
      </c>
      <c r="X974" t="s">
        <v>56</v>
      </c>
      <c r="Y974" t="s">
        <v>65</v>
      </c>
      <c r="Z974">
        <v>1</v>
      </c>
      <c r="AA974" t="s">
        <v>61</v>
      </c>
      <c r="AB974">
        <v>30</v>
      </c>
      <c r="AC974" t="s">
        <v>58</v>
      </c>
      <c r="AD974" t="s">
        <v>3002</v>
      </c>
      <c r="AE974"/>
      <c r="AF974" s="2" t="s">
        <v>3000</v>
      </c>
    </row>
    <row r="975" spans="2:32" ht="18">
      <c r="B975" t="s">
        <v>3003</v>
      </c>
      <c r="C975" t="s">
        <v>3004</v>
      </c>
      <c r="D975" s="2">
        <v>0</v>
      </c>
      <c r="E975" s="2">
        <v>380</v>
      </c>
      <c r="F975">
        <v>380</v>
      </c>
      <c r="G975">
        <v>380</v>
      </c>
      <c r="H975">
        <v>3</v>
      </c>
      <c r="I975" t="s">
        <v>57</v>
      </c>
      <c r="J975">
        <v>30</v>
      </c>
      <c r="K975" t="s">
        <v>58</v>
      </c>
      <c r="L975">
        <v>309</v>
      </c>
      <c r="M975" t="s">
        <v>25</v>
      </c>
      <c r="N975">
        <v>30999</v>
      </c>
      <c r="O975" t="s">
        <v>25</v>
      </c>
      <c r="P975">
        <v>309999999</v>
      </c>
      <c r="Q975" t="s">
        <v>25</v>
      </c>
      <c r="R975">
        <v>999999</v>
      </c>
      <c r="S975" t="s">
        <v>24</v>
      </c>
      <c r="T975">
        <v>9999999</v>
      </c>
      <c r="U975" t="s">
        <v>24</v>
      </c>
      <c r="V975">
        <v>300</v>
      </c>
      <c r="W975" t="s">
        <v>25</v>
      </c>
      <c r="X975" t="s">
        <v>56</v>
      </c>
      <c r="Y975" t="s">
        <v>65</v>
      </c>
      <c r="Z975">
        <v>1</v>
      </c>
      <c r="AA975" t="s">
        <v>61</v>
      </c>
      <c r="AB975">
        <v>30</v>
      </c>
      <c r="AC975" t="s">
        <v>58</v>
      </c>
      <c r="AD975" t="s">
        <v>3005</v>
      </c>
      <c r="AE975"/>
      <c r="AF975" s="2" t="s">
        <v>3003</v>
      </c>
    </row>
    <row r="976" spans="2:32" ht="18">
      <c r="B976" t="s">
        <v>3006</v>
      </c>
      <c r="C976" t="s">
        <v>3007</v>
      </c>
      <c r="D976" s="2">
        <v>0</v>
      </c>
      <c r="E976" s="2">
        <v>380</v>
      </c>
      <c r="F976">
        <v>380</v>
      </c>
      <c r="G976">
        <v>380</v>
      </c>
      <c r="H976">
        <v>3</v>
      </c>
      <c r="I976" t="s">
        <v>57</v>
      </c>
      <c r="J976">
        <v>30</v>
      </c>
      <c r="K976" t="s">
        <v>58</v>
      </c>
      <c r="L976">
        <v>309</v>
      </c>
      <c r="M976" t="s">
        <v>25</v>
      </c>
      <c r="N976">
        <v>30999</v>
      </c>
      <c r="O976" t="s">
        <v>25</v>
      </c>
      <c r="P976">
        <v>309999999</v>
      </c>
      <c r="Q976" t="s">
        <v>25</v>
      </c>
      <c r="R976">
        <v>999999</v>
      </c>
      <c r="S976" t="s">
        <v>24</v>
      </c>
      <c r="T976">
        <v>9999999</v>
      </c>
      <c r="U976" t="s">
        <v>24</v>
      </c>
      <c r="V976">
        <v>300</v>
      </c>
      <c r="W976" t="s">
        <v>25</v>
      </c>
      <c r="X976" t="s">
        <v>56</v>
      </c>
      <c r="Y976" t="s">
        <v>65</v>
      </c>
      <c r="Z976">
        <v>1</v>
      </c>
      <c r="AA976" t="s">
        <v>61</v>
      </c>
      <c r="AB976">
        <v>30</v>
      </c>
      <c r="AC976" t="s">
        <v>58</v>
      </c>
      <c r="AD976" t="s">
        <v>3008</v>
      </c>
      <c r="AE976"/>
      <c r="AF976" s="2" t="s">
        <v>3006</v>
      </c>
    </row>
    <row r="977" spans="2:32" ht="18">
      <c r="B977" t="s">
        <v>3009</v>
      </c>
      <c r="C977" t="s">
        <v>3010</v>
      </c>
      <c r="D977" s="2">
        <v>0</v>
      </c>
      <c r="E977" s="2">
        <v>390</v>
      </c>
      <c r="F977">
        <v>390</v>
      </c>
      <c r="G977">
        <v>390</v>
      </c>
      <c r="H977">
        <v>3</v>
      </c>
      <c r="I977" t="s">
        <v>57</v>
      </c>
      <c r="J977">
        <v>30</v>
      </c>
      <c r="K977" t="s">
        <v>58</v>
      </c>
      <c r="L977">
        <v>309</v>
      </c>
      <c r="M977" t="s">
        <v>25</v>
      </c>
      <c r="N977">
        <v>30999</v>
      </c>
      <c r="O977" t="s">
        <v>25</v>
      </c>
      <c r="P977">
        <v>309999999</v>
      </c>
      <c r="Q977" t="s">
        <v>25</v>
      </c>
      <c r="R977">
        <v>999999</v>
      </c>
      <c r="S977" t="s">
        <v>24</v>
      </c>
      <c r="T977">
        <v>9999999</v>
      </c>
      <c r="U977" t="s">
        <v>24</v>
      </c>
      <c r="V977">
        <v>300</v>
      </c>
      <c r="W977" t="s">
        <v>25</v>
      </c>
      <c r="X977" t="s">
        <v>56</v>
      </c>
      <c r="Y977" t="s">
        <v>65</v>
      </c>
      <c r="Z977">
        <v>1</v>
      </c>
      <c r="AA977" t="s">
        <v>61</v>
      </c>
      <c r="AB977">
        <v>30</v>
      </c>
      <c r="AC977" t="s">
        <v>58</v>
      </c>
      <c r="AD977" t="s">
        <v>3011</v>
      </c>
      <c r="AE977"/>
      <c r="AF977" s="2" t="s">
        <v>3009</v>
      </c>
    </row>
    <row r="978" spans="2:32" ht="18">
      <c r="B978" t="s">
        <v>3012</v>
      </c>
      <c r="C978" t="s">
        <v>3013</v>
      </c>
      <c r="D978" s="2">
        <v>0</v>
      </c>
      <c r="E978" s="2">
        <v>390</v>
      </c>
      <c r="F978">
        <v>390</v>
      </c>
      <c r="G978">
        <v>390</v>
      </c>
      <c r="H978">
        <v>3</v>
      </c>
      <c r="I978" t="s">
        <v>57</v>
      </c>
      <c r="J978">
        <v>30</v>
      </c>
      <c r="K978" t="s">
        <v>58</v>
      </c>
      <c r="L978">
        <v>309</v>
      </c>
      <c r="M978" t="s">
        <v>25</v>
      </c>
      <c r="N978">
        <v>30999</v>
      </c>
      <c r="O978" t="s">
        <v>25</v>
      </c>
      <c r="P978">
        <v>309999999</v>
      </c>
      <c r="Q978" t="s">
        <v>25</v>
      </c>
      <c r="R978">
        <v>999999</v>
      </c>
      <c r="S978" t="s">
        <v>24</v>
      </c>
      <c r="T978">
        <v>9999999</v>
      </c>
      <c r="U978" t="s">
        <v>24</v>
      </c>
      <c r="V978">
        <v>300</v>
      </c>
      <c r="W978" t="s">
        <v>25</v>
      </c>
      <c r="X978" t="s">
        <v>56</v>
      </c>
      <c r="Y978" t="s">
        <v>65</v>
      </c>
      <c r="Z978">
        <v>1</v>
      </c>
      <c r="AA978" t="s">
        <v>61</v>
      </c>
      <c r="AB978">
        <v>30</v>
      </c>
      <c r="AC978" t="s">
        <v>58</v>
      </c>
      <c r="AD978" t="s">
        <v>3014</v>
      </c>
      <c r="AE978"/>
      <c r="AF978" s="2" t="s">
        <v>3012</v>
      </c>
    </row>
    <row r="979" spans="2:32" ht="18">
      <c r="B979" t="s">
        <v>3015</v>
      </c>
      <c r="C979" t="s">
        <v>3016</v>
      </c>
      <c r="D979" s="2">
        <v>0</v>
      </c>
      <c r="E979" s="2">
        <v>390</v>
      </c>
      <c r="F979">
        <v>390</v>
      </c>
      <c r="G979">
        <v>390</v>
      </c>
      <c r="H979">
        <v>3</v>
      </c>
      <c r="I979" t="s">
        <v>57</v>
      </c>
      <c r="J979">
        <v>30</v>
      </c>
      <c r="K979" t="s">
        <v>58</v>
      </c>
      <c r="L979">
        <v>309</v>
      </c>
      <c r="M979" t="s">
        <v>25</v>
      </c>
      <c r="N979">
        <v>30999</v>
      </c>
      <c r="O979" t="s">
        <v>25</v>
      </c>
      <c r="P979">
        <v>309999999</v>
      </c>
      <c r="Q979" t="s">
        <v>25</v>
      </c>
      <c r="R979">
        <v>999999</v>
      </c>
      <c r="S979" t="s">
        <v>24</v>
      </c>
      <c r="T979">
        <v>9999999</v>
      </c>
      <c r="U979" t="s">
        <v>24</v>
      </c>
      <c r="V979">
        <v>300</v>
      </c>
      <c r="W979" t="s">
        <v>25</v>
      </c>
      <c r="X979" t="s">
        <v>56</v>
      </c>
      <c r="Y979" t="s">
        <v>65</v>
      </c>
      <c r="Z979">
        <v>1</v>
      </c>
      <c r="AA979" t="s">
        <v>61</v>
      </c>
      <c r="AB979">
        <v>30</v>
      </c>
      <c r="AC979" t="s">
        <v>58</v>
      </c>
      <c r="AD979" t="s">
        <v>3017</v>
      </c>
      <c r="AE979"/>
      <c r="AF979" s="2" t="s">
        <v>3015</v>
      </c>
    </row>
    <row r="980" spans="2:32" ht="18">
      <c r="B980" t="s">
        <v>3018</v>
      </c>
      <c r="C980" t="s">
        <v>3019</v>
      </c>
      <c r="D980" s="2">
        <v>0</v>
      </c>
      <c r="E980" s="2">
        <v>390</v>
      </c>
      <c r="F980">
        <v>390</v>
      </c>
      <c r="G980">
        <v>390</v>
      </c>
      <c r="H980">
        <v>3</v>
      </c>
      <c r="I980" t="s">
        <v>57</v>
      </c>
      <c r="J980">
        <v>30</v>
      </c>
      <c r="K980" t="s">
        <v>58</v>
      </c>
      <c r="L980">
        <v>309</v>
      </c>
      <c r="M980" t="s">
        <v>25</v>
      </c>
      <c r="N980">
        <v>30999</v>
      </c>
      <c r="O980" t="s">
        <v>25</v>
      </c>
      <c r="P980">
        <v>309999999</v>
      </c>
      <c r="Q980" t="s">
        <v>25</v>
      </c>
      <c r="R980">
        <v>999999</v>
      </c>
      <c r="S980" t="s">
        <v>24</v>
      </c>
      <c r="T980">
        <v>9999999</v>
      </c>
      <c r="U980" t="s">
        <v>24</v>
      </c>
      <c r="V980">
        <v>300</v>
      </c>
      <c r="W980" t="s">
        <v>25</v>
      </c>
      <c r="X980" t="s">
        <v>56</v>
      </c>
      <c r="Y980" t="s">
        <v>65</v>
      </c>
      <c r="Z980">
        <v>1</v>
      </c>
      <c r="AA980" t="s">
        <v>61</v>
      </c>
      <c r="AB980">
        <v>30</v>
      </c>
      <c r="AC980" t="s">
        <v>58</v>
      </c>
      <c r="AD980" t="s">
        <v>3020</v>
      </c>
      <c r="AE980"/>
      <c r="AF980" s="2" t="s">
        <v>3018</v>
      </c>
    </row>
    <row r="981" spans="2:32" ht="18">
      <c r="B981" t="s">
        <v>3021</v>
      </c>
      <c r="C981" t="s">
        <v>3022</v>
      </c>
      <c r="D981" s="2">
        <v>0</v>
      </c>
      <c r="E981" s="2">
        <v>390</v>
      </c>
      <c r="F981">
        <v>390</v>
      </c>
      <c r="G981">
        <v>390</v>
      </c>
      <c r="H981">
        <v>3</v>
      </c>
      <c r="I981" t="s">
        <v>57</v>
      </c>
      <c r="J981">
        <v>30</v>
      </c>
      <c r="K981" t="s">
        <v>58</v>
      </c>
      <c r="L981">
        <v>309</v>
      </c>
      <c r="M981" t="s">
        <v>25</v>
      </c>
      <c r="N981">
        <v>30999</v>
      </c>
      <c r="O981" t="s">
        <v>25</v>
      </c>
      <c r="P981">
        <v>309999999</v>
      </c>
      <c r="Q981" t="s">
        <v>25</v>
      </c>
      <c r="R981">
        <v>999999</v>
      </c>
      <c r="S981" t="s">
        <v>24</v>
      </c>
      <c r="T981">
        <v>9999999</v>
      </c>
      <c r="U981" t="s">
        <v>24</v>
      </c>
      <c r="V981">
        <v>300</v>
      </c>
      <c r="W981" t="s">
        <v>25</v>
      </c>
      <c r="X981" t="s">
        <v>56</v>
      </c>
      <c r="Y981" t="s">
        <v>65</v>
      </c>
      <c r="Z981">
        <v>1</v>
      </c>
      <c r="AA981" t="s">
        <v>61</v>
      </c>
      <c r="AB981">
        <v>30</v>
      </c>
      <c r="AC981" t="s">
        <v>58</v>
      </c>
      <c r="AD981" t="s">
        <v>3023</v>
      </c>
      <c r="AE981"/>
      <c r="AF981" s="2" t="s">
        <v>3021</v>
      </c>
    </row>
    <row r="982" spans="2:32" ht="18">
      <c r="B982" t="s">
        <v>3024</v>
      </c>
      <c r="C982" t="s">
        <v>3025</v>
      </c>
      <c r="D982" s="2">
        <v>0</v>
      </c>
      <c r="E982" s="2">
        <v>390</v>
      </c>
      <c r="F982">
        <v>390</v>
      </c>
      <c r="G982">
        <v>390</v>
      </c>
      <c r="H982">
        <v>3</v>
      </c>
      <c r="I982" t="s">
        <v>57</v>
      </c>
      <c r="J982">
        <v>30</v>
      </c>
      <c r="K982" t="s">
        <v>58</v>
      </c>
      <c r="L982">
        <v>309</v>
      </c>
      <c r="M982" t="s">
        <v>25</v>
      </c>
      <c r="N982">
        <v>30999</v>
      </c>
      <c r="O982" t="s">
        <v>25</v>
      </c>
      <c r="P982">
        <v>309999999</v>
      </c>
      <c r="Q982" t="s">
        <v>25</v>
      </c>
      <c r="R982">
        <v>999999</v>
      </c>
      <c r="S982" t="s">
        <v>24</v>
      </c>
      <c r="T982">
        <v>9999999</v>
      </c>
      <c r="U982" t="s">
        <v>24</v>
      </c>
      <c r="V982">
        <v>300</v>
      </c>
      <c r="W982" t="s">
        <v>25</v>
      </c>
      <c r="X982" t="s">
        <v>56</v>
      </c>
      <c r="Y982" t="s">
        <v>65</v>
      </c>
      <c r="Z982">
        <v>1</v>
      </c>
      <c r="AA982" t="s">
        <v>61</v>
      </c>
      <c r="AB982">
        <v>30</v>
      </c>
      <c r="AC982" t="s">
        <v>58</v>
      </c>
      <c r="AD982" t="s">
        <v>3026</v>
      </c>
      <c r="AE982"/>
      <c r="AF982" s="2" t="s">
        <v>3024</v>
      </c>
    </row>
    <row r="983" spans="2:32" ht="18">
      <c r="B983" t="s">
        <v>3027</v>
      </c>
      <c r="C983" t="s">
        <v>3028</v>
      </c>
      <c r="D983" s="2">
        <v>0</v>
      </c>
      <c r="E983" s="2">
        <v>390</v>
      </c>
      <c r="F983">
        <v>390</v>
      </c>
      <c r="G983">
        <v>390</v>
      </c>
      <c r="H983">
        <v>3</v>
      </c>
      <c r="I983" t="s">
        <v>57</v>
      </c>
      <c r="J983">
        <v>30</v>
      </c>
      <c r="K983" t="s">
        <v>58</v>
      </c>
      <c r="L983">
        <v>309</v>
      </c>
      <c r="M983" t="s">
        <v>25</v>
      </c>
      <c r="N983">
        <v>30999</v>
      </c>
      <c r="O983" t="s">
        <v>25</v>
      </c>
      <c r="P983">
        <v>309999999</v>
      </c>
      <c r="Q983" t="s">
        <v>25</v>
      </c>
      <c r="R983">
        <v>999999</v>
      </c>
      <c r="S983" t="s">
        <v>24</v>
      </c>
      <c r="T983">
        <v>9999999</v>
      </c>
      <c r="U983" t="s">
        <v>24</v>
      </c>
      <c r="V983">
        <v>300</v>
      </c>
      <c r="W983" t="s">
        <v>25</v>
      </c>
      <c r="X983" t="s">
        <v>56</v>
      </c>
      <c r="Y983" t="s">
        <v>65</v>
      </c>
      <c r="Z983">
        <v>1</v>
      </c>
      <c r="AA983" t="s">
        <v>61</v>
      </c>
      <c r="AB983">
        <v>30</v>
      </c>
      <c r="AC983" t="s">
        <v>58</v>
      </c>
      <c r="AD983" t="s">
        <v>3029</v>
      </c>
      <c r="AE983"/>
      <c r="AF983" s="2" t="s">
        <v>3027</v>
      </c>
    </row>
    <row r="984" spans="2:32" ht="18">
      <c r="B984" t="s">
        <v>3030</v>
      </c>
      <c r="C984" t="s">
        <v>3031</v>
      </c>
      <c r="D984" s="2">
        <v>0</v>
      </c>
      <c r="E984" s="2">
        <v>390</v>
      </c>
      <c r="F984">
        <v>390</v>
      </c>
      <c r="G984">
        <v>390</v>
      </c>
      <c r="H984">
        <v>3</v>
      </c>
      <c r="I984" t="s">
        <v>57</v>
      </c>
      <c r="J984">
        <v>30</v>
      </c>
      <c r="K984" t="s">
        <v>58</v>
      </c>
      <c r="L984">
        <v>309</v>
      </c>
      <c r="M984" t="s">
        <v>25</v>
      </c>
      <c r="N984">
        <v>30999</v>
      </c>
      <c r="O984" t="s">
        <v>25</v>
      </c>
      <c r="P984">
        <v>309999999</v>
      </c>
      <c r="Q984" t="s">
        <v>25</v>
      </c>
      <c r="R984">
        <v>999999</v>
      </c>
      <c r="S984" t="s">
        <v>24</v>
      </c>
      <c r="T984">
        <v>9999999</v>
      </c>
      <c r="U984" t="s">
        <v>24</v>
      </c>
      <c r="V984">
        <v>300</v>
      </c>
      <c r="W984" t="s">
        <v>25</v>
      </c>
      <c r="X984" t="s">
        <v>56</v>
      </c>
      <c r="Y984" t="s">
        <v>65</v>
      </c>
      <c r="Z984">
        <v>1</v>
      </c>
      <c r="AA984" t="s">
        <v>61</v>
      </c>
      <c r="AB984">
        <v>30</v>
      </c>
      <c r="AC984" t="s">
        <v>58</v>
      </c>
      <c r="AD984" t="s">
        <v>3032</v>
      </c>
      <c r="AE984"/>
      <c r="AF984" s="2" t="s">
        <v>3030</v>
      </c>
    </row>
    <row r="985" spans="2:32" ht="18">
      <c r="B985" t="s">
        <v>3033</v>
      </c>
      <c r="C985" t="s">
        <v>3034</v>
      </c>
      <c r="D985" s="2">
        <v>0</v>
      </c>
      <c r="E985" s="2">
        <v>390</v>
      </c>
      <c r="F985">
        <v>390</v>
      </c>
      <c r="G985">
        <v>390</v>
      </c>
      <c r="H985">
        <v>3</v>
      </c>
      <c r="I985" t="s">
        <v>57</v>
      </c>
      <c r="J985">
        <v>30</v>
      </c>
      <c r="K985" t="s">
        <v>58</v>
      </c>
      <c r="L985">
        <v>309</v>
      </c>
      <c r="M985" t="s">
        <v>25</v>
      </c>
      <c r="N985">
        <v>30999</v>
      </c>
      <c r="O985" t="s">
        <v>25</v>
      </c>
      <c r="P985">
        <v>309999999</v>
      </c>
      <c r="Q985" t="s">
        <v>25</v>
      </c>
      <c r="R985">
        <v>999999</v>
      </c>
      <c r="S985" t="s">
        <v>24</v>
      </c>
      <c r="T985">
        <v>9999999</v>
      </c>
      <c r="U985" t="s">
        <v>24</v>
      </c>
      <c r="V985">
        <v>300</v>
      </c>
      <c r="W985" t="s">
        <v>25</v>
      </c>
      <c r="X985" t="s">
        <v>56</v>
      </c>
      <c r="Y985" t="s">
        <v>65</v>
      </c>
      <c r="Z985">
        <v>1</v>
      </c>
      <c r="AA985" t="s">
        <v>61</v>
      </c>
      <c r="AB985">
        <v>30</v>
      </c>
      <c r="AC985" t="s">
        <v>58</v>
      </c>
      <c r="AD985" t="s">
        <v>3035</v>
      </c>
      <c r="AE985"/>
      <c r="AF985" s="2" t="s">
        <v>3033</v>
      </c>
    </row>
    <row r="986" spans="2:32" ht="18">
      <c r="B986" t="s">
        <v>3036</v>
      </c>
      <c r="C986" t="s">
        <v>3037</v>
      </c>
      <c r="D986" s="2">
        <v>0</v>
      </c>
      <c r="E986" s="2">
        <v>400</v>
      </c>
      <c r="F986">
        <v>400</v>
      </c>
      <c r="G986">
        <v>400</v>
      </c>
      <c r="H986">
        <v>3</v>
      </c>
      <c r="I986" t="s">
        <v>57</v>
      </c>
      <c r="J986">
        <v>30</v>
      </c>
      <c r="K986" t="s">
        <v>58</v>
      </c>
      <c r="L986">
        <v>309</v>
      </c>
      <c r="M986" t="s">
        <v>25</v>
      </c>
      <c r="N986">
        <v>30999</v>
      </c>
      <c r="O986" t="s">
        <v>25</v>
      </c>
      <c r="P986">
        <v>309999999</v>
      </c>
      <c r="Q986" t="s">
        <v>25</v>
      </c>
      <c r="R986">
        <v>999999</v>
      </c>
      <c r="S986" t="s">
        <v>24</v>
      </c>
      <c r="T986">
        <v>9999999</v>
      </c>
      <c r="U986" t="s">
        <v>24</v>
      </c>
      <c r="V986">
        <v>300</v>
      </c>
      <c r="W986" t="s">
        <v>25</v>
      </c>
      <c r="X986" t="s">
        <v>56</v>
      </c>
      <c r="Y986" t="s">
        <v>65</v>
      </c>
      <c r="Z986">
        <v>1</v>
      </c>
      <c r="AA986" t="s">
        <v>61</v>
      </c>
      <c r="AB986">
        <v>30</v>
      </c>
      <c r="AC986" t="s">
        <v>58</v>
      </c>
      <c r="AD986" t="s">
        <v>3038</v>
      </c>
      <c r="AE986"/>
      <c r="AF986" s="2" t="s">
        <v>3036</v>
      </c>
    </row>
    <row r="987" spans="2:32" ht="18">
      <c r="B987" t="s">
        <v>3039</v>
      </c>
      <c r="C987" t="s">
        <v>3040</v>
      </c>
      <c r="D987" s="2">
        <v>0</v>
      </c>
      <c r="E987" s="2">
        <v>400</v>
      </c>
      <c r="F987">
        <v>400</v>
      </c>
      <c r="G987">
        <v>400</v>
      </c>
      <c r="H987">
        <v>3</v>
      </c>
      <c r="I987" t="s">
        <v>57</v>
      </c>
      <c r="J987">
        <v>30</v>
      </c>
      <c r="K987" t="s">
        <v>58</v>
      </c>
      <c r="L987">
        <v>309</v>
      </c>
      <c r="M987" t="s">
        <v>25</v>
      </c>
      <c r="N987">
        <v>30999</v>
      </c>
      <c r="O987" t="s">
        <v>25</v>
      </c>
      <c r="P987">
        <v>309999999</v>
      </c>
      <c r="Q987" t="s">
        <v>25</v>
      </c>
      <c r="R987">
        <v>999999</v>
      </c>
      <c r="S987" t="s">
        <v>24</v>
      </c>
      <c r="T987">
        <v>9999999</v>
      </c>
      <c r="U987" t="s">
        <v>24</v>
      </c>
      <c r="V987">
        <v>300</v>
      </c>
      <c r="W987" t="s">
        <v>25</v>
      </c>
      <c r="X987" t="s">
        <v>56</v>
      </c>
      <c r="Y987" t="s">
        <v>65</v>
      </c>
      <c r="Z987">
        <v>1</v>
      </c>
      <c r="AA987" t="s">
        <v>61</v>
      </c>
      <c r="AB987">
        <v>30</v>
      </c>
      <c r="AC987" t="s">
        <v>58</v>
      </c>
      <c r="AD987" t="s">
        <v>3041</v>
      </c>
      <c r="AE987"/>
      <c r="AF987" s="2" t="s">
        <v>3039</v>
      </c>
    </row>
    <row r="988" spans="2:32" ht="18">
      <c r="B988" t="s">
        <v>3042</v>
      </c>
      <c r="C988" t="s">
        <v>3043</v>
      </c>
      <c r="D988" s="2">
        <v>0</v>
      </c>
      <c r="E988" s="2">
        <v>400</v>
      </c>
      <c r="F988">
        <v>400</v>
      </c>
      <c r="G988">
        <v>400</v>
      </c>
      <c r="H988">
        <v>3</v>
      </c>
      <c r="I988" t="s">
        <v>57</v>
      </c>
      <c r="J988">
        <v>30</v>
      </c>
      <c r="K988" t="s">
        <v>58</v>
      </c>
      <c r="L988">
        <v>309</v>
      </c>
      <c r="M988" t="s">
        <v>25</v>
      </c>
      <c r="N988">
        <v>30999</v>
      </c>
      <c r="O988" t="s">
        <v>25</v>
      </c>
      <c r="P988">
        <v>309999999</v>
      </c>
      <c r="Q988" t="s">
        <v>25</v>
      </c>
      <c r="R988">
        <v>999999</v>
      </c>
      <c r="S988" t="s">
        <v>24</v>
      </c>
      <c r="T988">
        <v>9999999</v>
      </c>
      <c r="U988" t="s">
        <v>24</v>
      </c>
      <c r="V988">
        <v>300</v>
      </c>
      <c r="W988" t="s">
        <v>25</v>
      </c>
      <c r="X988" t="s">
        <v>56</v>
      </c>
      <c r="Y988" t="s">
        <v>65</v>
      </c>
      <c r="Z988">
        <v>1</v>
      </c>
      <c r="AA988" t="s">
        <v>61</v>
      </c>
      <c r="AB988">
        <v>30</v>
      </c>
      <c r="AC988" t="s">
        <v>58</v>
      </c>
      <c r="AD988" t="s">
        <v>3044</v>
      </c>
      <c r="AE988"/>
      <c r="AF988" s="2" t="s">
        <v>3042</v>
      </c>
    </row>
    <row r="989" spans="2:32" ht="18">
      <c r="B989" t="s">
        <v>3045</v>
      </c>
      <c r="C989" t="s">
        <v>3046</v>
      </c>
      <c r="D989" s="2">
        <v>0</v>
      </c>
      <c r="E989" s="2">
        <v>400</v>
      </c>
      <c r="F989">
        <v>400</v>
      </c>
      <c r="G989">
        <v>400</v>
      </c>
      <c r="H989">
        <v>3</v>
      </c>
      <c r="I989" t="s">
        <v>57</v>
      </c>
      <c r="J989">
        <v>30</v>
      </c>
      <c r="K989" t="s">
        <v>58</v>
      </c>
      <c r="L989">
        <v>309</v>
      </c>
      <c r="M989" t="s">
        <v>25</v>
      </c>
      <c r="N989">
        <v>30999</v>
      </c>
      <c r="O989" t="s">
        <v>25</v>
      </c>
      <c r="P989">
        <v>309999999</v>
      </c>
      <c r="Q989" t="s">
        <v>25</v>
      </c>
      <c r="R989">
        <v>999999</v>
      </c>
      <c r="S989" t="s">
        <v>24</v>
      </c>
      <c r="T989">
        <v>9999999</v>
      </c>
      <c r="U989" t="s">
        <v>24</v>
      </c>
      <c r="V989">
        <v>300</v>
      </c>
      <c r="W989" t="s">
        <v>25</v>
      </c>
      <c r="X989" t="s">
        <v>56</v>
      </c>
      <c r="Y989" t="s">
        <v>65</v>
      </c>
      <c r="Z989">
        <v>1</v>
      </c>
      <c r="AA989" t="s">
        <v>61</v>
      </c>
      <c r="AB989">
        <v>30</v>
      </c>
      <c r="AC989" t="s">
        <v>58</v>
      </c>
      <c r="AD989" t="s">
        <v>3047</v>
      </c>
      <c r="AE989"/>
      <c r="AF989" s="2" t="s">
        <v>3045</v>
      </c>
    </row>
    <row r="990" spans="2:32" ht="18">
      <c r="B990" t="s">
        <v>3048</v>
      </c>
      <c r="C990" t="s">
        <v>3049</v>
      </c>
      <c r="D990" s="2">
        <v>0</v>
      </c>
      <c r="E990" s="2">
        <v>400</v>
      </c>
      <c r="F990">
        <v>400</v>
      </c>
      <c r="G990">
        <v>400</v>
      </c>
      <c r="H990">
        <v>3</v>
      </c>
      <c r="I990" t="s">
        <v>57</v>
      </c>
      <c r="J990">
        <v>30</v>
      </c>
      <c r="K990" t="s">
        <v>58</v>
      </c>
      <c r="L990">
        <v>309</v>
      </c>
      <c r="M990" t="s">
        <v>25</v>
      </c>
      <c r="N990">
        <v>30999</v>
      </c>
      <c r="O990" t="s">
        <v>25</v>
      </c>
      <c r="P990">
        <v>309999999</v>
      </c>
      <c r="Q990" t="s">
        <v>25</v>
      </c>
      <c r="R990">
        <v>999999</v>
      </c>
      <c r="S990" t="s">
        <v>24</v>
      </c>
      <c r="T990">
        <v>9999999</v>
      </c>
      <c r="U990" t="s">
        <v>24</v>
      </c>
      <c r="V990">
        <v>300</v>
      </c>
      <c r="W990" t="s">
        <v>25</v>
      </c>
      <c r="X990" t="s">
        <v>56</v>
      </c>
      <c r="Y990" t="s">
        <v>65</v>
      </c>
      <c r="Z990">
        <v>1</v>
      </c>
      <c r="AA990" t="s">
        <v>61</v>
      </c>
      <c r="AB990">
        <v>30</v>
      </c>
      <c r="AC990" t="s">
        <v>58</v>
      </c>
      <c r="AD990" t="s">
        <v>3050</v>
      </c>
      <c r="AE990"/>
      <c r="AF990" s="2" t="s">
        <v>3048</v>
      </c>
    </row>
    <row r="991" spans="2:32" ht="18">
      <c r="B991" t="s">
        <v>3051</v>
      </c>
      <c r="C991" t="s">
        <v>3052</v>
      </c>
      <c r="D991" s="2">
        <v>0</v>
      </c>
      <c r="E991" s="2">
        <v>410</v>
      </c>
      <c r="F991">
        <v>410</v>
      </c>
      <c r="G991">
        <v>410</v>
      </c>
      <c r="H991">
        <v>3</v>
      </c>
      <c r="I991" t="s">
        <v>57</v>
      </c>
      <c r="J991">
        <v>30</v>
      </c>
      <c r="K991" t="s">
        <v>58</v>
      </c>
      <c r="L991">
        <v>309</v>
      </c>
      <c r="M991" t="s">
        <v>25</v>
      </c>
      <c r="N991">
        <v>30999</v>
      </c>
      <c r="O991" t="s">
        <v>25</v>
      </c>
      <c r="P991">
        <v>309999999</v>
      </c>
      <c r="Q991" t="s">
        <v>25</v>
      </c>
      <c r="R991">
        <v>999999</v>
      </c>
      <c r="S991" t="s">
        <v>24</v>
      </c>
      <c r="T991">
        <v>9999999</v>
      </c>
      <c r="U991" t="s">
        <v>24</v>
      </c>
      <c r="V991">
        <v>300</v>
      </c>
      <c r="W991" t="s">
        <v>25</v>
      </c>
      <c r="X991" t="s">
        <v>56</v>
      </c>
      <c r="Y991" t="s">
        <v>65</v>
      </c>
      <c r="Z991">
        <v>1</v>
      </c>
      <c r="AA991" t="s">
        <v>61</v>
      </c>
      <c r="AB991">
        <v>30</v>
      </c>
      <c r="AC991" t="s">
        <v>58</v>
      </c>
      <c r="AD991" t="s">
        <v>3053</v>
      </c>
      <c r="AE991"/>
      <c r="AF991" s="2" t="s">
        <v>3051</v>
      </c>
    </row>
    <row r="992" spans="2:32" ht="18">
      <c r="B992" t="s">
        <v>3054</v>
      </c>
      <c r="C992" t="s">
        <v>3055</v>
      </c>
      <c r="D992" s="2">
        <v>0</v>
      </c>
      <c r="E992" s="2">
        <v>410</v>
      </c>
      <c r="F992">
        <v>410</v>
      </c>
      <c r="G992">
        <v>410</v>
      </c>
      <c r="H992">
        <v>3</v>
      </c>
      <c r="I992" t="s">
        <v>57</v>
      </c>
      <c r="J992">
        <v>30</v>
      </c>
      <c r="K992" t="s">
        <v>58</v>
      </c>
      <c r="L992">
        <v>309</v>
      </c>
      <c r="M992" t="s">
        <v>25</v>
      </c>
      <c r="N992">
        <v>30999</v>
      </c>
      <c r="O992" t="s">
        <v>25</v>
      </c>
      <c r="P992">
        <v>309999999</v>
      </c>
      <c r="Q992" t="s">
        <v>25</v>
      </c>
      <c r="R992">
        <v>999999</v>
      </c>
      <c r="S992" t="s">
        <v>24</v>
      </c>
      <c r="T992">
        <v>9999999</v>
      </c>
      <c r="U992" t="s">
        <v>24</v>
      </c>
      <c r="V992">
        <v>300</v>
      </c>
      <c r="W992" t="s">
        <v>25</v>
      </c>
      <c r="X992" t="s">
        <v>56</v>
      </c>
      <c r="Y992" t="s">
        <v>65</v>
      </c>
      <c r="Z992">
        <v>1</v>
      </c>
      <c r="AA992" t="s">
        <v>61</v>
      </c>
      <c r="AB992">
        <v>30</v>
      </c>
      <c r="AC992" t="s">
        <v>58</v>
      </c>
      <c r="AD992" t="s">
        <v>3056</v>
      </c>
      <c r="AE992"/>
      <c r="AF992" s="2" t="s">
        <v>3054</v>
      </c>
    </row>
    <row r="993" spans="2:32" ht="18">
      <c r="B993" t="s">
        <v>3057</v>
      </c>
      <c r="C993" t="s">
        <v>3058</v>
      </c>
      <c r="D993" s="2">
        <v>0</v>
      </c>
      <c r="E993" s="2">
        <v>410</v>
      </c>
      <c r="F993">
        <v>410</v>
      </c>
      <c r="G993">
        <v>410</v>
      </c>
      <c r="H993">
        <v>3</v>
      </c>
      <c r="I993" t="s">
        <v>57</v>
      </c>
      <c r="J993">
        <v>30</v>
      </c>
      <c r="K993" t="s">
        <v>58</v>
      </c>
      <c r="L993">
        <v>309</v>
      </c>
      <c r="M993" t="s">
        <v>25</v>
      </c>
      <c r="N993">
        <v>30999</v>
      </c>
      <c r="O993" t="s">
        <v>25</v>
      </c>
      <c r="P993">
        <v>309999999</v>
      </c>
      <c r="Q993" t="s">
        <v>25</v>
      </c>
      <c r="R993">
        <v>999999</v>
      </c>
      <c r="S993" t="s">
        <v>24</v>
      </c>
      <c r="T993">
        <v>9999999</v>
      </c>
      <c r="U993" t="s">
        <v>24</v>
      </c>
      <c r="V993">
        <v>300</v>
      </c>
      <c r="W993" t="s">
        <v>25</v>
      </c>
      <c r="X993" t="s">
        <v>56</v>
      </c>
      <c r="Y993" t="s">
        <v>65</v>
      </c>
      <c r="Z993">
        <v>1</v>
      </c>
      <c r="AA993" t="s">
        <v>61</v>
      </c>
      <c r="AB993">
        <v>30</v>
      </c>
      <c r="AC993" t="s">
        <v>58</v>
      </c>
      <c r="AD993" t="s">
        <v>3059</v>
      </c>
      <c r="AE993"/>
      <c r="AF993" s="2" t="s">
        <v>3057</v>
      </c>
    </row>
    <row r="994" spans="2:32" ht="18">
      <c r="B994" t="s">
        <v>3060</v>
      </c>
      <c r="C994" t="s">
        <v>3061</v>
      </c>
      <c r="D994" s="2">
        <v>0</v>
      </c>
      <c r="E994" s="2">
        <v>410</v>
      </c>
      <c r="F994">
        <v>410</v>
      </c>
      <c r="G994">
        <v>410</v>
      </c>
      <c r="H994">
        <v>3</v>
      </c>
      <c r="I994" t="s">
        <v>57</v>
      </c>
      <c r="J994">
        <v>30</v>
      </c>
      <c r="K994" t="s">
        <v>58</v>
      </c>
      <c r="L994">
        <v>309</v>
      </c>
      <c r="M994" t="s">
        <v>25</v>
      </c>
      <c r="N994">
        <v>30999</v>
      </c>
      <c r="O994" t="s">
        <v>25</v>
      </c>
      <c r="P994">
        <v>309999999</v>
      </c>
      <c r="Q994" t="s">
        <v>25</v>
      </c>
      <c r="R994">
        <v>999999</v>
      </c>
      <c r="S994" t="s">
        <v>24</v>
      </c>
      <c r="T994">
        <v>9999999</v>
      </c>
      <c r="U994" t="s">
        <v>24</v>
      </c>
      <c r="V994">
        <v>300</v>
      </c>
      <c r="W994" t="s">
        <v>25</v>
      </c>
      <c r="X994" t="s">
        <v>56</v>
      </c>
      <c r="Y994" t="s">
        <v>65</v>
      </c>
      <c r="Z994">
        <v>1</v>
      </c>
      <c r="AA994" t="s">
        <v>61</v>
      </c>
      <c r="AB994">
        <v>30</v>
      </c>
      <c r="AC994" t="s">
        <v>58</v>
      </c>
      <c r="AD994" t="s">
        <v>3062</v>
      </c>
      <c r="AE994"/>
      <c r="AF994" s="2" t="s">
        <v>3060</v>
      </c>
    </row>
    <row r="995" spans="2:32" ht="18">
      <c r="B995" t="s">
        <v>3063</v>
      </c>
      <c r="C995" t="s">
        <v>3064</v>
      </c>
      <c r="D995" s="2">
        <v>0</v>
      </c>
      <c r="E995" s="2">
        <v>410</v>
      </c>
      <c r="F995">
        <v>410</v>
      </c>
      <c r="G995">
        <v>410</v>
      </c>
      <c r="H995">
        <v>3</v>
      </c>
      <c r="I995" t="s">
        <v>57</v>
      </c>
      <c r="J995">
        <v>30</v>
      </c>
      <c r="K995" t="s">
        <v>58</v>
      </c>
      <c r="L995">
        <v>309</v>
      </c>
      <c r="M995" t="s">
        <v>25</v>
      </c>
      <c r="N995">
        <v>30999</v>
      </c>
      <c r="O995" t="s">
        <v>25</v>
      </c>
      <c r="P995">
        <v>309999999</v>
      </c>
      <c r="Q995" t="s">
        <v>25</v>
      </c>
      <c r="R995">
        <v>999999</v>
      </c>
      <c r="S995" t="s">
        <v>24</v>
      </c>
      <c r="T995">
        <v>9999999</v>
      </c>
      <c r="U995" t="s">
        <v>24</v>
      </c>
      <c r="V995">
        <v>300</v>
      </c>
      <c r="W995" t="s">
        <v>25</v>
      </c>
      <c r="X995" t="s">
        <v>56</v>
      </c>
      <c r="Y995" t="s">
        <v>65</v>
      </c>
      <c r="Z995">
        <v>1</v>
      </c>
      <c r="AA995" t="s">
        <v>61</v>
      </c>
      <c r="AB995">
        <v>30</v>
      </c>
      <c r="AC995" t="s">
        <v>58</v>
      </c>
      <c r="AD995" t="s">
        <v>3065</v>
      </c>
      <c r="AE995"/>
      <c r="AF995" s="2" t="s">
        <v>3063</v>
      </c>
    </row>
    <row r="996" spans="2:32" ht="18">
      <c r="B996" t="s">
        <v>3066</v>
      </c>
      <c r="C996" t="s">
        <v>3067</v>
      </c>
      <c r="D996" s="2">
        <v>0</v>
      </c>
      <c r="E996" s="2">
        <v>410</v>
      </c>
      <c r="F996">
        <v>410</v>
      </c>
      <c r="G996">
        <v>410</v>
      </c>
      <c r="H996">
        <v>3</v>
      </c>
      <c r="I996" t="s">
        <v>57</v>
      </c>
      <c r="J996">
        <v>30</v>
      </c>
      <c r="K996" t="s">
        <v>58</v>
      </c>
      <c r="L996">
        <v>309</v>
      </c>
      <c r="M996" t="s">
        <v>25</v>
      </c>
      <c r="N996">
        <v>30999</v>
      </c>
      <c r="O996" t="s">
        <v>25</v>
      </c>
      <c r="P996">
        <v>309999999</v>
      </c>
      <c r="Q996" t="s">
        <v>25</v>
      </c>
      <c r="R996">
        <v>999999</v>
      </c>
      <c r="S996" t="s">
        <v>24</v>
      </c>
      <c r="T996">
        <v>9999999</v>
      </c>
      <c r="U996" t="s">
        <v>24</v>
      </c>
      <c r="V996">
        <v>300</v>
      </c>
      <c r="W996" t="s">
        <v>25</v>
      </c>
      <c r="X996" t="s">
        <v>56</v>
      </c>
      <c r="Y996" t="s">
        <v>65</v>
      </c>
      <c r="Z996">
        <v>1</v>
      </c>
      <c r="AA996" t="s">
        <v>61</v>
      </c>
      <c r="AB996">
        <v>30</v>
      </c>
      <c r="AC996" t="s">
        <v>58</v>
      </c>
      <c r="AD996" t="s">
        <v>3068</v>
      </c>
      <c r="AE996"/>
      <c r="AF996" s="2" t="s">
        <v>3066</v>
      </c>
    </row>
    <row r="997" spans="2:32" ht="18">
      <c r="B997" t="s">
        <v>3069</v>
      </c>
      <c r="C997" t="s">
        <v>3070</v>
      </c>
      <c r="D997" s="2">
        <v>0</v>
      </c>
      <c r="E997" s="2">
        <v>410</v>
      </c>
      <c r="F997">
        <v>410</v>
      </c>
      <c r="G997">
        <v>410</v>
      </c>
      <c r="H997">
        <v>3</v>
      </c>
      <c r="I997" t="s">
        <v>57</v>
      </c>
      <c r="J997">
        <v>30</v>
      </c>
      <c r="K997" t="s">
        <v>58</v>
      </c>
      <c r="L997">
        <v>309</v>
      </c>
      <c r="M997" t="s">
        <v>25</v>
      </c>
      <c r="N997">
        <v>30999</v>
      </c>
      <c r="O997" t="s">
        <v>25</v>
      </c>
      <c r="P997">
        <v>309999999</v>
      </c>
      <c r="Q997" t="s">
        <v>25</v>
      </c>
      <c r="R997">
        <v>999999</v>
      </c>
      <c r="S997" t="s">
        <v>24</v>
      </c>
      <c r="T997">
        <v>9999999</v>
      </c>
      <c r="U997" t="s">
        <v>24</v>
      </c>
      <c r="V997">
        <v>300</v>
      </c>
      <c r="W997" t="s">
        <v>25</v>
      </c>
      <c r="X997" t="s">
        <v>56</v>
      </c>
      <c r="Y997" t="s">
        <v>65</v>
      </c>
      <c r="Z997">
        <v>1</v>
      </c>
      <c r="AA997" t="s">
        <v>61</v>
      </c>
      <c r="AB997">
        <v>30</v>
      </c>
      <c r="AC997" t="s">
        <v>58</v>
      </c>
      <c r="AD997" t="s">
        <v>3071</v>
      </c>
      <c r="AE997"/>
      <c r="AF997" s="2" t="s">
        <v>3069</v>
      </c>
    </row>
    <row r="998" spans="2:32" ht="18">
      <c r="B998" t="s">
        <v>3072</v>
      </c>
      <c r="C998" t="s">
        <v>3073</v>
      </c>
      <c r="D998" s="2">
        <v>0</v>
      </c>
      <c r="E998" s="2">
        <v>420</v>
      </c>
      <c r="F998">
        <v>420</v>
      </c>
      <c r="G998">
        <v>420</v>
      </c>
      <c r="H998">
        <v>3</v>
      </c>
      <c r="I998" t="s">
        <v>57</v>
      </c>
      <c r="J998">
        <v>30</v>
      </c>
      <c r="K998" t="s">
        <v>58</v>
      </c>
      <c r="L998">
        <v>309</v>
      </c>
      <c r="M998" t="s">
        <v>25</v>
      </c>
      <c r="N998">
        <v>30999</v>
      </c>
      <c r="O998" t="s">
        <v>25</v>
      </c>
      <c r="P998">
        <v>309999999</v>
      </c>
      <c r="Q998" t="s">
        <v>25</v>
      </c>
      <c r="R998">
        <v>999999</v>
      </c>
      <c r="S998" t="s">
        <v>24</v>
      </c>
      <c r="T998">
        <v>9999999</v>
      </c>
      <c r="U998" t="s">
        <v>24</v>
      </c>
      <c r="V998">
        <v>300</v>
      </c>
      <c r="W998" t="s">
        <v>25</v>
      </c>
      <c r="X998" t="s">
        <v>56</v>
      </c>
      <c r="Y998" t="s">
        <v>65</v>
      </c>
      <c r="Z998">
        <v>1</v>
      </c>
      <c r="AA998" t="s">
        <v>61</v>
      </c>
      <c r="AB998">
        <v>30</v>
      </c>
      <c r="AC998" t="s">
        <v>58</v>
      </c>
      <c r="AD998" t="s">
        <v>3074</v>
      </c>
      <c r="AE998"/>
      <c r="AF998" s="2" t="s">
        <v>3072</v>
      </c>
    </row>
    <row r="999" spans="2:32" ht="18">
      <c r="B999" t="s">
        <v>3075</v>
      </c>
      <c r="C999" t="s">
        <v>3076</v>
      </c>
      <c r="D999" s="2">
        <v>0</v>
      </c>
      <c r="E999" s="2">
        <v>420</v>
      </c>
      <c r="F999">
        <v>420</v>
      </c>
      <c r="G999">
        <v>420</v>
      </c>
      <c r="H999">
        <v>3</v>
      </c>
      <c r="I999" t="s">
        <v>57</v>
      </c>
      <c r="J999">
        <v>30</v>
      </c>
      <c r="K999" t="s">
        <v>58</v>
      </c>
      <c r="L999">
        <v>309</v>
      </c>
      <c r="M999" t="s">
        <v>25</v>
      </c>
      <c r="N999">
        <v>30999</v>
      </c>
      <c r="O999" t="s">
        <v>25</v>
      </c>
      <c r="P999">
        <v>309999999</v>
      </c>
      <c r="Q999" t="s">
        <v>25</v>
      </c>
      <c r="R999">
        <v>999999</v>
      </c>
      <c r="S999" t="s">
        <v>24</v>
      </c>
      <c r="T999">
        <v>9999999</v>
      </c>
      <c r="U999" t="s">
        <v>24</v>
      </c>
      <c r="V999">
        <v>300</v>
      </c>
      <c r="W999" t="s">
        <v>25</v>
      </c>
      <c r="X999" t="s">
        <v>56</v>
      </c>
      <c r="Y999" t="s">
        <v>65</v>
      </c>
      <c r="Z999">
        <v>1</v>
      </c>
      <c r="AA999" t="s">
        <v>61</v>
      </c>
      <c r="AB999">
        <v>30</v>
      </c>
      <c r="AC999" t="s">
        <v>58</v>
      </c>
      <c r="AD999" t="s">
        <v>3077</v>
      </c>
      <c r="AE999"/>
      <c r="AF999" s="2" t="s">
        <v>3075</v>
      </c>
    </row>
    <row r="1000" spans="2:32" ht="18">
      <c r="B1000" t="s">
        <v>3078</v>
      </c>
      <c r="C1000" t="s">
        <v>3079</v>
      </c>
      <c r="D1000" s="2">
        <v>0</v>
      </c>
      <c r="E1000" s="2">
        <v>420</v>
      </c>
      <c r="F1000">
        <v>420</v>
      </c>
      <c r="G1000">
        <v>420</v>
      </c>
      <c r="H1000">
        <v>3</v>
      </c>
      <c r="I1000" t="s">
        <v>57</v>
      </c>
      <c r="J1000">
        <v>30</v>
      </c>
      <c r="K1000" t="s">
        <v>58</v>
      </c>
      <c r="L1000">
        <v>309</v>
      </c>
      <c r="M1000" t="s">
        <v>25</v>
      </c>
      <c r="N1000">
        <v>30999</v>
      </c>
      <c r="O1000" t="s">
        <v>25</v>
      </c>
      <c r="P1000">
        <v>309999999</v>
      </c>
      <c r="Q1000" t="s">
        <v>25</v>
      </c>
      <c r="R1000">
        <v>999999</v>
      </c>
      <c r="S1000" t="s">
        <v>24</v>
      </c>
      <c r="T1000">
        <v>9999999</v>
      </c>
      <c r="U1000" t="s">
        <v>24</v>
      </c>
      <c r="V1000">
        <v>300</v>
      </c>
      <c r="W1000" t="s">
        <v>25</v>
      </c>
      <c r="X1000" t="s">
        <v>56</v>
      </c>
      <c r="Y1000" t="s">
        <v>65</v>
      </c>
      <c r="Z1000">
        <v>1</v>
      </c>
      <c r="AA1000" t="s">
        <v>61</v>
      </c>
      <c r="AB1000">
        <v>30</v>
      </c>
      <c r="AC1000" t="s">
        <v>58</v>
      </c>
      <c r="AD1000" t="s">
        <v>3080</v>
      </c>
      <c r="AE1000"/>
      <c r="AF1000" s="2" t="s">
        <v>3078</v>
      </c>
    </row>
    <row r="1001" spans="2:32" ht="18">
      <c r="B1001" t="s">
        <v>3081</v>
      </c>
      <c r="C1001" t="s">
        <v>3082</v>
      </c>
      <c r="D1001" s="2">
        <v>0</v>
      </c>
      <c r="E1001" s="2">
        <v>180</v>
      </c>
      <c r="F1001">
        <v>180</v>
      </c>
      <c r="G1001">
        <v>180</v>
      </c>
      <c r="H1001">
        <v>3</v>
      </c>
      <c r="I1001" t="s">
        <v>57</v>
      </c>
      <c r="J1001">
        <v>30</v>
      </c>
      <c r="K1001" t="s">
        <v>58</v>
      </c>
      <c r="L1001">
        <v>309</v>
      </c>
      <c r="M1001" t="s">
        <v>25</v>
      </c>
      <c r="N1001">
        <v>30999</v>
      </c>
      <c r="O1001" t="s">
        <v>25</v>
      </c>
      <c r="P1001">
        <v>309999999</v>
      </c>
      <c r="Q1001" t="s">
        <v>25</v>
      </c>
      <c r="R1001">
        <v>999999</v>
      </c>
      <c r="S1001" t="s">
        <v>24</v>
      </c>
      <c r="T1001">
        <v>9999999</v>
      </c>
      <c r="U1001" t="s">
        <v>24</v>
      </c>
      <c r="V1001">
        <v>300</v>
      </c>
      <c r="W1001" t="s">
        <v>25</v>
      </c>
      <c r="X1001" t="s">
        <v>56</v>
      </c>
      <c r="Y1001" t="s">
        <v>65</v>
      </c>
      <c r="Z1001">
        <v>1</v>
      </c>
      <c r="AA1001" t="s">
        <v>61</v>
      </c>
      <c r="AB1001">
        <v>30</v>
      </c>
      <c r="AC1001" t="s">
        <v>58</v>
      </c>
      <c r="AD1001" t="s">
        <v>1946</v>
      </c>
      <c r="AE1001"/>
      <c r="AF1001" s="2" t="s">
        <v>3081</v>
      </c>
    </row>
    <row r="1002" spans="2:32" ht="18">
      <c r="B1002" t="s">
        <v>3083</v>
      </c>
      <c r="C1002" t="s">
        <v>3084</v>
      </c>
      <c r="D1002" s="2">
        <v>0</v>
      </c>
      <c r="E1002" s="2">
        <v>180</v>
      </c>
      <c r="F1002">
        <v>180</v>
      </c>
      <c r="G1002">
        <v>180</v>
      </c>
      <c r="H1002">
        <v>3</v>
      </c>
      <c r="I1002" t="s">
        <v>57</v>
      </c>
      <c r="J1002">
        <v>30</v>
      </c>
      <c r="K1002" t="s">
        <v>58</v>
      </c>
      <c r="L1002">
        <v>309</v>
      </c>
      <c r="M1002" t="s">
        <v>25</v>
      </c>
      <c r="N1002">
        <v>30999</v>
      </c>
      <c r="O1002" t="s">
        <v>25</v>
      </c>
      <c r="P1002">
        <v>309999999</v>
      </c>
      <c r="Q1002" t="s">
        <v>25</v>
      </c>
      <c r="R1002">
        <v>999999</v>
      </c>
      <c r="S1002" t="s">
        <v>24</v>
      </c>
      <c r="T1002">
        <v>9999999</v>
      </c>
      <c r="U1002" t="s">
        <v>24</v>
      </c>
      <c r="V1002">
        <v>300</v>
      </c>
      <c r="W1002" t="s">
        <v>25</v>
      </c>
      <c r="X1002" t="s">
        <v>56</v>
      </c>
      <c r="Y1002" t="s">
        <v>65</v>
      </c>
      <c r="Z1002">
        <v>1</v>
      </c>
      <c r="AA1002" t="s">
        <v>61</v>
      </c>
      <c r="AB1002">
        <v>30</v>
      </c>
      <c r="AC1002" t="s">
        <v>58</v>
      </c>
      <c r="AD1002" t="s">
        <v>1949</v>
      </c>
      <c r="AE1002"/>
      <c r="AF1002" s="2" t="s">
        <v>3083</v>
      </c>
    </row>
    <row r="1003" spans="2:32" ht="18">
      <c r="B1003" t="s">
        <v>3085</v>
      </c>
      <c r="C1003" t="s">
        <v>3086</v>
      </c>
      <c r="D1003" s="2">
        <v>0</v>
      </c>
      <c r="E1003" s="2">
        <v>180</v>
      </c>
      <c r="F1003">
        <v>180</v>
      </c>
      <c r="G1003">
        <v>180</v>
      </c>
      <c r="H1003">
        <v>3</v>
      </c>
      <c r="I1003" t="s">
        <v>57</v>
      </c>
      <c r="J1003">
        <v>30</v>
      </c>
      <c r="K1003" t="s">
        <v>58</v>
      </c>
      <c r="L1003">
        <v>309</v>
      </c>
      <c r="M1003" t="s">
        <v>25</v>
      </c>
      <c r="N1003">
        <v>30999</v>
      </c>
      <c r="O1003" t="s">
        <v>25</v>
      </c>
      <c r="P1003">
        <v>309999999</v>
      </c>
      <c r="Q1003" t="s">
        <v>25</v>
      </c>
      <c r="R1003">
        <v>999999</v>
      </c>
      <c r="S1003" t="s">
        <v>24</v>
      </c>
      <c r="T1003">
        <v>9999999</v>
      </c>
      <c r="U1003" t="s">
        <v>24</v>
      </c>
      <c r="V1003">
        <v>300</v>
      </c>
      <c r="W1003" t="s">
        <v>25</v>
      </c>
      <c r="X1003" t="s">
        <v>56</v>
      </c>
      <c r="Y1003" t="s">
        <v>65</v>
      </c>
      <c r="Z1003">
        <v>1</v>
      </c>
      <c r="AA1003" t="s">
        <v>61</v>
      </c>
      <c r="AB1003">
        <v>30</v>
      </c>
      <c r="AC1003" t="s">
        <v>58</v>
      </c>
      <c r="AD1003" t="s">
        <v>1952</v>
      </c>
      <c r="AE1003"/>
      <c r="AF1003" s="2" t="s">
        <v>3085</v>
      </c>
    </row>
    <row r="1004" spans="2:32" ht="18">
      <c r="B1004" t="s">
        <v>3087</v>
      </c>
      <c r="C1004" t="s">
        <v>3088</v>
      </c>
      <c r="D1004" s="2">
        <v>0</v>
      </c>
      <c r="E1004" s="2">
        <v>190</v>
      </c>
      <c r="F1004">
        <v>190</v>
      </c>
      <c r="G1004">
        <v>190</v>
      </c>
      <c r="H1004">
        <v>3</v>
      </c>
      <c r="I1004" t="s">
        <v>57</v>
      </c>
      <c r="J1004">
        <v>30</v>
      </c>
      <c r="K1004" t="s">
        <v>58</v>
      </c>
      <c r="L1004">
        <v>309</v>
      </c>
      <c r="M1004" t="s">
        <v>25</v>
      </c>
      <c r="N1004">
        <v>30999</v>
      </c>
      <c r="O1004" t="s">
        <v>25</v>
      </c>
      <c r="P1004">
        <v>309999999</v>
      </c>
      <c r="Q1004" t="s">
        <v>25</v>
      </c>
      <c r="R1004">
        <v>999999</v>
      </c>
      <c r="S1004" t="s">
        <v>24</v>
      </c>
      <c r="T1004">
        <v>9999999</v>
      </c>
      <c r="U1004" t="s">
        <v>24</v>
      </c>
      <c r="V1004">
        <v>300</v>
      </c>
      <c r="W1004" t="s">
        <v>25</v>
      </c>
      <c r="X1004" t="s">
        <v>56</v>
      </c>
      <c r="Y1004" t="s">
        <v>65</v>
      </c>
      <c r="Z1004">
        <v>1</v>
      </c>
      <c r="AA1004" t="s">
        <v>61</v>
      </c>
      <c r="AB1004">
        <v>30</v>
      </c>
      <c r="AC1004" t="s">
        <v>58</v>
      </c>
      <c r="AD1004" t="s">
        <v>3089</v>
      </c>
      <c r="AE1004"/>
      <c r="AF1004" s="2" t="s">
        <v>3087</v>
      </c>
    </row>
    <row r="1005" spans="2:32" ht="18">
      <c r="B1005" t="s">
        <v>3090</v>
      </c>
      <c r="C1005" t="s">
        <v>3091</v>
      </c>
      <c r="D1005" s="2">
        <v>0</v>
      </c>
      <c r="E1005" s="2">
        <v>190</v>
      </c>
      <c r="F1005">
        <v>190</v>
      </c>
      <c r="G1005">
        <v>190</v>
      </c>
      <c r="H1005">
        <v>3</v>
      </c>
      <c r="I1005" t="s">
        <v>57</v>
      </c>
      <c r="J1005">
        <v>30</v>
      </c>
      <c r="K1005" t="s">
        <v>58</v>
      </c>
      <c r="L1005">
        <v>309</v>
      </c>
      <c r="M1005" t="s">
        <v>25</v>
      </c>
      <c r="N1005">
        <v>30999</v>
      </c>
      <c r="O1005" t="s">
        <v>25</v>
      </c>
      <c r="P1005">
        <v>309999999</v>
      </c>
      <c r="Q1005" t="s">
        <v>25</v>
      </c>
      <c r="R1005">
        <v>999999</v>
      </c>
      <c r="S1005" t="s">
        <v>24</v>
      </c>
      <c r="T1005">
        <v>9999999</v>
      </c>
      <c r="U1005" t="s">
        <v>24</v>
      </c>
      <c r="V1005">
        <v>300</v>
      </c>
      <c r="W1005" t="s">
        <v>25</v>
      </c>
      <c r="X1005" t="s">
        <v>56</v>
      </c>
      <c r="Y1005" t="s">
        <v>65</v>
      </c>
      <c r="Z1005">
        <v>1</v>
      </c>
      <c r="AA1005" t="s">
        <v>61</v>
      </c>
      <c r="AB1005">
        <v>30</v>
      </c>
      <c r="AC1005" t="s">
        <v>58</v>
      </c>
      <c r="AD1005" t="s">
        <v>3092</v>
      </c>
      <c r="AE1005"/>
      <c r="AF1005" s="2" t="s">
        <v>3090</v>
      </c>
    </row>
    <row r="1006" spans="2:32" ht="18">
      <c r="B1006" t="s">
        <v>3093</v>
      </c>
      <c r="C1006" t="s">
        <v>3094</v>
      </c>
      <c r="D1006" s="2">
        <v>0</v>
      </c>
      <c r="E1006" s="2">
        <v>190</v>
      </c>
      <c r="F1006">
        <v>190</v>
      </c>
      <c r="G1006">
        <v>190</v>
      </c>
      <c r="H1006">
        <v>3</v>
      </c>
      <c r="I1006" t="s">
        <v>57</v>
      </c>
      <c r="J1006">
        <v>30</v>
      </c>
      <c r="K1006" t="s">
        <v>58</v>
      </c>
      <c r="L1006">
        <v>309</v>
      </c>
      <c r="M1006" t="s">
        <v>25</v>
      </c>
      <c r="N1006">
        <v>30999</v>
      </c>
      <c r="O1006" t="s">
        <v>25</v>
      </c>
      <c r="P1006">
        <v>309999999</v>
      </c>
      <c r="Q1006" t="s">
        <v>25</v>
      </c>
      <c r="R1006">
        <v>999999</v>
      </c>
      <c r="S1006" t="s">
        <v>24</v>
      </c>
      <c r="T1006">
        <v>9999999</v>
      </c>
      <c r="U1006" t="s">
        <v>24</v>
      </c>
      <c r="V1006">
        <v>300</v>
      </c>
      <c r="W1006" t="s">
        <v>25</v>
      </c>
      <c r="X1006" t="s">
        <v>56</v>
      </c>
      <c r="Y1006" t="s">
        <v>65</v>
      </c>
      <c r="Z1006">
        <v>1</v>
      </c>
      <c r="AA1006" t="s">
        <v>61</v>
      </c>
      <c r="AB1006">
        <v>30</v>
      </c>
      <c r="AC1006" t="s">
        <v>58</v>
      </c>
      <c r="AD1006" t="s">
        <v>1955</v>
      </c>
      <c r="AE1006"/>
      <c r="AF1006" s="2" t="s">
        <v>3093</v>
      </c>
    </row>
    <row r="1007" spans="2:32" ht="18">
      <c r="B1007" t="s">
        <v>3095</v>
      </c>
      <c r="C1007" t="s">
        <v>3096</v>
      </c>
      <c r="D1007" s="2">
        <v>0</v>
      </c>
      <c r="E1007" s="2">
        <v>190</v>
      </c>
      <c r="F1007">
        <v>190</v>
      </c>
      <c r="G1007">
        <v>190</v>
      </c>
      <c r="H1007">
        <v>3</v>
      </c>
      <c r="I1007" t="s">
        <v>57</v>
      </c>
      <c r="J1007">
        <v>30</v>
      </c>
      <c r="K1007" t="s">
        <v>58</v>
      </c>
      <c r="L1007">
        <v>309</v>
      </c>
      <c r="M1007" t="s">
        <v>25</v>
      </c>
      <c r="N1007">
        <v>30999</v>
      </c>
      <c r="O1007" t="s">
        <v>25</v>
      </c>
      <c r="P1007">
        <v>309999999</v>
      </c>
      <c r="Q1007" t="s">
        <v>25</v>
      </c>
      <c r="R1007">
        <v>999999</v>
      </c>
      <c r="S1007" t="s">
        <v>24</v>
      </c>
      <c r="T1007">
        <v>9999999</v>
      </c>
      <c r="U1007" t="s">
        <v>24</v>
      </c>
      <c r="V1007">
        <v>300</v>
      </c>
      <c r="W1007" t="s">
        <v>25</v>
      </c>
      <c r="X1007" t="s">
        <v>56</v>
      </c>
      <c r="Y1007" t="s">
        <v>65</v>
      </c>
      <c r="Z1007">
        <v>1</v>
      </c>
      <c r="AA1007" t="s">
        <v>61</v>
      </c>
      <c r="AB1007">
        <v>30</v>
      </c>
      <c r="AC1007" t="s">
        <v>58</v>
      </c>
      <c r="AD1007" t="s">
        <v>3097</v>
      </c>
      <c r="AE1007"/>
      <c r="AF1007" s="2" t="s">
        <v>3095</v>
      </c>
    </row>
    <row r="1008" spans="2:32" ht="18">
      <c r="B1008" t="s">
        <v>3098</v>
      </c>
      <c r="C1008" t="s">
        <v>3099</v>
      </c>
      <c r="D1008" s="2">
        <v>0</v>
      </c>
      <c r="E1008" s="2">
        <v>190</v>
      </c>
      <c r="F1008">
        <v>190</v>
      </c>
      <c r="G1008">
        <v>190</v>
      </c>
      <c r="H1008">
        <v>3</v>
      </c>
      <c r="I1008" t="s">
        <v>57</v>
      </c>
      <c r="J1008">
        <v>30</v>
      </c>
      <c r="K1008" t="s">
        <v>58</v>
      </c>
      <c r="L1008">
        <v>309</v>
      </c>
      <c r="M1008" t="s">
        <v>25</v>
      </c>
      <c r="N1008">
        <v>30999</v>
      </c>
      <c r="O1008" t="s">
        <v>25</v>
      </c>
      <c r="P1008">
        <v>309999999</v>
      </c>
      <c r="Q1008" t="s">
        <v>25</v>
      </c>
      <c r="R1008">
        <v>999999</v>
      </c>
      <c r="S1008" t="s">
        <v>24</v>
      </c>
      <c r="T1008">
        <v>9999999</v>
      </c>
      <c r="U1008" t="s">
        <v>24</v>
      </c>
      <c r="V1008">
        <v>300</v>
      </c>
      <c r="W1008" t="s">
        <v>25</v>
      </c>
      <c r="X1008" t="s">
        <v>56</v>
      </c>
      <c r="Y1008" t="s">
        <v>65</v>
      </c>
      <c r="Z1008">
        <v>1</v>
      </c>
      <c r="AA1008" t="s">
        <v>61</v>
      </c>
      <c r="AB1008">
        <v>30</v>
      </c>
      <c r="AC1008" t="s">
        <v>58</v>
      </c>
      <c r="AD1008" t="s">
        <v>3100</v>
      </c>
      <c r="AE1008"/>
      <c r="AF1008" s="2" t="s">
        <v>3098</v>
      </c>
    </row>
    <row r="1009" spans="2:32" ht="18">
      <c r="B1009" t="s">
        <v>3101</v>
      </c>
      <c r="C1009" t="s">
        <v>3102</v>
      </c>
      <c r="D1009" s="2">
        <v>0</v>
      </c>
      <c r="E1009" s="2">
        <v>190</v>
      </c>
      <c r="F1009">
        <v>190</v>
      </c>
      <c r="G1009">
        <v>190</v>
      </c>
      <c r="H1009">
        <v>3</v>
      </c>
      <c r="I1009" t="s">
        <v>57</v>
      </c>
      <c r="J1009">
        <v>30</v>
      </c>
      <c r="K1009" t="s">
        <v>58</v>
      </c>
      <c r="L1009">
        <v>309</v>
      </c>
      <c r="M1009" t="s">
        <v>25</v>
      </c>
      <c r="N1009">
        <v>30999</v>
      </c>
      <c r="O1009" t="s">
        <v>25</v>
      </c>
      <c r="P1009">
        <v>309999999</v>
      </c>
      <c r="Q1009" t="s">
        <v>25</v>
      </c>
      <c r="R1009">
        <v>999999</v>
      </c>
      <c r="S1009" t="s">
        <v>24</v>
      </c>
      <c r="T1009">
        <v>9999999</v>
      </c>
      <c r="U1009" t="s">
        <v>24</v>
      </c>
      <c r="V1009">
        <v>300</v>
      </c>
      <c r="W1009" t="s">
        <v>25</v>
      </c>
      <c r="X1009" t="s">
        <v>56</v>
      </c>
      <c r="Y1009" t="s">
        <v>65</v>
      </c>
      <c r="Z1009">
        <v>1</v>
      </c>
      <c r="AA1009" t="s">
        <v>61</v>
      </c>
      <c r="AB1009">
        <v>30</v>
      </c>
      <c r="AC1009" t="s">
        <v>58</v>
      </c>
      <c r="AD1009" t="s">
        <v>1958</v>
      </c>
      <c r="AE1009"/>
      <c r="AF1009" s="2" t="s">
        <v>3101</v>
      </c>
    </row>
    <row r="1010" spans="2:32" ht="18">
      <c r="B1010" t="s">
        <v>3103</v>
      </c>
      <c r="C1010" t="s">
        <v>3104</v>
      </c>
      <c r="D1010" s="2">
        <v>0</v>
      </c>
      <c r="E1010" s="2">
        <v>190</v>
      </c>
      <c r="F1010">
        <v>190</v>
      </c>
      <c r="G1010">
        <v>190</v>
      </c>
      <c r="H1010">
        <v>3</v>
      </c>
      <c r="I1010" t="s">
        <v>57</v>
      </c>
      <c r="J1010">
        <v>30</v>
      </c>
      <c r="K1010" t="s">
        <v>58</v>
      </c>
      <c r="L1010">
        <v>309</v>
      </c>
      <c r="M1010" t="s">
        <v>25</v>
      </c>
      <c r="N1010">
        <v>30999</v>
      </c>
      <c r="O1010" t="s">
        <v>25</v>
      </c>
      <c r="P1010">
        <v>309999999</v>
      </c>
      <c r="Q1010" t="s">
        <v>25</v>
      </c>
      <c r="R1010">
        <v>999999</v>
      </c>
      <c r="S1010" t="s">
        <v>24</v>
      </c>
      <c r="T1010">
        <v>9999999</v>
      </c>
      <c r="U1010" t="s">
        <v>24</v>
      </c>
      <c r="V1010">
        <v>300</v>
      </c>
      <c r="W1010" t="s">
        <v>25</v>
      </c>
      <c r="X1010" t="s">
        <v>56</v>
      </c>
      <c r="Y1010" t="s">
        <v>65</v>
      </c>
      <c r="Z1010">
        <v>1</v>
      </c>
      <c r="AA1010" t="s">
        <v>61</v>
      </c>
      <c r="AB1010">
        <v>30</v>
      </c>
      <c r="AC1010" t="s">
        <v>58</v>
      </c>
      <c r="AD1010" t="s">
        <v>3105</v>
      </c>
      <c r="AE1010"/>
      <c r="AF1010" s="2" t="s">
        <v>3103</v>
      </c>
    </row>
    <row r="1011" spans="2:32" ht="18">
      <c r="B1011" t="s">
        <v>3106</v>
      </c>
      <c r="C1011" t="s">
        <v>3107</v>
      </c>
      <c r="D1011" s="2">
        <v>0</v>
      </c>
      <c r="E1011" s="2">
        <v>190</v>
      </c>
      <c r="F1011">
        <v>190</v>
      </c>
      <c r="G1011">
        <v>190</v>
      </c>
      <c r="H1011">
        <v>3</v>
      </c>
      <c r="I1011" t="s">
        <v>57</v>
      </c>
      <c r="J1011">
        <v>30</v>
      </c>
      <c r="K1011" t="s">
        <v>58</v>
      </c>
      <c r="L1011">
        <v>309</v>
      </c>
      <c r="M1011" t="s">
        <v>25</v>
      </c>
      <c r="N1011">
        <v>30999</v>
      </c>
      <c r="O1011" t="s">
        <v>25</v>
      </c>
      <c r="P1011">
        <v>309999999</v>
      </c>
      <c r="Q1011" t="s">
        <v>25</v>
      </c>
      <c r="R1011">
        <v>999999</v>
      </c>
      <c r="S1011" t="s">
        <v>24</v>
      </c>
      <c r="T1011">
        <v>9999999</v>
      </c>
      <c r="U1011" t="s">
        <v>24</v>
      </c>
      <c r="V1011">
        <v>300</v>
      </c>
      <c r="W1011" t="s">
        <v>25</v>
      </c>
      <c r="X1011" t="s">
        <v>56</v>
      </c>
      <c r="Y1011" t="s">
        <v>65</v>
      </c>
      <c r="Z1011">
        <v>1</v>
      </c>
      <c r="AA1011" t="s">
        <v>61</v>
      </c>
      <c r="AB1011">
        <v>30</v>
      </c>
      <c r="AC1011" t="s">
        <v>58</v>
      </c>
      <c r="AD1011" t="s">
        <v>3108</v>
      </c>
      <c r="AE1011"/>
      <c r="AF1011" s="2" t="s">
        <v>3106</v>
      </c>
    </row>
    <row r="1012" spans="2:32" ht="18">
      <c r="B1012" t="s">
        <v>3109</v>
      </c>
      <c r="C1012" t="s">
        <v>3110</v>
      </c>
      <c r="D1012" s="2">
        <v>0</v>
      </c>
      <c r="E1012" s="2">
        <v>190</v>
      </c>
      <c r="F1012">
        <v>190</v>
      </c>
      <c r="G1012">
        <v>190</v>
      </c>
      <c r="H1012">
        <v>3</v>
      </c>
      <c r="I1012" t="s">
        <v>57</v>
      </c>
      <c r="J1012">
        <v>30</v>
      </c>
      <c r="K1012" t="s">
        <v>58</v>
      </c>
      <c r="L1012">
        <v>309</v>
      </c>
      <c r="M1012" t="s">
        <v>25</v>
      </c>
      <c r="N1012">
        <v>30999</v>
      </c>
      <c r="O1012" t="s">
        <v>25</v>
      </c>
      <c r="P1012">
        <v>309999999</v>
      </c>
      <c r="Q1012" t="s">
        <v>25</v>
      </c>
      <c r="R1012">
        <v>999999</v>
      </c>
      <c r="S1012" t="s">
        <v>24</v>
      </c>
      <c r="T1012">
        <v>9999999</v>
      </c>
      <c r="U1012" t="s">
        <v>24</v>
      </c>
      <c r="V1012">
        <v>300</v>
      </c>
      <c r="W1012" t="s">
        <v>25</v>
      </c>
      <c r="X1012" t="s">
        <v>56</v>
      </c>
      <c r="Y1012" t="s">
        <v>65</v>
      </c>
      <c r="Z1012">
        <v>1</v>
      </c>
      <c r="AA1012" t="s">
        <v>61</v>
      </c>
      <c r="AB1012">
        <v>30</v>
      </c>
      <c r="AC1012" t="s">
        <v>58</v>
      </c>
      <c r="AD1012" t="s">
        <v>1961</v>
      </c>
      <c r="AE1012"/>
      <c r="AF1012" s="2" t="s">
        <v>3109</v>
      </c>
    </row>
    <row r="1013" spans="2:32" ht="18">
      <c r="B1013" t="s">
        <v>3111</v>
      </c>
      <c r="C1013" t="s">
        <v>3112</v>
      </c>
      <c r="D1013" s="2">
        <v>0</v>
      </c>
      <c r="E1013" s="2">
        <v>200</v>
      </c>
      <c r="F1013">
        <v>200</v>
      </c>
      <c r="G1013">
        <v>200</v>
      </c>
      <c r="H1013">
        <v>3</v>
      </c>
      <c r="I1013" t="s">
        <v>57</v>
      </c>
      <c r="J1013">
        <v>30</v>
      </c>
      <c r="K1013" t="s">
        <v>58</v>
      </c>
      <c r="L1013">
        <v>309</v>
      </c>
      <c r="M1013" t="s">
        <v>25</v>
      </c>
      <c r="N1013">
        <v>30999</v>
      </c>
      <c r="O1013" t="s">
        <v>25</v>
      </c>
      <c r="P1013">
        <v>309999999</v>
      </c>
      <c r="Q1013" t="s">
        <v>25</v>
      </c>
      <c r="R1013">
        <v>999999</v>
      </c>
      <c r="S1013" t="s">
        <v>24</v>
      </c>
      <c r="T1013">
        <v>9999999</v>
      </c>
      <c r="U1013" t="s">
        <v>24</v>
      </c>
      <c r="V1013">
        <v>300</v>
      </c>
      <c r="W1013" t="s">
        <v>25</v>
      </c>
      <c r="X1013" t="s">
        <v>56</v>
      </c>
      <c r="Y1013" t="s">
        <v>65</v>
      </c>
      <c r="Z1013">
        <v>1</v>
      </c>
      <c r="AA1013" t="s">
        <v>61</v>
      </c>
      <c r="AB1013">
        <v>30</v>
      </c>
      <c r="AC1013" t="s">
        <v>58</v>
      </c>
      <c r="AD1013" t="s">
        <v>3113</v>
      </c>
      <c r="AE1013"/>
      <c r="AF1013" s="2" t="s">
        <v>3111</v>
      </c>
    </row>
    <row r="1014" spans="2:32" ht="18">
      <c r="B1014" t="s">
        <v>3114</v>
      </c>
      <c r="C1014" t="s">
        <v>3115</v>
      </c>
      <c r="D1014" s="2">
        <v>0</v>
      </c>
      <c r="E1014" s="2">
        <v>200</v>
      </c>
      <c r="F1014">
        <v>200</v>
      </c>
      <c r="G1014">
        <v>200</v>
      </c>
      <c r="H1014">
        <v>3</v>
      </c>
      <c r="I1014" t="s">
        <v>57</v>
      </c>
      <c r="J1014">
        <v>30</v>
      </c>
      <c r="K1014" t="s">
        <v>58</v>
      </c>
      <c r="L1014">
        <v>309</v>
      </c>
      <c r="M1014" t="s">
        <v>25</v>
      </c>
      <c r="N1014">
        <v>30999</v>
      </c>
      <c r="O1014" t="s">
        <v>25</v>
      </c>
      <c r="P1014">
        <v>309999999</v>
      </c>
      <c r="Q1014" t="s">
        <v>25</v>
      </c>
      <c r="R1014">
        <v>999999</v>
      </c>
      <c r="S1014" t="s">
        <v>24</v>
      </c>
      <c r="T1014">
        <v>9999999</v>
      </c>
      <c r="U1014" t="s">
        <v>24</v>
      </c>
      <c r="V1014">
        <v>300</v>
      </c>
      <c r="W1014" t="s">
        <v>25</v>
      </c>
      <c r="X1014" t="s">
        <v>56</v>
      </c>
      <c r="Y1014" t="s">
        <v>65</v>
      </c>
      <c r="Z1014">
        <v>1</v>
      </c>
      <c r="AA1014" t="s">
        <v>61</v>
      </c>
      <c r="AB1014">
        <v>30</v>
      </c>
      <c r="AC1014" t="s">
        <v>58</v>
      </c>
      <c r="AD1014" t="s">
        <v>3116</v>
      </c>
      <c r="AE1014"/>
      <c r="AF1014" s="2" t="s">
        <v>3114</v>
      </c>
    </row>
    <row r="1015" spans="2:32" ht="18">
      <c r="B1015" t="s">
        <v>3117</v>
      </c>
      <c r="C1015" t="s">
        <v>3118</v>
      </c>
      <c r="D1015" s="2">
        <v>0</v>
      </c>
      <c r="E1015" s="2">
        <v>200</v>
      </c>
      <c r="F1015">
        <v>200</v>
      </c>
      <c r="G1015">
        <v>200</v>
      </c>
      <c r="H1015">
        <v>3</v>
      </c>
      <c r="I1015" t="s">
        <v>57</v>
      </c>
      <c r="J1015">
        <v>30</v>
      </c>
      <c r="K1015" t="s">
        <v>58</v>
      </c>
      <c r="L1015">
        <v>309</v>
      </c>
      <c r="M1015" t="s">
        <v>25</v>
      </c>
      <c r="N1015">
        <v>30999</v>
      </c>
      <c r="O1015" t="s">
        <v>25</v>
      </c>
      <c r="P1015">
        <v>309999999</v>
      </c>
      <c r="Q1015" t="s">
        <v>25</v>
      </c>
      <c r="R1015">
        <v>999999</v>
      </c>
      <c r="S1015" t="s">
        <v>24</v>
      </c>
      <c r="T1015">
        <v>9999999</v>
      </c>
      <c r="U1015" t="s">
        <v>24</v>
      </c>
      <c r="V1015">
        <v>300</v>
      </c>
      <c r="W1015" t="s">
        <v>25</v>
      </c>
      <c r="X1015" t="s">
        <v>56</v>
      </c>
      <c r="Y1015" t="s">
        <v>65</v>
      </c>
      <c r="Z1015">
        <v>1</v>
      </c>
      <c r="AA1015" t="s">
        <v>61</v>
      </c>
      <c r="AB1015">
        <v>30</v>
      </c>
      <c r="AC1015" t="s">
        <v>58</v>
      </c>
      <c r="AD1015" t="s">
        <v>1964</v>
      </c>
      <c r="AE1015"/>
      <c r="AF1015" s="2" t="s">
        <v>3117</v>
      </c>
    </row>
    <row r="1016" spans="2:32" ht="18">
      <c r="B1016" t="s">
        <v>3119</v>
      </c>
      <c r="C1016" t="s">
        <v>3120</v>
      </c>
      <c r="D1016" s="2">
        <v>0</v>
      </c>
      <c r="E1016" s="2">
        <v>200</v>
      </c>
      <c r="F1016">
        <v>200</v>
      </c>
      <c r="G1016">
        <v>200</v>
      </c>
      <c r="H1016">
        <v>3</v>
      </c>
      <c r="I1016" t="s">
        <v>57</v>
      </c>
      <c r="J1016">
        <v>30</v>
      </c>
      <c r="K1016" t="s">
        <v>58</v>
      </c>
      <c r="L1016">
        <v>309</v>
      </c>
      <c r="M1016" t="s">
        <v>25</v>
      </c>
      <c r="N1016">
        <v>30999</v>
      </c>
      <c r="O1016" t="s">
        <v>25</v>
      </c>
      <c r="P1016">
        <v>309999999</v>
      </c>
      <c r="Q1016" t="s">
        <v>25</v>
      </c>
      <c r="R1016">
        <v>999999</v>
      </c>
      <c r="S1016" t="s">
        <v>24</v>
      </c>
      <c r="T1016">
        <v>9999999</v>
      </c>
      <c r="U1016" t="s">
        <v>24</v>
      </c>
      <c r="V1016">
        <v>300</v>
      </c>
      <c r="W1016" t="s">
        <v>25</v>
      </c>
      <c r="X1016" t="s">
        <v>56</v>
      </c>
      <c r="Y1016" t="s">
        <v>65</v>
      </c>
      <c r="Z1016">
        <v>1</v>
      </c>
      <c r="AA1016" t="s">
        <v>61</v>
      </c>
      <c r="AB1016">
        <v>30</v>
      </c>
      <c r="AC1016" t="s">
        <v>58</v>
      </c>
      <c r="AD1016" t="s">
        <v>3121</v>
      </c>
      <c r="AE1016"/>
      <c r="AF1016" s="2" t="s">
        <v>3119</v>
      </c>
    </row>
    <row r="1017" spans="2:32" ht="18">
      <c r="B1017" t="s">
        <v>3122</v>
      </c>
      <c r="C1017" t="s">
        <v>3123</v>
      </c>
      <c r="D1017" s="2">
        <v>0</v>
      </c>
      <c r="E1017" s="2">
        <v>200</v>
      </c>
      <c r="F1017">
        <v>200</v>
      </c>
      <c r="G1017">
        <v>200</v>
      </c>
      <c r="H1017">
        <v>3</v>
      </c>
      <c r="I1017" t="s">
        <v>57</v>
      </c>
      <c r="J1017">
        <v>30</v>
      </c>
      <c r="K1017" t="s">
        <v>58</v>
      </c>
      <c r="L1017">
        <v>309</v>
      </c>
      <c r="M1017" t="s">
        <v>25</v>
      </c>
      <c r="N1017">
        <v>30999</v>
      </c>
      <c r="O1017" t="s">
        <v>25</v>
      </c>
      <c r="P1017">
        <v>309999999</v>
      </c>
      <c r="Q1017" t="s">
        <v>25</v>
      </c>
      <c r="R1017">
        <v>999999</v>
      </c>
      <c r="S1017" t="s">
        <v>24</v>
      </c>
      <c r="T1017">
        <v>9999999</v>
      </c>
      <c r="U1017" t="s">
        <v>24</v>
      </c>
      <c r="V1017">
        <v>300</v>
      </c>
      <c r="W1017" t="s">
        <v>25</v>
      </c>
      <c r="X1017" t="s">
        <v>56</v>
      </c>
      <c r="Y1017" t="s">
        <v>65</v>
      </c>
      <c r="Z1017">
        <v>1</v>
      </c>
      <c r="AA1017" t="s">
        <v>61</v>
      </c>
      <c r="AB1017">
        <v>30</v>
      </c>
      <c r="AC1017" t="s">
        <v>58</v>
      </c>
      <c r="AD1017" t="s">
        <v>3124</v>
      </c>
      <c r="AE1017"/>
      <c r="AF1017" s="2" t="s">
        <v>3122</v>
      </c>
    </row>
    <row r="1018" spans="2:32" ht="18">
      <c r="B1018" t="s">
        <v>3125</v>
      </c>
      <c r="C1018" t="s">
        <v>3126</v>
      </c>
      <c r="D1018" s="2">
        <v>0</v>
      </c>
      <c r="E1018" s="2">
        <v>200</v>
      </c>
      <c r="F1018">
        <v>200</v>
      </c>
      <c r="G1018">
        <v>200</v>
      </c>
      <c r="H1018">
        <v>3</v>
      </c>
      <c r="I1018" t="s">
        <v>57</v>
      </c>
      <c r="J1018">
        <v>30</v>
      </c>
      <c r="K1018" t="s">
        <v>58</v>
      </c>
      <c r="L1018">
        <v>309</v>
      </c>
      <c r="M1018" t="s">
        <v>25</v>
      </c>
      <c r="N1018">
        <v>30999</v>
      </c>
      <c r="O1018" t="s">
        <v>25</v>
      </c>
      <c r="P1018">
        <v>309999999</v>
      </c>
      <c r="Q1018" t="s">
        <v>25</v>
      </c>
      <c r="R1018">
        <v>999999</v>
      </c>
      <c r="S1018" t="s">
        <v>24</v>
      </c>
      <c r="T1018">
        <v>9999999</v>
      </c>
      <c r="U1018" t="s">
        <v>24</v>
      </c>
      <c r="V1018">
        <v>300</v>
      </c>
      <c r="W1018" t="s">
        <v>25</v>
      </c>
      <c r="X1018" t="s">
        <v>56</v>
      </c>
      <c r="Y1018" t="s">
        <v>65</v>
      </c>
      <c r="Z1018">
        <v>1</v>
      </c>
      <c r="AA1018" t="s">
        <v>61</v>
      </c>
      <c r="AB1018">
        <v>30</v>
      </c>
      <c r="AC1018" t="s">
        <v>58</v>
      </c>
      <c r="AD1018" t="s">
        <v>1967</v>
      </c>
      <c r="AE1018"/>
      <c r="AF1018" s="2" t="s">
        <v>3125</v>
      </c>
    </row>
    <row r="1019" spans="2:32" ht="18">
      <c r="B1019" t="s">
        <v>3127</v>
      </c>
      <c r="C1019" t="s">
        <v>3128</v>
      </c>
      <c r="D1019" s="2">
        <v>0</v>
      </c>
      <c r="E1019" s="2">
        <v>200</v>
      </c>
      <c r="F1019">
        <v>200</v>
      </c>
      <c r="G1019">
        <v>200</v>
      </c>
      <c r="H1019">
        <v>3</v>
      </c>
      <c r="I1019" t="s">
        <v>57</v>
      </c>
      <c r="J1019">
        <v>30</v>
      </c>
      <c r="K1019" t="s">
        <v>58</v>
      </c>
      <c r="L1019">
        <v>309</v>
      </c>
      <c r="M1019" t="s">
        <v>25</v>
      </c>
      <c r="N1019">
        <v>30999</v>
      </c>
      <c r="O1019" t="s">
        <v>25</v>
      </c>
      <c r="P1019">
        <v>309999999</v>
      </c>
      <c r="Q1019" t="s">
        <v>25</v>
      </c>
      <c r="R1019">
        <v>999999</v>
      </c>
      <c r="S1019" t="s">
        <v>24</v>
      </c>
      <c r="T1019">
        <v>9999999</v>
      </c>
      <c r="U1019" t="s">
        <v>24</v>
      </c>
      <c r="V1019">
        <v>300</v>
      </c>
      <c r="W1019" t="s">
        <v>25</v>
      </c>
      <c r="X1019" t="s">
        <v>56</v>
      </c>
      <c r="Y1019" t="s">
        <v>65</v>
      </c>
      <c r="Z1019">
        <v>1</v>
      </c>
      <c r="AA1019" t="s">
        <v>61</v>
      </c>
      <c r="AB1019">
        <v>30</v>
      </c>
      <c r="AC1019" t="s">
        <v>58</v>
      </c>
      <c r="AD1019" t="s">
        <v>3129</v>
      </c>
      <c r="AE1019"/>
      <c r="AF1019" s="2" t="s">
        <v>3127</v>
      </c>
    </row>
    <row r="1020" spans="2:32" ht="18">
      <c r="B1020" t="s">
        <v>3130</v>
      </c>
      <c r="C1020" t="s">
        <v>3131</v>
      </c>
      <c r="D1020" s="2">
        <v>0</v>
      </c>
      <c r="E1020" s="2">
        <v>200</v>
      </c>
      <c r="F1020">
        <v>200</v>
      </c>
      <c r="G1020">
        <v>200</v>
      </c>
      <c r="H1020">
        <v>3</v>
      </c>
      <c r="I1020" t="s">
        <v>57</v>
      </c>
      <c r="J1020">
        <v>30</v>
      </c>
      <c r="K1020" t="s">
        <v>58</v>
      </c>
      <c r="L1020">
        <v>309</v>
      </c>
      <c r="M1020" t="s">
        <v>25</v>
      </c>
      <c r="N1020">
        <v>30999</v>
      </c>
      <c r="O1020" t="s">
        <v>25</v>
      </c>
      <c r="P1020">
        <v>309999999</v>
      </c>
      <c r="Q1020" t="s">
        <v>25</v>
      </c>
      <c r="R1020">
        <v>999999</v>
      </c>
      <c r="S1020" t="s">
        <v>24</v>
      </c>
      <c r="T1020">
        <v>9999999</v>
      </c>
      <c r="U1020" t="s">
        <v>24</v>
      </c>
      <c r="V1020">
        <v>300</v>
      </c>
      <c r="W1020" t="s">
        <v>25</v>
      </c>
      <c r="X1020" t="s">
        <v>56</v>
      </c>
      <c r="Y1020" t="s">
        <v>65</v>
      </c>
      <c r="Z1020">
        <v>1</v>
      </c>
      <c r="AA1020" t="s">
        <v>61</v>
      </c>
      <c r="AB1020">
        <v>30</v>
      </c>
      <c r="AC1020" t="s">
        <v>58</v>
      </c>
      <c r="AD1020" t="s">
        <v>3132</v>
      </c>
      <c r="AE1020"/>
      <c r="AF1020" s="2" t="s">
        <v>3130</v>
      </c>
    </row>
    <row r="1021" spans="2:32" ht="18">
      <c r="B1021" t="s">
        <v>3133</v>
      </c>
      <c r="C1021" t="s">
        <v>3134</v>
      </c>
      <c r="D1021" s="2">
        <v>0</v>
      </c>
      <c r="E1021" s="2">
        <v>200</v>
      </c>
      <c r="F1021">
        <v>200</v>
      </c>
      <c r="G1021">
        <v>200</v>
      </c>
      <c r="H1021">
        <v>3</v>
      </c>
      <c r="I1021" t="s">
        <v>57</v>
      </c>
      <c r="J1021">
        <v>30</v>
      </c>
      <c r="K1021" t="s">
        <v>58</v>
      </c>
      <c r="L1021">
        <v>309</v>
      </c>
      <c r="M1021" t="s">
        <v>25</v>
      </c>
      <c r="N1021">
        <v>30999</v>
      </c>
      <c r="O1021" t="s">
        <v>25</v>
      </c>
      <c r="P1021">
        <v>309999999</v>
      </c>
      <c r="Q1021" t="s">
        <v>25</v>
      </c>
      <c r="R1021">
        <v>999999</v>
      </c>
      <c r="S1021" t="s">
        <v>24</v>
      </c>
      <c r="T1021">
        <v>9999999</v>
      </c>
      <c r="U1021" t="s">
        <v>24</v>
      </c>
      <c r="V1021">
        <v>300</v>
      </c>
      <c r="W1021" t="s">
        <v>25</v>
      </c>
      <c r="X1021" t="s">
        <v>56</v>
      </c>
      <c r="Y1021" t="s">
        <v>65</v>
      </c>
      <c r="Z1021">
        <v>1</v>
      </c>
      <c r="AA1021" t="s">
        <v>61</v>
      </c>
      <c r="AB1021">
        <v>30</v>
      </c>
      <c r="AC1021" t="s">
        <v>58</v>
      </c>
      <c r="AD1021" t="s">
        <v>1970</v>
      </c>
      <c r="AE1021"/>
      <c r="AF1021" s="2" t="s">
        <v>3133</v>
      </c>
    </row>
    <row r="1022" spans="2:32" ht="18">
      <c r="B1022" t="s">
        <v>3135</v>
      </c>
      <c r="C1022" t="s">
        <v>3136</v>
      </c>
      <c r="D1022" s="2">
        <v>0</v>
      </c>
      <c r="E1022" s="2">
        <v>210</v>
      </c>
      <c r="F1022">
        <v>210</v>
      </c>
      <c r="G1022">
        <v>210</v>
      </c>
      <c r="H1022">
        <v>3</v>
      </c>
      <c r="I1022" t="s">
        <v>57</v>
      </c>
      <c r="J1022">
        <v>30</v>
      </c>
      <c r="K1022" t="s">
        <v>58</v>
      </c>
      <c r="L1022">
        <v>309</v>
      </c>
      <c r="M1022" t="s">
        <v>25</v>
      </c>
      <c r="N1022">
        <v>30999</v>
      </c>
      <c r="O1022" t="s">
        <v>25</v>
      </c>
      <c r="P1022">
        <v>309999999</v>
      </c>
      <c r="Q1022" t="s">
        <v>25</v>
      </c>
      <c r="R1022">
        <v>999999</v>
      </c>
      <c r="S1022" t="s">
        <v>24</v>
      </c>
      <c r="T1022">
        <v>9999999</v>
      </c>
      <c r="U1022" t="s">
        <v>24</v>
      </c>
      <c r="V1022">
        <v>300</v>
      </c>
      <c r="W1022" t="s">
        <v>25</v>
      </c>
      <c r="X1022" t="s">
        <v>56</v>
      </c>
      <c r="Y1022" t="s">
        <v>65</v>
      </c>
      <c r="Z1022">
        <v>1</v>
      </c>
      <c r="AA1022" t="s">
        <v>61</v>
      </c>
      <c r="AB1022">
        <v>30</v>
      </c>
      <c r="AC1022" t="s">
        <v>58</v>
      </c>
      <c r="AD1022" t="s">
        <v>3137</v>
      </c>
      <c r="AE1022"/>
      <c r="AF1022" s="2" t="s">
        <v>3135</v>
      </c>
    </row>
    <row r="1023" spans="2:32" ht="18">
      <c r="B1023" t="s">
        <v>3138</v>
      </c>
      <c r="C1023" t="s">
        <v>3139</v>
      </c>
      <c r="D1023" s="2">
        <v>0</v>
      </c>
      <c r="E1023" s="2">
        <v>210</v>
      </c>
      <c r="F1023">
        <v>210</v>
      </c>
      <c r="G1023">
        <v>210</v>
      </c>
      <c r="H1023">
        <v>3</v>
      </c>
      <c r="I1023" t="s">
        <v>57</v>
      </c>
      <c r="J1023">
        <v>30</v>
      </c>
      <c r="K1023" t="s">
        <v>58</v>
      </c>
      <c r="L1023">
        <v>309</v>
      </c>
      <c r="M1023" t="s">
        <v>25</v>
      </c>
      <c r="N1023">
        <v>30999</v>
      </c>
      <c r="O1023" t="s">
        <v>25</v>
      </c>
      <c r="P1023">
        <v>309999999</v>
      </c>
      <c r="Q1023" t="s">
        <v>25</v>
      </c>
      <c r="R1023">
        <v>999999</v>
      </c>
      <c r="S1023" t="s">
        <v>24</v>
      </c>
      <c r="T1023">
        <v>9999999</v>
      </c>
      <c r="U1023" t="s">
        <v>24</v>
      </c>
      <c r="V1023">
        <v>300</v>
      </c>
      <c r="W1023" t="s">
        <v>25</v>
      </c>
      <c r="X1023" t="s">
        <v>56</v>
      </c>
      <c r="Y1023" t="s">
        <v>65</v>
      </c>
      <c r="Z1023">
        <v>1</v>
      </c>
      <c r="AA1023" t="s">
        <v>61</v>
      </c>
      <c r="AB1023">
        <v>30</v>
      </c>
      <c r="AC1023" t="s">
        <v>58</v>
      </c>
      <c r="AD1023" t="s">
        <v>3140</v>
      </c>
      <c r="AE1023"/>
      <c r="AF1023" s="2" t="s">
        <v>3138</v>
      </c>
    </row>
    <row r="1024" spans="2:32" ht="18">
      <c r="B1024" t="s">
        <v>3141</v>
      </c>
      <c r="C1024" t="s">
        <v>3142</v>
      </c>
      <c r="D1024" s="2">
        <v>0</v>
      </c>
      <c r="E1024" s="2">
        <v>210</v>
      </c>
      <c r="F1024">
        <v>210</v>
      </c>
      <c r="G1024">
        <v>210</v>
      </c>
      <c r="H1024">
        <v>3</v>
      </c>
      <c r="I1024" t="s">
        <v>57</v>
      </c>
      <c r="J1024">
        <v>30</v>
      </c>
      <c r="K1024" t="s">
        <v>58</v>
      </c>
      <c r="L1024">
        <v>309</v>
      </c>
      <c r="M1024" t="s">
        <v>25</v>
      </c>
      <c r="N1024">
        <v>30999</v>
      </c>
      <c r="O1024" t="s">
        <v>25</v>
      </c>
      <c r="P1024">
        <v>309999999</v>
      </c>
      <c r="Q1024" t="s">
        <v>25</v>
      </c>
      <c r="R1024">
        <v>999999</v>
      </c>
      <c r="S1024" t="s">
        <v>24</v>
      </c>
      <c r="T1024">
        <v>9999999</v>
      </c>
      <c r="U1024" t="s">
        <v>24</v>
      </c>
      <c r="V1024">
        <v>300</v>
      </c>
      <c r="W1024" t="s">
        <v>25</v>
      </c>
      <c r="X1024" t="s">
        <v>56</v>
      </c>
      <c r="Y1024" t="s">
        <v>65</v>
      </c>
      <c r="Z1024">
        <v>1</v>
      </c>
      <c r="AA1024" t="s">
        <v>61</v>
      </c>
      <c r="AB1024">
        <v>30</v>
      </c>
      <c r="AC1024" t="s">
        <v>58</v>
      </c>
      <c r="AD1024" t="s">
        <v>1973</v>
      </c>
      <c r="AE1024"/>
      <c r="AF1024" s="2" t="s">
        <v>3141</v>
      </c>
    </row>
    <row r="1025" spans="2:32" ht="18">
      <c r="B1025" t="s">
        <v>3143</v>
      </c>
      <c r="C1025" t="s">
        <v>3144</v>
      </c>
      <c r="D1025" s="2">
        <v>0</v>
      </c>
      <c r="E1025" s="2">
        <v>210</v>
      </c>
      <c r="F1025">
        <v>210</v>
      </c>
      <c r="G1025">
        <v>210</v>
      </c>
      <c r="H1025">
        <v>3</v>
      </c>
      <c r="I1025" t="s">
        <v>57</v>
      </c>
      <c r="J1025">
        <v>30</v>
      </c>
      <c r="K1025" t="s">
        <v>58</v>
      </c>
      <c r="L1025">
        <v>309</v>
      </c>
      <c r="M1025" t="s">
        <v>25</v>
      </c>
      <c r="N1025">
        <v>30999</v>
      </c>
      <c r="O1025" t="s">
        <v>25</v>
      </c>
      <c r="P1025">
        <v>309999999</v>
      </c>
      <c r="Q1025" t="s">
        <v>25</v>
      </c>
      <c r="R1025">
        <v>999999</v>
      </c>
      <c r="S1025" t="s">
        <v>24</v>
      </c>
      <c r="T1025">
        <v>9999999</v>
      </c>
      <c r="U1025" t="s">
        <v>24</v>
      </c>
      <c r="V1025">
        <v>300</v>
      </c>
      <c r="W1025" t="s">
        <v>25</v>
      </c>
      <c r="X1025" t="s">
        <v>56</v>
      </c>
      <c r="Y1025" t="s">
        <v>65</v>
      </c>
      <c r="Z1025">
        <v>1</v>
      </c>
      <c r="AA1025" t="s">
        <v>61</v>
      </c>
      <c r="AB1025">
        <v>30</v>
      </c>
      <c r="AC1025" t="s">
        <v>58</v>
      </c>
      <c r="AD1025" t="s">
        <v>3145</v>
      </c>
      <c r="AE1025"/>
      <c r="AF1025" s="2" t="s">
        <v>3143</v>
      </c>
    </row>
    <row r="1026" spans="2:32" ht="18">
      <c r="B1026" t="s">
        <v>3146</v>
      </c>
      <c r="C1026" t="s">
        <v>3147</v>
      </c>
      <c r="D1026" s="2">
        <v>0</v>
      </c>
      <c r="E1026" s="2">
        <v>210</v>
      </c>
      <c r="F1026">
        <v>210</v>
      </c>
      <c r="G1026">
        <v>210</v>
      </c>
      <c r="H1026">
        <v>3</v>
      </c>
      <c r="I1026" t="s">
        <v>57</v>
      </c>
      <c r="J1026">
        <v>30</v>
      </c>
      <c r="K1026" t="s">
        <v>58</v>
      </c>
      <c r="L1026">
        <v>309</v>
      </c>
      <c r="M1026" t="s">
        <v>25</v>
      </c>
      <c r="N1026">
        <v>30999</v>
      </c>
      <c r="O1026" t="s">
        <v>25</v>
      </c>
      <c r="P1026">
        <v>309999999</v>
      </c>
      <c r="Q1026" t="s">
        <v>25</v>
      </c>
      <c r="R1026">
        <v>999999</v>
      </c>
      <c r="S1026" t="s">
        <v>24</v>
      </c>
      <c r="T1026">
        <v>9999999</v>
      </c>
      <c r="U1026" t="s">
        <v>24</v>
      </c>
      <c r="V1026">
        <v>300</v>
      </c>
      <c r="W1026" t="s">
        <v>25</v>
      </c>
      <c r="X1026" t="s">
        <v>56</v>
      </c>
      <c r="Y1026" t="s">
        <v>65</v>
      </c>
      <c r="Z1026">
        <v>1</v>
      </c>
      <c r="AA1026" t="s">
        <v>61</v>
      </c>
      <c r="AB1026">
        <v>30</v>
      </c>
      <c r="AC1026" t="s">
        <v>58</v>
      </c>
      <c r="AD1026" t="s">
        <v>3148</v>
      </c>
      <c r="AE1026"/>
      <c r="AF1026" s="2" t="s">
        <v>3146</v>
      </c>
    </row>
    <row r="1027" spans="2:32" ht="18">
      <c r="B1027" t="s">
        <v>3149</v>
      </c>
      <c r="C1027" t="s">
        <v>3150</v>
      </c>
      <c r="D1027" s="2">
        <v>0</v>
      </c>
      <c r="E1027" s="2">
        <v>210</v>
      </c>
      <c r="F1027">
        <v>210</v>
      </c>
      <c r="G1027">
        <v>210</v>
      </c>
      <c r="H1027">
        <v>3</v>
      </c>
      <c r="I1027" t="s">
        <v>57</v>
      </c>
      <c r="J1027">
        <v>30</v>
      </c>
      <c r="K1027" t="s">
        <v>58</v>
      </c>
      <c r="L1027">
        <v>309</v>
      </c>
      <c r="M1027" t="s">
        <v>25</v>
      </c>
      <c r="N1027">
        <v>30999</v>
      </c>
      <c r="O1027" t="s">
        <v>25</v>
      </c>
      <c r="P1027">
        <v>309999999</v>
      </c>
      <c r="Q1027" t="s">
        <v>25</v>
      </c>
      <c r="R1027">
        <v>999999</v>
      </c>
      <c r="S1027" t="s">
        <v>24</v>
      </c>
      <c r="T1027">
        <v>9999999</v>
      </c>
      <c r="U1027" t="s">
        <v>24</v>
      </c>
      <c r="V1027">
        <v>300</v>
      </c>
      <c r="W1027" t="s">
        <v>25</v>
      </c>
      <c r="X1027" t="s">
        <v>56</v>
      </c>
      <c r="Y1027" t="s">
        <v>65</v>
      </c>
      <c r="Z1027">
        <v>1</v>
      </c>
      <c r="AA1027" t="s">
        <v>61</v>
      </c>
      <c r="AB1027">
        <v>30</v>
      </c>
      <c r="AC1027" t="s">
        <v>58</v>
      </c>
      <c r="AD1027" t="s">
        <v>1976</v>
      </c>
      <c r="AE1027"/>
      <c r="AF1027" s="2" t="s">
        <v>3149</v>
      </c>
    </row>
    <row r="1028" spans="2:32" ht="18">
      <c r="B1028" t="s">
        <v>3151</v>
      </c>
      <c r="C1028" t="s">
        <v>3152</v>
      </c>
      <c r="D1028" s="2">
        <v>0</v>
      </c>
      <c r="E1028" s="2">
        <v>210</v>
      </c>
      <c r="F1028">
        <v>210</v>
      </c>
      <c r="G1028">
        <v>210</v>
      </c>
      <c r="H1028">
        <v>3</v>
      </c>
      <c r="I1028" t="s">
        <v>57</v>
      </c>
      <c r="J1028">
        <v>30</v>
      </c>
      <c r="K1028" t="s">
        <v>58</v>
      </c>
      <c r="L1028">
        <v>309</v>
      </c>
      <c r="M1028" t="s">
        <v>25</v>
      </c>
      <c r="N1028">
        <v>30999</v>
      </c>
      <c r="O1028" t="s">
        <v>25</v>
      </c>
      <c r="P1028">
        <v>309999999</v>
      </c>
      <c r="Q1028" t="s">
        <v>25</v>
      </c>
      <c r="R1028">
        <v>999999</v>
      </c>
      <c r="S1028" t="s">
        <v>24</v>
      </c>
      <c r="T1028">
        <v>9999999</v>
      </c>
      <c r="U1028" t="s">
        <v>24</v>
      </c>
      <c r="V1028">
        <v>300</v>
      </c>
      <c r="W1028" t="s">
        <v>25</v>
      </c>
      <c r="X1028" t="s">
        <v>56</v>
      </c>
      <c r="Y1028" t="s">
        <v>65</v>
      </c>
      <c r="Z1028">
        <v>1</v>
      </c>
      <c r="AA1028" t="s">
        <v>61</v>
      </c>
      <c r="AB1028">
        <v>30</v>
      </c>
      <c r="AC1028" t="s">
        <v>58</v>
      </c>
      <c r="AD1028" t="s">
        <v>3153</v>
      </c>
      <c r="AE1028"/>
      <c r="AF1028" s="2" t="s">
        <v>3151</v>
      </c>
    </row>
    <row r="1029" spans="2:32" ht="18">
      <c r="B1029" t="s">
        <v>3154</v>
      </c>
      <c r="C1029" t="s">
        <v>3155</v>
      </c>
      <c r="D1029" s="2">
        <v>0</v>
      </c>
      <c r="E1029" s="2">
        <v>210</v>
      </c>
      <c r="F1029">
        <v>210</v>
      </c>
      <c r="G1029">
        <v>210</v>
      </c>
      <c r="H1029">
        <v>3</v>
      </c>
      <c r="I1029" t="s">
        <v>57</v>
      </c>
      <c r="J1029">
        <v>30</v>
      </c>
      <c r="K1029" t="s">
        <v>58</v>
      </c>
      <c r="L1029">
        <v>309</v>
      </c>
      <c r="M1029" t="s">
        <v>25</v>
      </c>
      <c r="N1029">
        <v>30999</v>
      </c>
      <c r="O1029" t="s">
        <v>25</v>
      </c>
      <c r="P1029">
        <v>309999999</v>
      </c>
      <c r="Q1029" t="s">
        <v>25</v>
      </c>
      <c r="R1029">
        <v>999999</v>
      </c>
      <c r="S1029" t="s">
        <v>24</v>
      </c>
      <c r="T1029">
        <v>9999999</v>
      </c>
      <c r="U1029" t="s">
        <v>24</v>
      </c>
      <c r="V1029">
        <v>300</v>
      </c>
      <c r="W1029" t="s">
        <v>25</v>
      </c>
      <c r="X1029" t="s">
        <v>56</v>
      </c>
      <c r="Y1029" t="s">
        <v>65</v>
      </c>
      <c r="Z1029">
        <v>1</v>
      </c>
      <c r="AA1029" t="s">
        <v>61</v>
      </c>
      <c r="AB1029">
        <v>30</v>
      </c>
      <c r="AC1029" t="s">
        <v>58</v>
      </c>
      <c r="AD1029" t="s">
        <v>3156</v>
      </c>
      <c r="AE1029"/>
      <c r="AF1029" s="2" t="s">
        <v>3154</v>
      </c>
    </row>
    <row r="1030" spans="2:32" ht="18">
      <c r="B1030" t="s">
        <v>3157</v>
      </c>
      <c r="C1030" t="s">
        <v>3158</v>
      </c>
      <c r="D1030" s="2">
        <v>0</v>
      </c>
      <c r="E1030" s="2">
        <v>210</v>
      </c>
      <c r="F1030">
        <v>210</v>
      </c>
      <c r="G1030">
        <v>210</v>
      </c>
      <c r="H1030">
        <v>3</v>
      </c>
      <c r="I1030" t="s">
        <v>57</v>
      </c>
      <c r="J1030">
        <v>30</v>
      </c>
      <c r="K1030" t="s">
        <v>58</v>
      </c>
      <c r="L1030">
        <v>309</v>
      </c>
      <c r="M1030" t="s">
        <v>25</v>
      </c>
      <c r="N1030">
        <v>30999</v>
      </c>
      <c r="O1030" t="s">
        <v>25</v>
      </c>
      <c r="P1030">
        <v>309999999</v>
      </c>
      <c r="Q1030" t="s">
        <v>25</v>
      </c>
      <c r="R1030">
        <v>999999</v>
      </c>
      <c r="S1030" t="s">
        <v>24</v>
      </c>
      <c r="T1030">
        <v>9999999</v>
      </c>
      <c r="U1030" t="s">
        <v>24</v>
      </c>
      <c r="V1030">
        <v>300</v>
      </c>
      <c r="W1030" t="s">
        <v>25</v>
      </c>
      <c r="X1030" t="s">
        <v>56</v>
      </c>
      <c r="Y1030" t="s">
        <v>65</v>
      </c>
      <c r="Z1030">
        <v>1</v>
      </c>
      <c r="AA1030" t="s">
        <v>61</v>
      </c>
      <c r="AB1030">
        <v>30</v>
      </c>
      <c r="AC1030" t="s">
        <v>58</v>
      </c>
      <c r="AD1030" t="s">
        <v>1979</v>
      </c>
      <c r="AE1030"/>
      <c r="AF1030" s="2" t="s">
        <v>3157</v>
      </c>
    </row>
    <row r="1031" spans="2:32" ht="18">
      <c r="B1031" t="s">
        <v>3159</v>
      </c>
      <c r="C1031" t="s">
        <v>3160</v>
      </c>
      <c r="D1031" s="2">
        <v>0</v>
      </c>
      <c r="E1031" s="2">
        <v>240</v>
      </c>
      <c r="F1031">
        <v>240</v>
      </c>
      <c r="G1031">
        <v>240</v>
      </c>
      <c r="H1031">
        <v>3</v>
      </c>
      <c r="I1031" t="s">
        <v>57</v>
      </c>
      <c r="J1031">
        <v>30</v>
      </c>
      <c r="K1031" t="s">
        <v>58</v>
      </c>
      <c r="L1031">
        <v>309</v>
      </c>
      <c r="M1031" t="s">
        <v>25</v>
      </c>
      <c r="N1031">
        <v>30999</v>
      </c>
      <c r="O1031" t="s">
        <v>25</v>
      </c>
      <c r="P1031">
        <v>309999999</v>
      </c>
      <c r="Q1031" t="s">
        <v>25</v>
      </c>
      <c r="R1031">
        <v>999999</v>
      </c>
      <c r="S1031" t="s">
        <v>24</v>
      </c>
      <c r="T1031">
        <v>9999999</v>
      </c>
      <c r="U1031" t="s">
        <v>24</v>
      </c>
      <c r="V1031">
        <v>300</v>
      </c>
      <c r="W1031" t="s">
        <v>25</v>
      </c>
      <c r="X1031" t="s">
        <v>56</v>
      </c>
      <c r="Y1031" t="s">
        <v>65</v>
      </c>
      <c r="Z1031">
        <v>1</v>
      </c>
      <c r="AA1031" t="s">
        <v>61</v>
      </c>
      <c r="AB1031">
        <v>30</v>
      </c>
      <c r="AC1031" t="s">
        <v>58</v>
      </c>
      <c r="AD1031" t="s">
        <v>3161</v>
      </c>
      <c r="AE1031"/>
      <c r="AF1031" s="2" t="s">
        <v>3159</v>
      </c>
    </row>
    <row r="1032" spans="2:32" ht="18">
      <c r="B1032" t="s">
        <v>3162</v>
      </c>
      <c r="C1032" t="s">
        <v>3163</v>
      </c>
      <c r="D1032" s="2">
        <v>0</v>
      </c>
      <c r="E1032" s="2">
        <v>240</v>
      </c>
      <c r="F1032">
        <v>240</v>
      </c>
      <c r="G1032">
        <v>240</v>
      </c>
      <c r="H1032">
        <v>3</v>
      </c>
      <c r="I1032" t="s">
        <v>57</v>
      </c>
      <c r="J1032">
        <v>30</v>
      </c>
      <c r="K1032" t="s">
        <v>58</v>
      </c>
      <c r="L1032">
        <v>309</v>
      </c>
      <c r="M1032" t="s">
        <v>25</v>
      </c>
      <c r="N1032">
        <v>30999</v>
      </c>
      <c r="O1032" t="s">
        <v>25</v>
      </c>
      <c r="P1032">
        <v>309999999</v>
      </c>
      <c r="Q1032" t="s">
        <v>25</v>
      </c>
      <c r="R1032">
        <v>999999</v>
      </c>
      <c r="S1032" t="s">
        <v>24</v>
      </c>
      <c r="T1032">
        <v>9999999</v>
      </c>
      <c r="U1032" t="s">
        <v>24</v>
      </c>
      <c r="V1032">
        <v>300</v>
      </c>
      <c r="W1032" t="s">
        <v>25</v>
      </c>
      <c r="X1032" t="s">
        <v>56</v>
      </c>
      <c r="Y1032" t="s">
        <v>65</v>
      </c>
      <c r="Z1032">
        <v>1</v>
      </c>
      <c r="AA1032" t="s">
        <v>61</v>
      </c>
      <c r="AB1032">
        <v>30</v>
      </c>
      <c r="AC1032" t="s">
        <v>58</v>
      </c>
      <c r="AD1032" t="s">
        <v>3164</v>
      </c>
      <c r="AE1032"/>
      <c r="AF1032" s="2" t="s">
        <v>3162</v>
      </c>
    </row>
    <row r="1033" spans="2:32" ht="18">
      <c r="B1033" t="s">
        <v>3165</v>
      </c>
      <c r="C1033" t="s">
        <v>3166</v>
      </c>
      <c r="D1033" s="2">
        <v>0</v>
      </c>
      <c r="E1033" s="2">
        <v>240</v>
      </c>
      <c r="F1033">
        <v>240</v>
      </c>
      <c r="G1033">
        <v>240</v>
      </c>
      <c r="H1033">
        <v>3</v>
      </c>
      <c r="I1033" t="s">
        <v>57</v>
      </c>
      <c r="J1033">
        <v>30</v>
      </c>
      <c r="K1033" t="s">
        <v>58</v>
      </c>
      <c r="L1033">
        <v>309</v>
      </c>
      <c r="M1033" t="s">
        <v>25</v>
      </c>
      <c r="N1033">
        <v>30999</v>
      </c>
      <c r="O1033" t="s">
        <v>25</v>
      </c>
      <c r="P1033">
        <v>309999999</v>
      </c>
      <c r="Q1033" t="s">
        <v>25</v>
      </c>
      <c r="R1033">
        <v>999999</v>
      </c>
      <c r="S1033" t="s">
        <v>24</v>
      </c>
      <c r="T1033">
        <v>9999999</v>
      </c>
      <c r="U1033" t="s">
        <v>24</v>
      </c>
      <c r="V1033">
        <v>300</v>
      </c>
      <c r="W1033" t="s">
        <v>25</v>
      </c>
      <c r="X1033" t="s">
        <v>56</v>
      </c>
      <c r="Y1033" t="s">
        <v>65</v>
      </c>
      <c r="Z1033">
        <v>1</v>
      </c>
      <c r="AA1033" t="s">
        <v>61</v>
      </c>
      <c r="AB1033">
        <v>30</v>
      </c>
      <c r="AC1033" t="s">
        <v>58</v>
      </c>
      <c r="AD1033" t="s">
        <v>3167</v>
      </c>
      <c r="AE1033"/>
      <c r="AF1033" s="2" t="s">
        <v>3165</v>
      </c>
    </row>
    <row r="1034" spans="2:32" ht="18">
      <c r="B1034" t="s">
        <v>3168</v>
      </c>
      <c r="C1034" t="s">
        <v>3169</v>
      </c>
      <c r="D1034" s="2">
        <v>0</v>
      </c>
      <c r="E1034" s="2">
        <v>240</v>
      </c>
      <c r="F1034">
        <v>240</v>
      </c>
      <c r="G1034">
        <v>240</v>
      </c>
      <c r="H1034">
        <v>3</v>
      </c>
      <c r="I1034" t="s">
        <v>57</v>
      </c>
      <c r="J1034">
        <v>30</v>
      </c>
      <c r="K1034" t="s">
        <v>58</v>
      </c>
      <c r="L1034">
        <v>309</v>
      </c>
      <c r="M1034" t="s">
        <v>25</v>
      </c>
      <c r="N1034">
        <v>30999</v>
      </c>
      <c r="O1034" t="s">
        <v>25</v>
      </c>
      <c r="P1034">
        <v>309999999</v>
      </c>
      <c r="Q1034" t="s">
        <v>25</v>
      </c>
      <c r="R1034">
        <v>999999</v>
      </c>
      <c r="S1034" t="s">
        <v>24</v>
      </c>
      <c r="T1034">
        <v>9999999</v>
      </c>
      <c r="U1034" t="s">
        <v>24</v>
      </c>
      <c r="V1034">
        <v>300</v>
      </c>
      <c r="W1034" t="s">
        <v>25</v>
      </c>
      <c r="X1034" t="s">
        <v>56</v>
      </c>
      <c r="Y1034" t="s">
        <v>65</v>
      </c>
      <c r="Z1034">
        <v>1</v>
      </c>
      <c r="AA1034" t="s">
        <v>61</v>
      </c>
      <c r="AB1034">
        <v>30</v>
      </c>
      <c r="AC1034" t="s">
        <v>58</v>
      </c>
      <c r="AD1034" t="s">
        <v>3170</v>
      </c>
      <c r="AE1034"/>
      <c r="AF1034" s="2" t="s">
        <v>3168</v>
      </c>
    </row>
    <row r="1035" spans="2:32" ht="18">
      <c r="B1035" t="s">
        <v>3171</v>
      </c>
      <c r="C1035" t="s">
        <v>3172</v>
      </c>
      <c r="D1035" s="2">
        <v>0</v>
      </c>
      <c r="E1035" s="2">
        <v>240</v>
      </c>
      <c r="F1035">
        <v>240</v>
      </c>
      <c r="G1035">
        <v>240</v>
      </c>
      <c r="H1035">
        <v>3</v>
      </c>
      <c r="I1035" t="s">
        <v>57</v>
      </c>
      <c r="J1035">
        <v>30</v>
      </c>
      <c r="K1035" t="s">
        <v>58</v>
      </c>
      <c r="L1035">
        <v>309</v>
      </c>
      <c r="M1035" t="s">
        <v>25</v>
      </c>
      <c r="N1035">
        <v>30999</v>
      </c>
      <c r="O1035" t="s">
        <v>25</v>
      </c>
      <c r="P1035">
        <v>309999999</v>
      </c>
      <c r="Q1035" t="s">
        <v>25</v>
      </c>
      <c r="R1035">
        <v>999999</v>
      </c>
      <c r="S1035" t="s">
        <v>24</v>
      </c>
      <c r="T1035">
        <v>9999999</v>
      </c>
      <c r="U1035" t="s">
        <v>24</v>
      </c>
      <c r="V1035">
        <v>300</v>
      </c>
      <c r="W1035" t="s">
        <v>25</v>
      </c>
      <c r="X1035" t="s">
        <v>56</v>
      </c>
      <c r="Y1035" t="s">
        <v>65</v>
      </c>
      <c r="Z1035">
        <v>1</v>
      </c>
      <c r="AA1035" t="s">
        <v>61</v>
      </c>
      <c r="AB1035">
        <v>30</v>
      </c>
      <c r="AC1035" t="s">
        <v>58</v>
      </c>
      <c r="AD1035" t="s">
        <v>3173</v>
      </c>
      <c r="AE1035"/>
      <c r="AF1035" s="2" t="s">
        <v>3171</v>
      </c>
    </row>
    <row r="1036" spans="2:32" ht="18">
      <c r="B1036" t="s">
        <v>3174</v>
      </c>
      <c r="C1036" t="s">
        <v>3175</v>
      </c>
      <c r="D1036" s="2">
        <v>0</v>
      </c>
      <c r="E1036" s="2">
        <v>270</v>
      </c>
      <c r="F1036">
        <v>270</v>
      </c>
      <c r="G1036">
        <v>270</v>
      </c>
      <c r="H1036">
        <v>3</v>
      </c>
      <c r="I1036" t="s">
        <v>57</v>
      </c>
      <c r="J1036">
        <v>30</v>
      </c>
      <c r="K1036" t="s">
        <v>58</v>
      </c>
      <c r="L1036">
        <v>309</v>
      </c>
      <c r="M1036" t="s">
        <v>25</v>
      </c>
      <c r="N1036">
        <v>30999</v>
      </c>
      <c r="O1036" t="s">
        <v>25</v>
      </c>
      <c r="P1036">
        <v>309999999</v>
      </c>
      <c r="Q1036" t="s">
        <v>25</v>
      </c>
      <c r="R1036">
        <v>999999</v>
      </c>
      <c r="S1036" t="s">
        <v>24</v>
      </c>
      <c r="T1036">
        <v>9999999</v>
      </c>
      <c r="U1036" t="s">
        <v>24</v>
      </c>
      <c r="V1036">
        <v>300</v>
      </c>
      <c r="W1036" t="s">
        <v>25</v>
      </c>
      <c r="X1036" t="s">
        <v>56</v>
      </c>
      <c r="Y1036" t="s">
        <v>65</v>
      </c>
      <c r="Z1036">
        <v>1</v>
      </c>
      <c r="AA1036" t="s">
        <v>61</v>
      </c>
      <c r="AB1036">
        <v>30</v>
      </c>
      <c r="AC1036" t="s">
        <v>58</v>
      </c>
      <c r="AD1036" t="s">
        <v>3176</v>
      </c>
      <c r="AE1036"/>
      <c r="AF1036" s="2" t="s">
        <v>3174</v>
      </c>
    </row>
    <row r="1037" spans="2:32" ht="18">
      <c r="B1037" t="s">
        <v>3177</v>
      </c>
      <c r="C1037" t="s">
        <v>3178</v>
      </c>
      <c r="D1037" s="2">
        <v>0</v>
      </c>
      <c r="E1037" s="2">
        <v>270</v>
      </c>
      <c r="F1037">
        <v>270</v>
      </c>
      <c r="G1037">
        <v>270</v>
      </c>
      <c r="H1037">
        <v>3</v>
      </c>
      <c r="I1037" t="s">
        <v>57</v>
      </c>
      <c r="J1037">
        <v>30</v>
      </c>
      <c r="K1037" t="s">
        <v>58</v>
      </c>
      <c r="L1037">
        <v>309</v>
      </c>
      <c r="M1037" t="s">
        <v>25</v>
      </c>
      <c r="N1037">
        <v>30999</v>
      </c>
      <c r="O1037" t="s">
        <v>25</v>
      </c>
      <c r="P1037">
        <v>309999999</v>
      </c>
      <c r="Q1037" t="s">
        <v>25</v>
      </c>
      <c r="R1037">
        <v>999999</v>
      </c>
      <c r="S1037" t="s">
        <v>24</v>
      </c>
      <c r="T1037">
        <v>9999999</v>
      </c>
      <c r="U1037" t="s">
        <v>24</v>
      </c>
      <c r="V1037">
        <v>300</v>
      </c>
      <c r="W1037" t="s">
        <v>25</v>
      </c>
      <c r="X1037" t="s">
        <v>56</v>
      </c>
      <c r="Y1037" t="s">
        <v>65</v>
      </c>
      <c r="Z1037">
        <v>1</v>
      </c>
      <c r="AA1037" t="s">
        <v>61</v>
      </c>
      <c r="AB1037">
        <v>30</v>
      </c>
      <c r="AC1037" t="s">
        <v>58</v>
      </c>
      <c r="AD1037" t="s">
        <v>3179</v>
      </c>
      <c r="AE1037"/>
      <c r="AF1037" s="2" t="s">
        <v>3177</v>
      </c>
    </row>
    <row r="1038" spans="2:32" ht="18">
      <c r="B1038" t="s">
        <v>3180</v>
      </c>
      <c r="C1038" t="s">
        <v>3181</v>
      </c>
      <c r="D1038" s="2">
        <v>0</v>
      </c>
      <c r="E1038" s="2">
        <v>270</v>
      </c>
      <c r="F1038">
        <v>270</v>
      </c>
      <c r="G1038">
        <v>270</v>
      </c>
      <c r="H1038">
        <v>3</v>
      </c>
      <c r="I1038" t="s">
        <v>57</v>
      </c>
      <c r="J1038">
        <v>30</v>
      </c>
      <c r="K1038" t="s">
        <v>58</v>
      </c>
      <c r="L1038">
        <v>309</v>
      </c>
      <c r="M1038" t="s">
        <v>25</v>
      </c>
      <c r="N1038">
        <v>30999</v>
      </c>
      <c r="O1038" t="s">
        <v>25</v>
      </c>
      <c r="P1038">
        <v>309999999</v>
      </c>
      <c r="Q1038" t="s">
        <v>25</v>
      </c>
      <c r="R1038">
        <v>999999</v>
      </c>
      <c r="S1038" t="s">
        <v>24</v>
      </c>
      <c r="T1038">
        <v>9999999</v>
      </c>
      <c r="U1038" t="s">
        <v>24</v>
      </c>
      <c r="V1038">
        <v>300</v>
      </c>
      <c r="W1038" t="s">
        <v>25</v>
      </c>
      <c r="X1038" t="s">
        <v>56</v>
      </c>
      <c r="Y1038" t="s">
        <v>65</v>
      </c>
      <c r="Z1038">
        <v>1</v>
      </c>
      <c r="AA1038" t="s">
        <v>61</v>
      </c>
      <c r="AB1038">
        <v>30</v>
      </c>
      <c r="AC1038" t="s">
        <v>58</v>
      </c>
      <c r="AD1038" t="s">
        <v>3182</v>
      </c>
      <c r="AE1038"/>
      <c r="AF1038" s="2" t="s">
        <v>3180</v>
      </c>
    </row>
    <row r="1039" spans="2:32" ht="18">
      <c r="B1039" t="s">
        <v>3183</v>
      </c>
      <c r="C1039" t="s">
        <v>3184</v>
      </c>
      <c r="D1039" s="2">
        <v>0</v>
      </c>
      <c r="E1039" s="2">
        <v>270</v>
      </c>
      <c r="F1039">
        <v>270</v>
      </c>
      <c r="G1039">
        <v>270</v>
      </c>
      <c r="H1039">
        <v>3</v>
      </c>
      <c r="I1039" t="s">
        <v>57</v>
      </c>
      <c r="J1039">
        <v>30</v>
      </c>
      <c r="K1039" t="s">
        <v>58</v>
      </c>
      <c r="L1039">
        <v>309</v>
      </c>
      <c r="M1039" t="s">
        <v>25</v>
      </c>
      <c r="N1039">
        <v>30999</v>
      </c>
      <c r="O1039" t="s">
        <v>25</v>
      </c>
      <c r="P1039">
        <v>309999999</v>
      </c>
      <c r="Q1039" t="s">
        <v>25</v>
      </c>
      <c r="R1039">
        <v>999999</v>
      </c>
      <c r="S1039" t="s">
        <v>24</v>
      </c>
      <c r="T1039">
        <v>9999999</v>
      </c>
      <c r="U1039" t="s">
        <v>24</v>
      </c>
      <c r="V1039">
        <v>300</v>
      </c>
      <c r="W1039" t="s">
        <v>25</v>
      </c>
      <c r="X1039" t="s">
        <v>56</v>
      </c>
      <c r="Y1039" t="s">
        <v>65</v>
      </c>
      <c r="Z1039">
        <v>1</v>
      </c>
      <c r="AA1039" t="s">
        <v>61</v>
      </c>
      <c r="AB1039">
        <v>30</v>
      </c>
      <c r="AC1039" t="s">
        <v>58</v>
      </c>
      <c r="AD1039" t="s">
        <v>3185</v>
      </c>
      <c r="AE1039"/>
      <c r="AF1039" s="2" t="s">
        <v>3183</v>
      </c>
    </row>
    <row r="1040" spans="2:32" ht="18">
      <c r="B1040" t="s">
        <v>3186</v>
      </c>
      <c r="C1040" t="s">
        <v>3187</v>
      </c>
      <c r="D1040" s="2">
        <v>0</v>
      </c>
      <c r="E1040" s="2">
        <v>270</v>
      </c>
      <c r="F1040">
        <v>270</v>
      </c>
      <c r="G1040">
        <v>270</v>
      </c>
      <c r="H1040">
        <v>3</v>
      </c>
      <c r="I1040" t="s">
        <v>57</v>
      </c>
      <c r="J1040">
        <v>30</v>
      </c>
      <c r="K1040" t="s">
        <v>58</v>
      </c>
      <c r="L1040">
        <v>309</v>
      </c>
      <c r="M1040" t="s">
        <v>25</v>
      </c>
      <c r="N1040">
        <v>30999</v>
      </c>
      <c r="O1040" t="s">
        <v>25</v>
      </c>
      <c r="P1040">
        <v>309999999</v>
      </c>
      <c r="Q1040" t="s">
        <v>25</v>
      </c>
      <c r="R1040">
        <v>999999</v>
      </c>
      <c r="S1040" t="s">
        <v>24</v>
      </c>
      <c r="T1040">
        <v>9999999</v>
      </c>
      <c r="U1040" t="s">
        <v>24</v>
      </c>
      <c r="V1040">
        <v>300</v>
      </c>
      <c r="W1040" t="s">
        <v>25</v>
      </c>
      <c r="X1040" t="s">
        <v>56</v>
      </c>
      <c r="Y1040" t="s">
        <v>65</v>
      </c>
      <c r="Z1040">
        <v>1</v>
      </c>
      <c r="AA1040" t="s">
        <v>61</v>
      </c>
      <c r="AB1040">
        <v>30</v>
      </c>
      <c r="AC1040" t="s">
        <v>58</v>
      </c>
      <c r="AD1040" t="s">
        <v>3188</v>
      </c>
      <c r="AE1040"/>
      <c r="AF1040" s="2" t="s">
        <v>3186</v>
      </c>
    </row>
    <row r="1041" spans="2:32" ht="18">
      <c r="B1041" t="s">
        <v>3189</v>
      </c>
      <c r="C1041" t="s">
        <v>3190</v>
      </c>
      <c r="D1041" s="2">
        <v>0</v>
      </c>
      <c r="E1041" s="2">
        <v>270</v>
      </c>
      <c r="F1041">
        <v>270</v>
      </c>
      <c r="G1041">
        <v>270</v>
      </c>
      <c r="H1041">
        <v>3</v>
      </c>
      <c r="I1041" t="s">
        <v>57</v>
      </c>
      <c r="J1041">
        <v>30</v>
      </c>
      <c r="K1041" t="s">
        <v>58</v>
      </c>
      <c r="L1041">
        <v>309</v>
      </c>
      <c r="M1041" t="s">
        <v>25</v>
      </c>
      <c r="N1041">
        <v>30999</v>
      </c>
      <c r="O1041" t="s">
        <v>25</v>
      </c>
      <c r="P1041">
        <v>309999999</v>
      </c>
      <c r="Q1041" t="s">
        <v>25</v>
      </c>
      <c r="R1041">
        <v>999999</v>
      </c>
      <c r="S1041" t="s">
        <v>24</v>
      </c>
      <c r="T1041">
        <v>9999999</v>
      </c>
      <c r="U1041" t="s">
        <v>24</v>
      </c>
      <c r="V1041">
        <v>300</v>
      </c>
      <c r="W1041" t="s">
        <v>25</v>
      </c>
      <c r="X1041" t="s">
        <v>56</v>
      </c>
      <c r="Y1041" t="s">
        <v>65</v>
      </c>
      <c r="Z1041">
        <v>1</v>
      </c>
      <c r="AA1041" t="s">
        <v>61</v>
      </c>
      <c r="AB1041">
        <v>30</v>
      </c>
      <c r="AC1041" t="s">
        <v>58</v>
      </c>
      <c r="AD1041" t="s">
        <v>3191</v>
      </c>
      <c r="AE1041"/>
      <c r="AF1041" s="2" t="s">
        <v>3189</v>
      </c>
    </row>
    <row r="1042" spans="2:32" ht="18">
      <c r="B1042" t="s">
        <v>3192</v>
      </c>
      <c r="C1042" t="s">
        <v>3193</v>
      </c>
      <c r="D1042" s="2">
        <v>0</v>
      </c>
      <c r="E1042" s="2">
        <v>270</v>
      </c>
      <c r="F1042">
        <v>270</v>
      </c>
      <c r="G1042">
        <v>270</v>
      </c>
      <c r="H1042">
        <v>3</v>
      </c>
      <c r="I1042" t="s">
        <v>57</v>
      </c>
      <c r="J1042">
        <v>30</v>
      </c>
      <c r="K1042" t="s">
        <v>58</v>
      </c>
      <c r="L1042">
        <v>309</v>
      </c>
      <c r="M1042" t="s">
        <v>25</v>
      </c>
      <c r="N1042">
        <v>30999</v>
      </c>
      <c r="O1042" t="s">
        <v>25</v>
      </c>
      <c r="P1042">
        <v>309999999</v>
      </c>
      <c r="Q1042" t="s">
        <v>25</v>
      </c>
      <c r="R1042">
        <v>999999</v>
      </c>
      <c r="S1042" t="s">
        <v>24</v>
      </c>
      <c r="T1042">
        <v>9999999</v>
      </c>
      <c r="U1042" t="s">
        <v>24</v>
      </c>
      <c r="V1042">
        <v>300</v>
      </c>
      <c r="W1042" t="s">
        <v>25</v>
      </c>
      <c r="X1042" t="s">
        <v>56</v>
      </c>
      <c r="Y1042" t="s">
        <v>65</v>
      </c>
      <c r="Z1042">
        <v>1</v>
      </c>
      <c r="AA1042" t="s">
        <v>61</v>
      </c>
      <c r="AB1042">
        <v>30</v>
      </c>
      <c r="AC1042" t="s">
        <v>58</v>
      </c>
      <c r="AD1042" t="s">
        <v>3194</v>
      </c>
      <c r="AE1042"/>
      <c r="AF1042" s="2" t="s">
        <v>3192</v>
      </c>
    </row>
    <row r="1043" spans="2:32" ht="18">
      <c r="B1043" t="s">
        <v>3195</v>
      </c>
      <c r="C1043" t="s">
        <v>3196</v>
      </c>
      <c r="D1043" s="2">
        <v>0</v>
      </c>
      <c r="E1043" s="2">
        <v>300</v>
      </c>
      <c r="F1043">
        <v>300</v>
      </c>
      <c r="G1043">
        <v>300</v>
      </c>
      <c r="H1043">
        <v>3</v>
      </c>
      <c r="I1043" t="s">
        <v>57</v>
      </c>
      <c r="J1043">
        <v>30</v>
      </c>
      <c r="K1043" t="s">
        <v>58</v>
      </c>
      <c r="L1043">
        <v>309</v>
      </c>
      <c r="M1043" t="s">
        <v>25</v>
      </c>
      <c r="N1043">
        <v>30999</v>
      </c>
      <c r="O1043" t="s">
        <v>25</v>
      </c>
      <c r="P1043">
        <v>309999999</v>
      </c>
      <c r="Q1043" t="s">
        <v>25</v>
      </c>
      <c r="R1043">
        <v>999999</v>
      </c>
      <c r="S1043" t="s">
        <v>24</v>
      </c>
      <c r="T1043">
        <v>9999999</v>
      </c>
      <c r="U1043" t="s">
        <v>24</v>
      </c>
      <c r="V1043">
        <v>300</v>
      </c>
      <c r="W1043" t="s">
        <v>25</v>
      </c>
      <c r="X1043" t="s">
        <v>56</v>
      </c>
      <c r="Y1043" t="s">
        <v>65</v>
      </c>
      <c r="Z1043">
        <v>1</v>
      </c>
      <c r="AA1043" t="s">
        <v>61</v>
      </c>
      <c r="AB1043">
        <v>30</v>
      </c>
      <c r="AC1043" t="s">
        <v>58</v>
      </c>
      <c r="AD1043" t="s">
        <v>3197</v>
      </c>
      <c r="AE1043"/>
      <c r="AF1043" s="2" t="s">
        <v>3195</v>
      </c>
    </row>
    <row r="1044" spans="2:32" ht="18">
      <c r="B1044" t="s">
        <v>3198</v>
      </c>
      <c r="C1044" t="s">
        <v>3199</v>
      </c>
      <c r="D1044" s="2">
        <v>0</v>
      </c>
      <c r="E1044" s="2">
        <v>300</v>
      </c>
      <c r="F1044">
        <v>300</v>
      </c>
      <c r="G1044">
        <v>300</v>
      </c>
      <c r="H1044">
        <v>3</v>
      </c>
      <c r="I1044" t="s">
        <v>57</v>
      </c>
      <c r="J1044">
        <v>30</v>
      </c>
      <c r="K1044" t="s">
        <v>58</v>
      </c>
      <c r="L1044">
        <v>309</v>
      </c>
      <c r="M1044" t="s">
        <v>25</v>
      </c>
      <c r="N1044">
        <v>30999</v>
      </c>
      <c r="O1044" t="s">
        <v>25</v>
      </c>
      <c r="P1044">
        <v>309999999</v>
      </c>
      <c r="Q1044" t="s">
        <v>25</v>
      </c>
      <c r="R1044">
        <v>999999</v>
      </c>
      <c r="S1044" t="s">
        <v>24</v>
      </c>
      <c r="T1044">
        <v>9999999</v>
      </c>
      <c r="U1044" t="s">
        <v>24</v>
      </c>
      <c r="V1044">
        <v>300</v>
      </c>
      <c r="W1044" t="s">
        <v>25</v>
      </c>
      <c r="X1044" t="s">
        <v>56</v>
      </c>
      <c r="Y1044" t="s">
        <v>65</v>
      </c>
      <c r="Z1044">
        <v>1</v>
      </c>
      <c r="AA1044" t="s">
        <v>61</v>
      </c>
      <c r="AB1044">
        <v>30</v>
      </c>
      <c r="AC1044" t="s">
        <v>58</v>
      </c>
      <c r="AD1044" t="s">
        <v>3200</v>
      </c>
      <c r="AE1044"/>
      <c r="AF1044" s="2" t="s">
        <v>3198</v>
      </c>
    </row>
    <row r="1045" spans="2:32" ht="18">
      <c r="B1045" t="s">
        <v>3201</v>
      </c>
      <c r="C1045" t="s">
        <v>3202</v>
      </c>
      <c r="D1045" s="2">
        <v>0</v>
      </c>
      <c r="E1045" s="2">
        <v>300</v>
      </c>
      <c r="F1045">
        <v>300</v>
      </c>
      <c r="G1045">
        <v>300</v>
      </c>
      <c r="H1045">
        <v>3</v>
      </c>
      <c r="I1045" t="s">
        <v>57</v>
      </c>
      <c r="J1045">
        <v>30</v>
      </c>
      <c r="K1045" t="s">
        <v>58</v>
      </c>
      <c r="L1045">
        <v>309</v>
      </c>
      <c r="M1045" t="s">
        <v>25</v>
      </c>
      <c r="N1045">
        <v>30999</v>
      </c>
      <c r="O1045" t="s">
        <v>25</v>
      </c>
      <c r="P1045">
        <v>309999999</v>
      </c>
      <c r="Q1045" t="s">
        <v>25</v>
      </c>
      <c r="R1045">
        <v>999999</v>
      </c>
      <c r="S1045" t="s">
        <v>24</v>
      </c>
      <c r="T1045">
        <v>9999999</v>
      </c>
      <c r="U1045" t="s">
        <v>24</v>
      </c>
      <c r="V1045">
        <v>300</v>
      </c>
      <c r="W1045" t="s">
        <v>25</v>
      </c>
      <c r="X1045" t="s">
        <v>56</v>
      </c>
      <c r="Y1045" t="s">
        <v>65</v>
      </c>
      <c r="Z1045">
        <v>1</v>
      </c>
      <c r="AA1045" t="s">
        <v>61</v>
      </c>
      <c r="AB1045">
        <v>30</v>
      </c>
      <c r="AC1045" t="s">
        <v>58</v>
      </c>
      <c r="AD1045" t="s">
        <v>3203</v>
      </c>
      <c r="AE1045"/>
      <c r="AF1045" s="2" t="s">
        <v>3201</v>
      </c>
    </row>
    <row r="1046" spans="2:32" ht="18">
      <c r="B1046" t="s">
        <v>3204</v>
      </c>
      <c r="C1046" t="s">
        <v>3205</v>
      </c>
      <c r="D1046" s="2">
        <v>0</v>
      </c>
      <c r="E1046" s="2">
        <v>0</v>
      </c>
      <c r="F1046">
        <v>0</v>
      </c>
      <c r="G1046">
        <v>0</v>
      </c>
      <c r="H1046">
        <v>2</v>
      </c>
      <c r="I1046" t="s">
        <v>70</v>
      </c>
      <c r="J1046">
        <v>20</v>
      </c>
      <c r="K1046" t="s">
        <v>70</v>
      </c>
      <c r="L1046">
        <v>209</v>
      </c>
      <c r="M1046" t="s">
        <v>25</v>
      </c>
      <c r="N1046">
        <v>20999</v>
      </c>
      <c r="O1046" t="s">
        <v>25</v>
      </c>
      <c r="P1046">
        <v>209999999</v>
      </c>
      <c r="Q1046" t="s">
        <v>25</v>
      </c>
      <c r="R1046">
        <v>999999</v>
      </c>
      <c r="S1046" t="s">
        <v>24</v>
      </c>
      <c r="T1046">
        <v>9999999</v>
      </c>
      <c r="U1046" t="s">
        <v>24</v>
      </c>
      <c r="V1046">
        <v>300</v>
      </c>
      <c r="W1046" t="s">
        <v>25</v>
      </c>
      <c r="X1046" t="s">
        <v>56</v>
      </c>
      <c r="Y1046" t="s">
        <v>65</v>
      </c>
      <c r="Z1046">
        <v>1</v>
      </c>
      <c r="AA1046" t="s">
        <v>61</v>
      </c>
      <c r="AB1046">
        <v>20</v>
      </c>
      <c r="AC1046" t="s">
        <v>70</v>
      </c>
      <c r="AD1046" t="s">
        <v>3206</v>
      </c>
      <c r="AE1046"/>
      <c r="AF1046" s="2" t="s">
        <v>3204</v>
      </c>
    </row>
    <row r="1047" spans="2:32" ht="18">
      <c r="B1047" t="s">
        <v>3207</v>
      </c>
      <c r="C1047" t="s">
        <v>3208</v>
      </c>
      <c r="D1047" s="2">
        <v>0</v>
      </c>
      <c r="E1047" s="2">
        <v>180</v>
      </c>
      <c r="F1047">
        <v>180</v>
      </c>
      <c r="G1047">
        <v>180</v>
      </c>
      <c r="H1047">
        <v>3</v>
      </c>
      <c r="I1047" t="s">
        <v>57</v>
      </c>
      <c r="J1047">
        <v>30</v>
      </c>
      <c r="K1047" t="s">
        <v>58</v>
      </c>
      <c r="L1047">
        <v>309</v>
      </c>
      <c r="M1047" t="s">
        <v>25</v>
      </c>
      <c r="N1047">
        <v>30999</v>
      </c>
      <c r="O1047" t="s">
        <v>25</v>
      </c>
      <c r="P1047">
        <v>309999999</v>
      </c>
      <c r="Q1047" t="s">
        <v>25</v>
      </c>
      <c r="R1047">
        <v>999999</v>
      </c>
      <c r="S1047" t="s">
        <v>24</v>
      </c>
      <c r="T1047">
        <v>9999999</v>
      </c>
      <c r="U1047" t="s">
        <v>24</v>
      </c>
      <c r="V1047">
        <v>300</v>
      </c>
      <c r="W1047" t="s">
        <v>25</v>
      </c>
      <c r="X1047" t="s">
        <v>56</v>
      </c>
      <c r="Y1047" t="s">
        <v>65</v>
      </c>
      <c r="Z1047">
        <v>1</v>
      </c>
      <c r="AA1047" t="s">
        <v>61</v>
      </c>
      <c r="AB1047">
        <v>30</v>
      </c>
      <c r="AC1047" t="s">
        <v>58</v>
      </c>
      <c r="AD1047" t="s">
        <v>3209</v>
      </c>
      <c r="AE1047"/>
      <c r="AF1047" s="2" t="s">
        <v>3207</v>
      </c>
    </row>
    <row r="1048" spans="2:32" ht="18">
      <c r="B1048" t="s">
        <v>3210</v>
      </c>
      <c r="C1048" t="s">
        <v>3211</v>
      </c>
      <c r="D1048" s="2">
        <v>0</v>
      </c>
      <c r="E1048" s="2">
        <v>180</v>
      </c>
      <c r="F1048">
        <v>180</v>
      </c>
      <c r="G1048">
        <v>180</v>
      </c>
      <c r="H1048">
        <v>3</v>
      </c>
      <c r="I1048" t="s">
        <v>57</v>
      </c>
      <c r="J1048">
        <v>30</v>
      </c>
      <c r="K1048" t="s">
        <v>58</v>
      </c>
      <c r="L1048">
        <v>309</v>
      </c>
      <c r="M1048" t="s">
        <v>25</v>
      </c>
      <c r="N1048">
        <v>30999</v>
      </c>
      <c r="O1048" t="s">
        <v>25</v>
      </c>
      <c r="P1048">
        <v>309999999</v>
      </c>
      <c r="Q1048" t="s">
        <v>25</v>
      </c>
      <c r="R1048">
        <v>999999</v>
      </c>
      <c r="S1048" t="s">
        <v>24</v>
      </c>
      <c r="T1048">
        <v>9999999</v>
      </c>
      <c r="U1048" t="s">
        <v>24</v>
      </c>
      <c r="V1048">
        <v>300</v>
      </c>
      <c r="W1048" t="s">
        <v>25</v>
      </c>
      <c r="X1048" t="s">
        <v>56</v>
      </c>
      <c r="Y1048" t="s">
        <v>65</v>
      </c>
      <c r="Z1048">
        <v>1</v>
      </c>
      <c r="AA1048" t="s">
        <v>61</v>
      </c>
      <c r="AB1048">
        <v>30</v>
      </c>
      <c r="AC1048" t="s">
        <v>58</v>
      </c>
      <c r="AD1048" t="s">
        <v>3212</v>
      </c>
      <c r="AE1048"/>
      <c r="AF1048" s="2" t="s">
        <v>3210</v>
      </c>
    </row>
    <row r="1049" spans="2:32" ht="18">
      <c r="B1049" t="s">
        <v>3213</v>
      </c>
      <c r="C1049" t="s">
        <v>3214</v>
      </c>
      <c r="D1049" s="2">
        <v>0</v>
      </c>
      <c r="E1049" s="2">
        <v>180</v>
      </c>
      <c r="F1049">
        <v>180</v>
      </c>
      <c r="G1049">
        <v>180</v>
      </c>
      <c r="H1049">
        <v>3</v>
      </c>
      <c r="I1049" t="s">
        <v>57</v>
      </c>
      <c r="J1049">
        <v>30</v>
      </c>
      <c r="K1049" t="s">
        <v>58</v>
      </c>
      <c r="L1049">
        <v>309</v>
      </c>
      <c r="M1049" t="s">
        <v>25</v>
      </c>
      <c r="N1049">
        <v>30999</v>
      </c>
      <c r="O1049" t="s">
        <v>25</v>
      </c>
      <c r="P1049">
        <v>309999999</v>
      </c>
      <c r="Q1049" t="s">
        <v>25</v>
      </c>
      <c r="R1049">
        <v>999999</v>
      </c>
      <c r="S1049" t="s">
        <v>24</v>
      </c>
      <c r="T1049">
        <v>9999999</v>
      </c>
      <c r="U1049" t="s">
        <v>24</v>
      </c>
      <c r="V1049">
        <v>300</v>
      </c>
      <c r="W1049" t="s">
        <v>25</v>
      </c>
      <c r="X1049" t="s">
        <v>56</v>
      </c>
      <c r="Y1049" t="s">
        <v>65</v>
      </c>
      <c r="Z1049">
        <v>1</v>
      </c>
      <c r="AA1049" t="s">
        <v>61</v>
      </c>
      <c r="AB1049">
        <v>30</v>
      </c>
      <c r="AC1049" t="s">
        <v>58</v>
      </c>
      <c r="AD1049" t="s">
        <v>3215</v>
      </c>
      <c r="AE1049"/>
      <c r="AF1049" s="2" t="s">
        <v>3213</v>
      </c>
    </row>
    <row r="1050" spans="2:32" ht="18">
      <c r="B1050" t="s">
        <v>3216</v>
      </c>
      <c r="C1050" t="s">
        <v>3217</v>
      </c>
      <c r="D1050" s="2">
        <v>0</v>
      </c>
      <c r="E1050" s="2">
        <v>180</v>
      </c>
      <c r="F1050">
        <v>180</v>
      </c>
      <c r="G1050">
        <v>180</v>
      </c>
      <c r="H1050">
        <v>3</v>
      </c>
      <c r="I1050" t="s">
        <v>57</v>
      </c>
      <c r="J1050">
        <v>30</v>
      </c>
      <c r="K1050" t="s">
        <v>58</v>
      </c>
      <c r="L1050">
        <v>309</v>
      </c>
      <c r="M1050" t="s">
        <v>25</v>
      </c>
      <c r="N1050">
        <v>30999</v>
      </c>
      <c r="O1050" t="s">
        <v>25</v>
      </c>
      <c r="P1050">
        <v>309999999</v>
      </c>
      <c r="Q1050" t="s">
        <v>25</v>
      </c>
      <c r="R1050">
        <v>999999</v>
      </c>
      <c r="S1050" t="s">
        <v>24</v>
      </c>
      <c r="T1050">
        <v>9999999</v>
      </c>
      <c r="U1050" t="s">
        <v>24</v>
      </c>
      <c r="V1050">
        <v>300</v>
      </c>
      <c r="W1050" t="s">
        <v>25</v>
      </c>
      <c r="X1050" t="s">
        <v>56</v>
      </c>
      <c r="Y1050" t="s">
        <v>65</v>
      </c>
      <c r="Z1050">
        <v>1</v>
      </c>
      <c r="AA1050" t="s">
        <v>61</v>
      </c>
      <c r="AB1050">
        <v>30</v>
      </c>
      <c r="AC1050" t="s">
        <v>58</v>
      </c>
      <c r="AD1050" t="s">
        <v>3218</v>
      </c>
      <c r="AE1050"/>
      <c r="AF1050" s="2" t="s">
        <v>3216</v>
      </c>
    </row>
    <row r="1051" spans="2:32" ht="18">
      <c r="B1051" t="s">
        <v>3219</v>
      </c>
      <c r="C1051" t="s">
        <v>3220</v>
      </c>
      <c r="D1051" s="2">
        <v>0</v>
      </c>
      <c r="E1051" s="2">
        <v>180</v>
      </c>
      <c r="F1051">
        <v>180</v>
      </c>
      <c r="G1051">
        <v>180</v>
      </c>
      <c r="H1051">
        <v>3</v>
      </c>
      <c r="I1051" t="s">
        <v>57</v>
      </c>
      <c r="J1051">
        <v>30</v>
      </c>
      <c r="K1051" t="s">
        <v>58</v>
      </c>
      <c r="L1051">
        <v>309</v>
      </c>
      <c r="M1051" t="s">
        <v>25</v>
      </c>
      <c r="N1051">
        <v>30999</v>
      </c>
      <c r="O1051" t="s">
        <v>25</v>
      </c>
      <c r="P1051">
        <v>309999999</v>
      </c>
      <c r="Q1051" t="s">
        <v>25</v>
      </c>
      <c r="R1051">
        <v>999999</v>
      </c>
      <c r="S1051" t="s">
        <v>24</v>
      </c>
      <c r="T1051">
        <v>9999999</v>
      </c>
      <c r="U1051" t="s">
        <v>24</v>
      </c>
      <c r="V1051">
        <v>300</v>
      </c>
      <c r="W1051" t="s">
        <v>25</v>
      </c>
      <c r="X1051" t="s">
        <v>56</v>
      </c>
      <c r="Y1051" t="s">
        <v>65</v>
      </c>
      <c r="Z1051">
        <v>1</v>
      </c>
      <c r="AA1051" t="s">
        <v>61</v>
      </c>
      <c r="AB1051">
        <v>30</v>
      </c>
      <c r="AC1051" t="s">
        <v>58</v>
      </c>
      <c r="AD1051" t="s">
        <v>3221</v>
      </c>
      <c r="AE1051"/>
      <c r="AF1051" s="2" t="s">
        <v>3219</v>
      </c>
    </row>
    <row r="1052" spans="2:32" ht="18">
      <c r="B1052" t="s">
        <v>3222</v>
      </c>
      <c r="C1052" t="s">
        <v>3223</v>
      </c>
      <c r="D1052" s="2">
        <v>0</v>
      </c>
      <c r="E1052" s="2">
        <v>180</v>
      </c>
      <c r="F1052">
        <v>180</v>
      </c>
      <c r="G1052">
        <v>180</v>
      </c>
      <c r="H1052">
        <v>3</v>
      </c>
      <c r="I1052" t="s">
        <v>57</v>
      </c>
      <c r="J1052">
        <v>30</v>
      </c>
      <c r="K1052" t="s">
        <v>58</v>
      </c>
      <c r="L1052">
        <v>309</v>
      </c>
      <c r="M1052" t="s">
        <v>25</v>
      </c>
      <c r="N1052">
        <v>30999</v>
      </c>
      <c r="O1052" t="s">
        <v>25</v>
      </c>
      <c r="P1052">
        <v>309999999</v>
      </c>
      <c r="Q1052" t="s">
        <v>25</v>
      </c>
      <c r="R1052">
        <v>999999</v>
      </c>
      <c r="S1052" t="s">
        <v>24</v>
      </c>
      <c r="T1052">
        <v>9999999</v>
      </c>
      <c r="U1052" t="s">
        <v>24</v>
      </c>
      <c r="V1052">
        <v>300</v>
      </c>
      <c r="W1052" t="s">
        <v>25</v>
      </c>
      <c r="X1052" t="s">
        <v>56</v>
      </c>
      <c r="Y1052" t="s">
        <v>65</v>
      </c>
      <c r="Z1052">
        <v>1</v>
      </c>
      <c r="AA1052" t="s">
        <v>61</v>
      </c>
      <c r="AB1052">
        <v>30</v>
      </c>
      <c r="AC1052" t="s">
        <v>58</v>
      </c>
      <c r="AD1052" t="s">
        <v>3224</v>
      </c>
      <c r="AE1052"/>
      <c r="AF1052" s="2" t="s">
        <v>3222</v>
      </c>
    </row>
    <row r="1053" spans="2:32" ht="18">
      <c r="B1053" t="s">
        <v>3225</v>
      </c>
      <c r="C1053" t="s">
        <v>3226</v>
      </c>
      <c r="D1053" s="2">
        <v>0</v>
      </c>
      <c r="E1053" s="2">
        <v>190</v>
      </c>
      <c r="F1053">
        <v>190</v>
      </c>
      <c r="G1053">
        <v>190</v>
      </c>
      <c r="H1053">
        <v>3</v>
      </c>
      <c r="I1053" t="s">
        <v>57</v>
      </c>
      <c r="J1053">
        <v>30</v>
      </c>
      <c r="K1053" t="s">
        <v>58</v>
      </c>
      <c r="L1053">
        <v>309</v>
      </c>
      <c r="M1053" t="s">
        <v>25</v>
      </c>
      <c r="N1053">
        <v>30999</v>
      </c>
      <c r="O1053" t="s">
        <v>25</v>
      </c>
      <c r="P1053">
        <v>309999999</v>
      </c>
      <c r="Q1053" t="s">
        <v>25</v>
      </c>
      <c r="R1053">
        <v>999999</v>
      </c>
      <c r="S1053" t="s">
        <v>24</v>
      </c>
      <c r="T1053">
        <v>9999999</v>
      </c>
      <c r="U1053" t="s">
        <v>24</v>
      </c>
      <c r="V1053">
        <v>300</v>
      </c>
      <c r="W1053" t="s">
        <v>25</v>
      </c>
      <c r="X1053" t="s">
        <v>56</v>
      </c>
      <c r="Y1053" t="s">
        <v>65</v>
      </c>
      <c r="Z1053">
        <v>1</v>
      </c>
      <c r="AA1053" t="s">
        <v>61</v>
      </c>
      <c r="AB1053">
        <v>30</v>
      </c>
      <c r="AC1053" t="s">
        <v>58</v>
      </c>
      <c r="AD1053" t="s">
        <v>3227</v>
      </c>
      <c r="AE1053"/>
      <c r="AF1053" s="2" t="s">
        <v>3225</v>
      </c>
    </row>
    <row r="1054" spans="2:32" ht="18">
      <c r="B1054" t="s">
        <v>3228</v>
      </c>
      <c r="C1054" t="s">
        <v>3229</v>
      </c>
      <c r="D1054" s="2">
        <v>0</v>
      </c>
      <c r="E1054" s="2">
        <v>190</v>
      </c>
      <c r="F1054">
        <v>190</v>
      </c>
      <c r="G1054">
        <v>190</v>
      </c>
      <c r="H1054">
        <v>3</v>
      </c>
      <c r="I1054" t="s">
        <v>57</v>
      </c>
      <c r="J1054">
        <v>30</v>
      </c>
      <c r="K1054" t="s">
        <v>58</v>
      </c>
      <c r="L1054">
        <v>309</v>
      </c>
      <c r="M1054" t="s">
        <v>25</v>
      </c>
      <c r="N1054">
        <v>30999</v>
      </c>
      <c r="O1054" t="s">
        <v>25</v>
      </c>
      <c r="P1054">
        <v>309999999</v>
      </c>
      <c r="Q1054" t="s">
        <v>25</v>
      </c>
      <c r="R1054">
        <v>999999</v>
      </c>
      <c r="S1054" t="s">
        <v>24</v>
      </c>
      <c r="T1054">
        <v>9999999</v>
      </c>
      <c r="U1054" t="s">
        <v>24</v>
      </c>
      <c r="V1054">
        <v>300</v>
      </c>
      <c r="W1054" t="s">
        <v>25</v>
      </c>
      <c r="X1054" t="s">
        <v>56</v>
      </c>
      <c r="Y1054" t="s">
        <v>65</v>
      </c>
      <c r="Z1054">
        <v>1</v>
      </c>
      <c r="AA1054" t="s">
        <v>61</v>
      </c>
      <c r="AB1054">
        <v>30</v>
      </c>
      <c r="AC1054" t="s">
        <v>58</v>
      </c>
      <c r="AD1054" t="s">
        <v>3230</v>
      </c>
      <c r="AE1054"/>
      <c r="AF1054" s="2" t="s">
        <v>3228</v>
      </c>
    </row>
    <row r="1055" spans="2:32" ht="18">
      <c r="B1055" t="s">
        <v>3231</v>
      </c>
      <c r="C1055" t="s">
        <v>3232</v>
      </c>
      <c r="D1055" s="2">
        <v>0</v>
      </c>
      <c r="E1055" s="2">
        <v>190</v>
      </c>
      <c r="F1055">
        <v>190</v>
      </c>
      <c r="G1055">
        <v>190</v>
      </c>
      <c r="H1055">
        <v>3</v>
      </c>
      <c r="I1055" t="s">
        <v>57</v>
      </c>
      <c r="J1055">
        <v>30</v>
      </c>
      <c r="K1055" t="s">
        <v>58</v>
      </c>
      <c r="L1055">
        <v>309</v>
      </c>
      <c r="M1055" t="s">
        <v>25</v>
      </c>
      <c r="N1055">
        <v>30999</v>
      </c>
      <c r="O1055" t="s">
        <v>25</v>
      </c>
      <c r="P1055">
        <v>309999999</v>
      </c>
      <c r="Q1055" t="s">
        <v>25</v>
      </c>
      <c r="R1055">
        <v>999999</v>
      </c>
      <c r="S1055" t="s">
        <v>24</v>
      </c>
      <c r="T1055">
        <v>9999999</v>
      </c>
      <c r="U1055" t="s">
        <v>24</v>
      </c>
      <c r="V1055">
        <v>300</v>
      </c>
      <c r="W1055" t="s">
        <v>25</v>
      </c>
      <c r="X1055" t="s">
        <v>56</v>
      </c>
      <c r="Y1055" t="s">
        <v>65</v>
      </c>
      <c r="Z1055">
        <v>1</v>
      </c>
      <c r="AA1055" t="s">
        <v>61</v>
      </c>
      <c r="AB1055">
        <v>30</v>
      </c>
      <c r="AC1055" t="s">
        <v>58</v>
      </c>
      <c r="AD1055" t="s">
        <v>3233</v>
      </c>
      <c r="AE1055"/>
      <c r="AF1055" s="2" t="s">
        <v>3231</v>
      </c>
    </row>
    <row r="1056" spans="2:32" ht="18">
      <c r="B1056" t="s">
        <v>3234</v>
      </c>
      <c r="C1056" t="s">
        <v>3235</v>
      </c>
      <c r="D1056" s="2">
        <v>0</v>
      </c>
      <c r="E1056" s="2">
        <v>190</v>
      </c>
      <c r="F1056">
        <v>190</v>
      </c>
      <c r="G1056">
        <v>190</v>
      </c>
      <c r="H1056">
        <v>3</v>
      </c>
      <c r="I1056" t="s">
        <v>57</v>
      </c>
      <c r="J1056">
        <v>30</v>
      </c>
      <c r="K1056" t="s">
        <v>58</v>
      </c>
      <c r="L1056">
        <v>309</v>
      </c>
      <c r="M1056" t="s">
        <v>25</v>
      </c>
      <c r="N1056">
        <v>30999</v>
      </c>
      <c r="O1056" t="s">
        <v>25</v>
      </c>
      <c r="P1056">
        <v>309999999</v>
      </c>
      <c r="Q1056" t="s">
        <v>25</v>
      </c>
      <c r="R1056">
        <v>999999</v>
      </c>
      <c r="S1056" t="s">
        <v>24</v>
      </c>
      <c r="T1056">
        <v>9999999</v>
      </c>
      <c r="U1056" t="s">
        <v>24</v>
      </c>
      <c r="V1056">
        <v>300</v>
      </c>
      <c r="W1056" t="s">
        <v>25</v>
      </c>
      <c r="X1056" t="s">
        <v>56</v>
      </c>
      <c r="Y1056" t="s">
        <v>65</v>
      </c>
      <c r="Z1056">
        <v>1</v>
      </c>
      <c r="AA1056" t="s">
        <v>61</v>
      </c>
      <c r="AB1056">
        <v>30</v>
      </c>
      <c r="AC1056" t="s">
        <v>58</v>
      </c>
      <c r="AD1056" t="s">
        <v>3236</v>
      </c>
      <c r="AE1056"/>
      <c r="AF1056" s="2" t="s">
        <v>3234</v>
      </c>
    </row>
    <row r="1057" spans="2:32" ht="18">
      <c r="B1057" t="s">
        <v>3237</v>
      </c>
      <c r="C1057" t="s">
        <v>3238</v>
      </c>
      <c r="D1057" s="2">
        <v>0</v>
      </c>
      <c r="E1057" s="2">
        <v>190</v>
      </c>
      <c r="F1057">
        <v>190</v>
      </c>
      <c r="G1057">
        <v>190</v>
      </c>
      <c r="H1057">
        <v>3</v>
      </c>
      <c r="I1057" t="s">
        <v>57</v>
      </c>
      <c r="J1057">
        <v>30</v>
      </c>
      <c r="K1057" t="s">
        <v>58</v>
      </c>
      <c r="L1057">
        <v>309</v>
      </c>
      <c r="M1057" t="s">
        <v>25</v>
      </c>
      <c r="N1057">
        <v>30999</v>
      </c>
      <c r="O1057" t="s">
        <v>25</v>
      </c>
      <c r="P1057">
        <v>309999999</v>
      </c>
      <c r="Q1057" t="s">
        <v>25</v>
      </c>
      <c r="R1057">
        <v>999999</v>
      </c>
      <c r="S1057" t="s">
        <v>24</v>
      </c>
      <c r="T1057">
        <v>9999999</v>
      </c>
      <c r="U1057" t="s">
        <v>24</v>
      </c>
      <c r="V1057">
        <v>300</v>
      </c>
      <c r="W1057" t="s">
        <v>25</v>
      </c>
      <c r="X1057" t="s">
        <v>56</v>
      </c>
      <c r="Y1057" t="s">
        <v>65</v>
      </c>
      <c r="Z1057">
        <v>1</v>
      </c>
      <c r="AA1057" t="s">
        <v>61</v>
      </c>
      <c r="AB1057">
        <v>30</v>
      </c>
      <c r="AC1057" t="s">
        <v>58</v>
      </c>
      <c r="AD1057" t="s">
        <v>3239</v>
      </c>
      <c r="AE1057"/>
      <c r="AF1057" s="2" t="s">
        <v>3237</v>
      </c>
    </row>
    <row r="1058" spans="2:32" ht="18">
      <c r="B1058" t="s">
        <v>3240</v>
      </c>
      <c r="C1058" t="s">
        <v>3241</v>
      </c>
      <c r="D1058" s="2">
        <v>0</v>
      </c>
      <c r="E1058" s="2">
        <v>190</v>
      </c>
      <c r="F1058">
        <v>190</v>
      </c>
      <c r="G1058">
        <v>190</v>
      </c>
      <c r="H1058">
        <v>3</v>
      </c>
      <c r="I1058" t="s">
        <v>57</v>
      </c>
      <c r="J1058">
        <v>30</v>
      </c>
      <c r="K1058" t="s">
        <v>58</v>
      </c>
      <c r="L1058">
        <v>309</v>
      </c>
      <c r="M1058" t="s">
        <v>25</v>
      </c>
      <c r="N1058">
        <v>30999</v>
      </c>
      <c r="O1058" t="s">
        <v>25</v>
      </c>
      <c r="P1058">
        <v>309999999</v>
      </c>
      <c r="Q1058" t="s">
        <v>25</v>
      </c>
      <c r="R1058">
        <v>999999</v>
      </c>
      <c r="S1058" t="s">
        <v>24</v>
      </c>
      <c r="T1058">
        <v>9999999</v>
      </c>
      <c r="U1058" t="s">
        <v>24</v>
      </c>
      <c r="V1058">
        <v>300</v>
      </c>
      <c r="W1058" t="s">
        <v>25</v>
      </c>
      <c r="X1058" t="s">
        <v>56</v>
      </c>
      <c r="Y1058" t="s">
        <v>65</v>
      </c>
      <c r="Z1058">
        <v>1</v>
      </c>
      <c r="AA1058" t="s">
        <v>61</v>
      </c>
      <c r="AB1058">
        <v>30</v>
      </c>
      <c r="AC1058" t="s">
        <v>58</v>
      </c>
      <c r="AD1058" t="s">
        <v>3242</v>
      </c>
      <c r="AE1058"/>
      <c r="AF1058" s="2" t="s">
        <v>3240</v>
      </c>
    </row>
    <row r="1059" spans="2:32" ht="18">
      <c r="B1059" t="s">
        <v>3243</v>
      </c>
      <c r="C1059" t="s">
        <v>3244</v>
      </c>
      <c r="D1059" s="2">
        <v>0</v>
      </c>
      <c r="E1059" s="2">
        <v>200</v>
      </c>
      <c r="F1059">
        <v>200</v>
      </c>
      <c r="G1059">
        <v>200</v>
      </c>
      <c r="H1059">
        <v>3</v>
      </c>
      <c r="I1059" t="s">
        <v>57</v>
      </c>
      <c r="J1059">
        <v>30</v>
      </c>
      <c r="K1059" t="s">
        <v>58</v>
      </c>
      <c r="L1059">
        <v>309</v>
      </c>
      <c r="M1059" t="s">
        <v>25</v>
      </c>
      <c r="N1059">
        <v>30999</v>
      </c>
      <c r="O1059" t="s">
        <v>25</v>
      </c>
      <c r="P1059">
        <v>309999999</v>
      </c>
      <c r="Q1059" t="s">
        <v>25</v>
      </c>
      <c r="R1059">
        <v>999999</v>
      </c>
      <c r="S1059" t="s">
        <v>24</v>
      </c>
      <c r="T1059">
        <v>9999999</v>
      </c>
      <c r="U1059" t="s">
        <v>24</v>
      </c>
      <c r="V1059">
        <v>300</v>
      </c>
      <c r="W1059" t="s">
        <v>25</v>
      </c>
      <c r="X1059" t="s">
        <v>56</v>
      </c>
      <c r="Y1059" t="s">
        <v>65</v>
      </c>
      <c r="Z1059">
        <v>1</v>
      </c>
      <c r="AA1059" t="s">
        <v>61</v>
      </c>
      <c r="AB1059">
        <v>30</v>
      </c>
      <c r="AC1059" t="s">
        <v>58</v>
      </c>
      <c r="AD1059" t="s">
        <v>3245</v>
      </c>
      <c r="AE1059"/>
      <c r="AF1059" s="2" t="s">
        <v>3243</v>
      </c>
    </row>
    <row r="1060" spans="2:32" ht="18">
      <c r="B1060" t="s">
        <v>3246</v>
      </c>
      <c r="C1060" t="s">
        <v>3247</v>
      </c>
      <c r="D1060" s="2">
        <v>0</v>
      </c>
      <c r="E1060" s="2">
        <v>230</v>
      </c>
      <c r="F1060">
        <v>230</v>
      </c>
      <c r="G1060">
        <v>230</v>
      </c>
      <c r="H1060">
        <v>3</v>
      </c>
      <c r="I1060" t="s">
        <v>57</v>
      </c>
      <c r="J1060">
        <v>30</v>
      </c>
      <c r="K1060" t="s">
        <v>58</v>
      </c>
      <c r="L1060">
        <v>309</v>
      </c>
      <c r="M1060" t="s">
        <v>25</v>
      </c>
      <c r="N1060">
        <v>30999</v>
      </c>
      <c r="O1060" t="s">
        <v>25</v>
      </c>
      <c r="P1060">
        <v>309999999</v>
      </c>
      <c r="Q1060" t="s">
        <v>25</v>
      </c>
      <c r="R1060">
        <v>999999</v>
      </c>
      <c r="S1060" t="s">
        <v>24</v>
      </c>
      <c r="T1060">
        <v>9999999</v>
      </c>
      <c r="U1060" t="s">
        <v>24</v>
      </c>
      <c r="V1060">
        <v>300</v>
      </c>
      <c r="W1060" t="s">
        <v>25</v>
      </c>
      <c r="X1060" t="s">
        <v>56</v>
      </c>
      <c r="Y1060" t="s">
        <v>65</v>
      </c>
      <c r="Z1060">
        <v>1</v>
      </c>
      <c r="AA1060" t="s">
        <v>61</v>
      </c>
      <c r="AB1060">
        <v>30</v>
      </c>
      <c r="AC1060" t="s">
        <v>58</v>
      </c>
      <c r="AD1060" t="s">
        <v>3248</v>
      </c>
      <c r="AE1060"/>
      <c r="AF1060" s="2" t="s">
        <v>3246</v>
      </c>
    </row>
    <row r="1061" spans="2:32" ht="18">
      <c r="B1061" t="s">
        <v>3249</v>
      </c>
      <c r="C1061" t="s">
        <v>3250</v>
      </c>
      <c r="D1061" s="2">
        <v>0</v>
      </c>
      <c r="E1061" s="2">
        <v>230</v>
      </c>
      <c r="F1061">
        <v>230</v>
      </c>
      <c r="G1061">
        <v>230</v>
      </c>
      <c r="H1061">
        <v>3</v>
      </c>
      <c r="I1061" t="s">
        <v>57</v>
      </c>
      <c r="J1061">
        <v>30</v>
      </c>
      <c r="K1061" t="s">
        <v>58</v>
      </c>
      <c r="L1061">
        <v>309</v>
      </c>
      <c r="M1061" t="s">
        <v>25</v>
      </c>
      <c r="N1061">
        <v>30999</v>
      </c>
      <c r="O1061" t="s">
        <v>25</v>
      </c>
      <c r="P1061">
        <v>309999999</v>
      </c>
      <c r="Q1061" t="s">
        <v>25</v>
      </c>
      <c r="R1061">
        <v>999999</v>
      </c>
      <c r="S1061" t="s">
        <v>24</v>
      </c>
      <c r="T1061">
        <v>9999999</v>
      </c>
      <c r="U1061" t="s">
        <v>24</v>
      </c>
      <c r="V1061">
        <v>300</v>
      </c>
      <c r="W1061" t="s">
        <v>25</v>
      </c>
      <c r="X1061" t="s">
        <v>56</v>
      </c>
      <c r="Y1061" t="s">
        <v>65</v>
      </c>
      <c r="Z1061">
        <v>1</v>
      </c>
      <c r="AA1061" t="s">
        <v>61</v>
      </c>
      <c r="AB1061">
        <v>30</v>
      </c>
      <c r="AC1061" t="s">
        <v>58</v>
      </c>
      <c r="AD1061" t="s">
        <v>3251</v>
      </c>
      <c r="AE1061"/>
      <c r="AF1061" s="2" t="s">
        <v>3249</v>
      </c>
    </row>
    <row r="1062" spans="2:32" ht="18">
      <c r="B1062" t="s">
        <v>3252</v>
      </c>
      <c r="C1062" t="s">
        <v>3253</v>
      </c>
      <c r="D1062" s="2">
        <v>0</v>
      </c>
      <c r="E1062" s="2">
        <v>230</v>
      </c>
      <c r="F1062">
        <v>230</v>
      </c>
      <c r="G1062">
        <v>230</v>
      </c>
      <c r="H1062">
        <v>3</v>
      </c>
      <c r="I1062" t="s">
        <v>57</v>
      </c>
      <c r="J1062">
        <v>30</v>
      </c>
      <c r="K1062" t="s">
        <v>58</v>
      </c>
      <c r="L1062">
        <v>309</v>
      </c>
      <c r="M1062" t="s">
        <v>25</v>
      </c>
      <c r="N1062">
        <v>30999</v>
      </c>
      <c r="O1062" t="s">
        <v>25</v>
      </c>
      <c r="P1062">
        <v>309999999</v>
      </c>
      <c r="Q1062" t="s">
        <v>25</v>
      </c>
      <c r="R1062">
        <v>999999</v>
      </c>
      <c r="S1062" t="s">
        <v>24</v>
      </c>
      <c r="T1062">
        <v>9999999</v>
      </c>
      <c r="U1062" t="s">
        <v>24</v>
      </c>
      <c r="V1062">
        <v>300</v>
      </c>
      <c r="W1062" t="s">
        <v>25</v>
      </c>
      <c r="X1062" t="s">
        <v>56</v>
      </c>
      <c r="Y1062" t="s">
        <v>65</v>
      </c>
      <c r="Z1062">
        <v>1</v>
      </c>
      <c r="AA1062" t="s">
        <v>61</v>
      </c>
      <c r="AB1062">
        <v>30</v>
      </c>
      <c r="AC1062" t="s">
        <v>58</v>
      </c>
      <c r="AD1062" t="s">
        <v>3254</v>
      </c>
      <c r="AE1062"/>
      <c r="AF1062" s="2" t="s">
        <v>3252</v>
      </c>
    </row>
    <row r="1063" spans="2:32" ht="18">
      <c r="B1063" t="s">
        <v>3255</v>
      </c>
      <c r="C1063" t="s">
        <v>3256</v>
      </c>
      <c r="D1063" s="2">
        <v>0</v>
      </c>
      <c r="E1063" s="2">
        <v>230</v>
      </c>
      <c r="F1063">
        <v>230</v>
      </c>
      <c r="G1063">
        <v>230</v>
      </c>
      <c r="H1063">
        <v>3</v>
      </c>
      <c r="I1063" t="s">
        <v>57</v>
      </c>
      <c r="J1063">
        <v>30</v>
      </c>
      <c r="K1063" t="s">
        <v>58</v>
      </c>
      <c r="L1063">
        <v>309</v>
      </c>
      <c r="M1063" t="s">
        <v>25</v>
      </c>
      <c r="N1063">
        <v>30999</v>
      </c>
      <c r="O1063" t="s">
        <v>25</v>
      </c>
      <c r="P1063">
        <v>309999999</v>
      </c>
      <c r="Q1063" t="s">
        <v>25</v>
      </c>
      <c r="R1063">
        <v>999999</v>
      </c>
      <c r="S1063" t="s">
        <v>24</v>
      </c>
      <c r="T1063">
        <v>9999999</v>
      </c>
      <c r="U1063" t="s">
        <v>24</v>
      </c>
      <c r="V1063">
        <v>300</v>
      </c>
      <c r="W1063" t="s">
        <v>25</v>
      </c>
      <c r="X1063" t="s">
        <v>56</v>
      </c>
      <c r="Y1063" t="s">
        <v>65</v>
      </c>
      <c r="Z1063">
        <v>1</v>
      </c>
      <c r="AA1063" t="s">
        <v>61</v>
      </c>
      <c r="AB1063">
        <v>30</v>
      </c>
      <c r="AC1063" t="s">
        <v>58</v>
      </c>
      <c r="AD1063" t="s">
        <v>3257</v>
      </c>
      <c r="AE1063"/>
      <c r="AF1063" s="2" t="s">
        <v>3255</v>
      </c>
    </row>
    <row r="1064" spans="2:32" ht="18">
      <c r="B1064" t="s">
        <v>3258</v>
      </c>
      <c r="C1064" t="s">
        <v>3259</v>
      </c>
      <c r="D1064" s="2">
        <v>0</v>
      </c>
      <c r="E1064" s="2">
        <v>230</v>
      </c>
      <c r="F1064">
        <v>230</v>
      </c>
      <c r="G1064">
        <v>230</v>
      </c>
      <c r="H1064">
        <v>3</v>
      </c>
      <c r="I1064" t="s">
        <v>57</v>
      </c>
      <c r="J1064">
        <v>30</v>
      </c>
      <c r="K1064" t="s">
        <v>58</v>
      </c>
      <c r="L1064">
        <v>309</v>
      </c>
      <c r="M1064" t="s">
        <v>25</v>
      </c>
      <c r="N1064">
        <v>30999</v>
      </c>
      <c r="O1064" t="s">
        <v>25</v>
      </c>
      <c r="P1064">
        <v>309999999</v>
      </c>
      <c r="Q1064" t="s">
        <v>25</v>
      </c>
      <c r="R1064">
        <v>999999</v>
      </c>
      <c r="S1064" t="s">
        <v>24</v>
      </c>
      <c r="T1064">
        <v>9999999</v>
      </c>
      <c r="U1064" t="s">
        <v>24</v>
      </c>
      <c r="V1064">
        <v>300</v>
      </c>
      <c r="W1064" t="s">
        <v>25</v>
      </c>
      <c r="X1064" t="s">
        <v>56</v>
      </c>
      <c r="Y1064" t="s">
        <v>65</v>
      </c>
      <c r="Z1064">
        <v>1</v>
      </c>
      <c r="AA1064" t="s">
        <v>61</v>
      </c>
      <c r="AB1064">
        <v>30</v>
      </c>
      <c r="AC1064" t="s">
        <v>58</v>
      </c>
      <c r="AD1064" t="s">
        <v>3260</v>
      </c>
      <c r="AE1064"/>
      <c r="AF1064" s="2" t="s">
        <v>3258</v>
      </c>
    </row>
    <row r="1065" spans="2:32" ht="18">
      <c r="B1065" t="s">
        <v>3261</v>
      </c>
      <c r="C1065" t="s">
        <v>3262</v>
      </c>
      <c r="D1065" s="2">
        <v>0</v>
      </c>
      <c r="E1065" s="2">
        <v>260</v>
      </c>
      <c r="F1065">
        <v>260</v>
      </c>
      <c r="G1065">
        <v>260</v>
      </c>
      <c r="H1065">
        <v>3</v>
      </c>
      <c r="I1065" t="s">
        <v>57</v>
      </c>
      <c r="J1065">
        <v>30</v>
      </c>
      <c r="K1065" t="s">
        <v>58</v>
      </c>
      <c r="L1065">
        <v>309</v>
      </c>
      <c r="M1065" t="s">
        <v>25</v>
      </c>
      <c r="N1065">
        <v>30999</v>
      </c>
      <c r="O1065" t="s">
        <v>25</v>
      </c>
      <c r="P1065">
        <v>309999999</v>
      </c>
      <c r="Q1065" t="s">
        <v>25</v>
      </c>
      <c r="R1065">
        <v>999999</v>
      </c>
      <c r="S1065" t="s">
        <v>24</v>
      </c>
      <c r="T1065">
        <v>9999999</v>
      </c>
      <c r="U1065" t="s">
        <v>24</v>
      </c>
      <c r="V1065">
        <v>300</v>
      </c>
      <c r="W1065" t="s">
        <v>25</v>
      </c>
      <c r="X1065" t="s">
        <v>56</v>
      </c>
      <c r="Y1065" t="s">
        <v>65</v>
      </c>
      <c r="Z1065">
        <v>1</v>
      </c>
      <c r="AA1065" t="s">
        <v>61</v>
      </c>
      <c r="AB1065">
        <v>30</v>
      </c>
      <c r="AC1065" t="s">
        <v>58</v>
      </c>
      <c r="AD1065" t="s">
        <v>3263</v>
      </c>
      <c r="AE1065"/>
      <c r="AF1065" s="2" t="s">
        <v>3261</v>
      </c>
    </row>
    <row r="1066" spans="2:32" ht="18">
      <c r="B1066" t="s">
        <v>3264</v>
      </c>
      <c r="C1066" t="s">
        <v>3265</v>
      </c>
      <c r="D1066" s="2">
        <v>0</v>
      </c>
      <c r="E1066" s="2">
        <v>260</v>
      </c>
      <c r="F1066">
        <v>260</v>
      </c>
      <c r="G1066">
        <v>260</v>
      </c>
      <c r="H1066">
        <v>3</v>
      </c>
      <c r="I1066" t="s">
        <v>57</v>
      </c>
      <c r="J1066">
        <v>30</v>
      </c>
      <c r="K1066" t="s">
        <v>58</v>
      </c>
      <c r="L1066">
        <v>309</v>
      </c>
      <c r="M1066" t="s">
        <v>25</v>
      </c>
      <c r="N1066">
        <v>30999</v>
      </c>
      <c r="O1066" t="s">
        <v>25</v>
      </c>
      <c r="P1066">
        <v>309999999</v>
      </c>
      <c r="Q1066" t="s">
        <v>25</v>
      </c>
      <c r="R1066">
        <v>999999</v>
      </c>
      <c r="S1066" t="s">
        <v>24</v>
      </c>
      <c r="T1066">
        <v>9999999</v>
      </c>
      <c r="U1066" t="s">
        <v>24</v>
      </c>
      <c r="V1066">
        <v>300</v>
      </c>
      <c r="W1066" t="s">
        <v>25</v>
      </c>
      <c r="X1066" t="s">
        <v>56</v>
      </c>
      <c r="Y1066" t="s">
        <v>65</v>
      </c>
      <c r="Z1066">
        <v>1</v>
      </c>
      <c r="AA1066" t="s">
        <v>61</v>
      </c>
      <c r="AB1066">
        <v>30</v>
      </c>
      <c r="AC1066" t="s">
        <v>58</v>
      </c>
      <c r="AD1066" t="s">
        <v>3266</v>
      </c>
      <c r="AE1066"/>
      <c r="AF1066" s="2" t="s">
        <v>3264</v>
      </c>
    </row>
    <row r="1067" spans="2:32" ht="18">
      <c r="B1067" t="s">
        <v>3267</v>
      </c>
      <c r="C1067" t="s">
        <v>3268</v>
      </c>
      <c r="D1067" s="2">
        <v>0</v>
      </c>
      <c r="E1067" s="2">
        <v>260</v>
      </c>
      <c r="F1067">
        <v>260</v>
      </c>
      <c r="G1067">
        <v>260</v>
      </c>
      <c r="H1067">
        <v>3</v>
      </c>
      <c r="I1067" t="s">
        <v>57</v>
      </c>
      <c r="J1067">
        <v>30</v>
      </c>
      <c r="K1067" t="s">
        <v>58</v>
      </c>
      <c r="L1067">
        <v>309</v>
      </c>
      <c r="M1067" t="s">
        <v>25</v>
      </c>
      <c r="N1067">
        <v>30999</v>
      </c>
      <c r="O1067" t="s">
        <v>25</v>
      </c>
      <c r="P1067">
        <v>309999999</v>
      </c>
      <c r="Q1067" t="s">
        <v>25</v>
      </c>
      <c r="R1067">
        <v>999999</v>
      </c>
      <c r="S1067" t="s">
        <v>24</v>
      </c>
      <c r="T1067">
        <v>9999999</v>
      </c>
      <c r="U1067" t="s">
        <v>24</v>
      </c>
      <c r="V1067">
        <v>300</v>
      </c>
      <c r="W1067" t="s">
        <v>25</v>
      </c>
      <c r="X1067" t="s">
        <v>56</v>
      </c>
      <c r="Y1067" t="s">
        <v>65</v>
      </c>
      <c r="Z1067">
        <v>1</v>
      </c>
      <c r="AA1067" t="s">
        <v>61</v>
      </c>
      <c r="AB1067">
        <v>30</v>
      </c>
      <c r="AC1067" t="s">
        <v>58</v>
      </c>
      <c r="AD1067" t="s">
        <v>3269</v>
      </c>
      <c r="AE1067"/>
      <c r="AF1067" s="2" t="s">
        <v>3267</v>
      </c>
    </row>
    <row r="1068" spans="2:32" ht="18">
      <c r="B1068" t="s">
        <v>3270</v>
      </c>
      <c r="C1068" t="s">
        <v>3271</v>
      </c>
      <c r="D1068" s="2">
        <v>0</v>
      </c>
      <c r="E1068" s="2">
        <v>260</v>
      </c>
      <c r="F1068">
        <v>260</v>
      </c>
      <c r="G1068">
        <v>260</v>
      </c>
      <c r="H1068">
        <v>3</v>
      </c>
      <c r="I1068" t="s">
        <v>57</v>
      </c>
      <c r="J1068">
        <v>30</v>
      </c>
      <c r="K1068" t="s">
        <v>58</v>
      </c>
      <c r="L1068">
        <v>309</v>
      </c>
      <c r="M1068" t="s">
        <v>25</v>
      </c>
      <c r="N1068">
        <v>30999</v>
      </c>
      <c r="O1068" t="s">
        <v>25</v>
      </c>
      <c r="P1068">
        <v>309999999</v>
      </c>
      <c r="Q1068" t="s">
        <v>25</v>
      </c>
      <c r="R1068">
        <v>999999</v>
      </c>
      <c r="S1068" t="s">
        <v>24</v>
      </c>
      <c r="T1068">
        <v>9999999</v>
      </c>
      <c r="U1068" t="s">
        <v>24</v>
      </c>
      <c r="V1068">
        <v>300</v>
      </c>
      <c r="W1068" t="s">
        <v>25</v>
      </c>
      <c r="X1068" t="s">
        <v>56</v>
      </c>
      <c r="Y1068" t="s">
        <v>65</v>
      </c>
      <c r="Z1068">
        <v>1</v>
      </c>
      <c r="AA1068" t="s">
        <v>61</v>
      </c>
      <c r="AB1068">
        <v>30</v>
      </c>
      <c r="AC1068" t="s">
        <v>58</v>
      </c>
      <c r="AD1068" t="s">
        <v>3272</v>
      </c>
      <c r="AE1068"/>
      <c r="AF1068" s="2" t="s">
        <v>3270</v>
      </c>
    </row>
    <row r="1069" spans="2:32" ht="18">
      <c r="B1069" t="s">
        <v>3273</v>
      </c>
      <c r="C1069" t="s">
        <v>3274</v>
      </c>
      <c r="D1069" s="2">
        <v>0</v>
      </c>
      <c r="E1069" s="2">
        <v>260</v>
      </c>
      <c r="F1069">
        <v>260</v>
      </c>
      <c r="G1069">
        <v>260</v>
      </c>
      <c r="H1069">
        <v>3</v>
      </c>
      <c r="I1069" t="s">
        <v>57</v>
      </c>
      <c r="J1069">
        <v>30</v>
      </c>
      <c r="K1069" t="s">
        <v>58</v>
      </c>
      <c r="L1069">
        <v>309</v>
      </c>
      <c r="M1069" t="s">
        <v>25</v>
      </c>
      <c r="N1069">
        <v>30999</v>
      </c>
      <c r="O1069" t="s">
        <v>25</v>
      </c>
      <c r="P1069">
        <v>309999999</v>
      </c>
      <c r="Q1069" t="s">
        <v>25</v>
      </c>
      <c r="R1069">
        <v>999999</v>
      </c>
      <c r="S1069" t="s">
        <v>24</v>
      </c>
      <c r="T1069">
        <v>9999999</v>
      </c>
      <c r="U1069" t="s">
        <v>24</v>
      </c>
      <c r="V1069">
        <v>300</v>
      </c>
      <c r="W1069" t="s">
        <v>25</v>
      </c>
      <c r="X1069" t="s">
        <v>56</v>
      </c>
      <c r="Y1069" t="s">
        <v>65</v>
      </c>
      <c r="Z1069">
        <v>1</v>
      </c>
      <c r="AA1069" t="s">
        <v>61</v>
      </c>
      <c r="AB1069">
        <v>30</v>
      </c>
      <c r="AC1069" t="s">
        <v>58</v>
      </c>
      <c r="AD1069" t="s">
        <v>3275</v>
      </c>
      <c r="AE1069"/>
      <c r="AF1069" s="2" t="s">
        <v>3273</v>
      </c>
    </row>
    <row r="1070" spans="2:32" ht="18">
      <c r="B1070" t="s">
        <v>3276</v>
      </c>
      <c r="C1070" t="s">
        <v>3277</v>
      </c>
      <c r="D1070" s="2">
        <v>0</v>
      </c>
      <c r="E1070" s="2">
        <v>290</v>
      </c>
      <c r="F1070">
        <v>290</v>
      </c>
      <c r="G1070">
        <v>290</v>
      </c>
      <c r="H1070">
        <v>3</v>
      </c>
      <c r="I1070" t="s">
        <v>57</v>
      </c>
      <c r="J1070">
        <v>30</v>
      </c>
      <c r="K1070" t="s">
        <v>58</v>
      </c>
      <c r="L1070">
        <v>309</v>
      </c>
      <c r="M1070" t="s">
        <v>25</v>
      </c>
      <c r="N1070">
        <v>30999</v>
      </c>
      <c r="O1070" t="s">
        <v>25</v>
      </c>
      <c r="P1070">
        <v>309999999</v>
      </c>
      <c r="Q1070" t="s">
        <v>25</v>
      </c>
      <c r="R1070">
        <v>999999</v>
      </c>
      <c r="S1070" t="s">
        <v>24</v>
      </c>
      <c r="T1070">
        <v>9999999</v>
      </c>
      <c r="U1070" t="s">
        <v>24</v>
      </c>
      <c r="V1070">
        <v>300</v>
      </c>
      <c r="W1070" t="s">
        <v>25</v>
      </c>
      <c r="X1070" t="s">
        <v>56</v>
      </c>
      <c r="Y1070" t="s">
        <v>65</v>
      </c>
      <c r="Z1070">
        <v>1</v>
      </c>
      <c r="AA1070" t="s">
        <v>61</v>
      </c>
      <c r="AB1070">
        <v>30</v>
      </c>
      <c r="AC1070" t="s">
        <v>58</v>
      </c>
      <c r="AD1070" t="s">
        <v>3278</v>
      </c>
      <c r="AE1070"/>
      <c r="AF1070" s="2" t="s">
        <v>3276</v>
      </c>
    </row>
    <row r="1071" spans="2:32" ht="18">
      <c r="B1071" t="s">
        <v>3279</v>
      </c>
      <c r="C1071" t="s">
        <v>3280</v>
      </c>
      <c r="D1071" s="2">
        <v>0</v>
      </c>
      <c r="E1071" s="2">
        <v>290</v>
      </c>
      <c r="F1071">
        <v>290</v>
      </c>
      <c r="G1071">
        <v>290</v>
      </c>
      <c r="H1071">
        <v>3</v>
      </c>
      <c r="I1071" t="s">
        <v>57</v>
      </c>
      <c r="J1071">
        <v>30</v>
      </c>
      <c r="K1071" t="s">
        <v>58</v>
      </c>
      <c r="L1071">
        <v>309</v>
      </c>
      <c r="M1071" t="s">
        <v>25</v>
      </c>
      <c r="N1071">
        <v>30999</v>
      </c>
      <c r="O1071" t="s">
        <v>25</v>
      </c>
      <c r="P1071">
        <v>309999999</v>
      </c>
      <c r="Q1071" t="s">
        <v>25</v>
      </c>
      <c r="R1071">
        <v>999999</v>
      </c>
      <c r="S1071" t="s">
        <v>24</v>
      </c>
      <c r="T1071">
        <v>9999999</v>
      </c>
      <c r="U1071" t="s">
        <v>24</v>
      </c>
      <c r="V1071">
        <v>300</v>
      </c>
      <c r="W1071" t="s">
        <v>25</v>
      </c>
      <c r="X1071" t="s">
        <v>56</v>
      </c>
      <c r="Y1071" t="s">
        <v>65</v>
      </c>
      <c r="Z1071">
        <v>1</v>
      </c>
      <c r="AA1071" t="s">
        <v>61</v>
      </c>
      <c r="AB1071">
        <v>30</v>
      </c>
      <c r="AC1071" t="s">
        <v>58</v>
      </c>
      <c r="AD1071" t="s">
        <v>3281</v>
      </c>
      <c r="AE1071"/>
      <c r="AF1071" s="2" t="s">
        <v>3279</v>
      </c>
    </row>
    <row r="1072" spans="2:32" ht="18">
      <c r="B1072" t="s">
        <v>3282</v>
      </c>
      <c r="C1072" t="s">
        <v>3283</v>
      </c>
      <c r="D1072" s="2">
        <v>0</v>
      </c>
      <c r="E1072" s="2">
        <v>290</v>
      </c>
      <c r="F1072">
        <v>290</v>
      </c>
      <c r="G1072">
        <v>290</v>
      </c>
      <c r="H1072">
        <v>3</v>
      </c>
      <c r="I1072" t="s">
        <v>57</v>
      </c>
      <c r="J1072">
        <v>30</v>
      </c>
      <c r="K1072" t="s">
        <v>58</v>
      </c>
      <c r="L1072">
        <v>309</v>
      </c>
      <c r="M1072" t="s">
        <v>25</v>
      </c>
      <c r="N1072">
        <v>30999</v>
      </c>
      <c r="O1072" t="s">
        <v>25</v>
      </c>
      <c r="P1072">
        <v>309999999</v>
      </c>
      <c r="Q1072" t="s">
        <v>25</v>
      </c>
      <c r="R1072">
        <v>999999</v>
      </c>
      <c r="S1072" t="s">
        <v>24</v>
      </c>
      <c r="T1072">
        <v>9999999</v>
      </c>
      <c r="U1072" t="s">
        <v>24</v>
      </c>
      <c r="V1072">
        <v>300</v>
      </c>
      <c r="W1072" t="s">
        <v>25</v>
      </c>
      <c r="X1072" t="s">
        <v>56</v>
      </c>
      <c r="Y1072" t="s">
        <v>65</v>
      </c>
      <c r="Z1072">
        <v>1</v>
      </c>
      <c r="AA1072" t="s">
        <v>61</v>
      </c>
      <c r="AB1072">
        <v>30</v>
      </c>
      <c r="AC1072" t="s">
        <v>58</v>
      </c>
      <c r="AD1072" t="s">
        <v>3284</v>
      </c>
      <c r="AE1072"/>
      <c r="AF1072" s="2" t="s">
        <v>3282</v>
      </c>
    </row>
    <row r="1073" spans="2:32" ht="18">
      <c r="B1073" t="s">
        <v>3285</v>
      </c>
      <c r="C1073" t="s">
        <v>3286</v>
      </c>
      <c r="D1073" s="2">
        <v>0</v>
      </c>
      <c r="E1073" s="2">
        <v>290</v>
      </c>
      <c r="F1073">
        <v>290</v>
      </c>
      <c r="G1073">
        <v>290</v>
      </c>
      <c r="H1073">
        <v>3</v>
      </c>
      <c r="I1073" t="s">
        <v>57</v>
      </c>
      <c r="J1073">
        <v>30</v>
      </c>
      <c r="K1073" t="s">
        <v>58</v>
      </c>
      <c r="L1073">
        <v>309</v>
      </c>
      <c r="M1073" t="s">
        <v>25</v>
      </c>
      <c r="N1073">
        <v>30999</v>
      </c>
      <c r="O1073" t="s">
        <v>25</v>
      </c>
      <c r="P1073">
        <v>309999999</v>
      </c>
      <c r="Q1073" t="s">
        <v>25</v>
      </c>
      <c r="R1073">
        <v>999999</v>
      </c>
      <c r="S1073" t="s">
        <v>24</v>
      </c>
      <c r="T1073">
        <v>9999999</v>
      </c>
      <c r="U1073" t="s">
        <v>24</v>
      </c>
      <c r="V1073">
        <v>300</v>
      </c>
      <c r="W1073" t="s">
        <v>25</v>
      </c>
      <c r="X1073" t="s">
        <v>56</v>
      </c>
      <c r="Y1073" t="s">
        <v>65</v>
      </c>
      <c r="Z1073">
        <v>1</v>
      </c>
      <c r="AA1073" t="s">
        <v>61</v>
      </c>
      <c r="AB1073">
        <v>30</v>
      </c>
      <c r="AC1073" t="s">
        <v>58</v>
      </c>
      <c r="AD1073" t="s">
        <v>3287</v>
      </c>
      <c r="AE1073"/>
      <c r="AF1073" s="2" t="s">
        <v>3285</v>
      </c>
    </row>
    <row r="1074" spans="2:32" ht="18">
      <c r="B1074" t="s">
        <v>3288</v>
      </c>
      <c r="C1074" t="s">
        <v>3289</v>
      </c>
      <c r="D1074" s="2">
        <v>0</v>
      </c>
      <c r="E1074" s="2">
        <v>290</v>
      </c>
      <c r="F1074">
        <v>290</v>
      </c>
      <c r="G1074">
        <v>290</v>
      </c>
      <c r="H1074">
        <v>3</v>
      </c>
      <c r="I1074" t="s">
        <v>57</v>
      </c>
      <c r="J1074">
        <v>30</v>
      </c>
      <c r="K1074" t="s">
        <v>58</v>
      </c>
      <c r="L1074">
        <v>309</v>
      </c>
      <c r="M1074" t="s">
        <v>25</v>
      </c>
      <c r="N1074">
        <v>30999</v>
      </c>
      <c r="O1074" t="s">
        <v>25</v>
      </c>
      <c r="P1074">
        <v>309999999</v>
      </c>
      <c r="Q1074" t="s">
        <v>25</v>
      </c>
      <c r="R1074">
        <v>999999</v>
      </c>
      <c r="S1074" t="s">
        <v>24</v>
      </c>
      <c r="T1074">
        <v>9999999</v>
      </c>
      <c r="U1074" t="s">
        <v>24</v>
      </c>
      <c r="V1074">
        <v>300</v>
      </c>
      <c r="W1074" t="s">
        <v>25</v>
      </c>
      <c r="X1074" t="s">
        <v>56</v>
      </c>
      <c r="Y1074" t="s">
        <v>65</v>
      </c>
      <c r="Z1074">
        <v>1</v>
      </c>
      <c r="AA1074" t="s">
        <v>61</v>
      </c>
      <c r="AB1074">
        <v>30</v>
      </c>
      <c r="AC1074" t="s">
        <v>58</v>
      </c>
      <c r="AD1074" t="s">
        <v>3290</v>
      </c>
      <c r="AE1074"/>
      <c r="AF1074" s="2" t="s">
        <v>3288</v>
      </c>
    </row>
    <row r="1075" spans="2:32" ht="18">
      <c r="B1075" t="s">
        <v>3291</v>
      </c>
      <c r="C1075" t="s">
        <v>3292</v>
      </c>
      <c r="D1075" s="2">
        <v>0</v>
      </c>
      <c r="E1075" s="2">
        <v>270</v>
      </c>
      <c r="F1075">
        <v>270</v>
      </c>
      <c r="G1075">
        <v>270</v>
      </c>
      <c r="H1075">
        <v>3</v>
      </c>
      <c r="I1075" t="s">
        <v>57</v>
      </c>
      <c r="J1075">
        <v>30</v>
      </c>
      <c r="K1075" t="s">
        <v>58</v>
      </c>
      <c r="L1075">
        <v>309</v>
      </c>
      <c r="M1075" t="s">
        <v>25</v>
      </c>
      <c r="N1075">
        <v>30999</v>
      </c>
      <c r="O1075" t="s">
        <v>25</v>
      </c>
      <c r="P1075">
        <v>309999999</v>
      </c>
      <c r="Q1075" t="s">
        <v>25</v>
      </c>
      <c r="R1075">
        <v>999999</v>
      </c>
      <c r="S1075" t="s">
        <v>24</v>
      </c>
      <c r="T1075">
        <v>9999999</v>
      </c>
      <c r="U1075" t="s">
        <v>24</v>
      </c>
      <c r="V1075">
        <v>300</v>
      </c>
      <c r="W1075" t="s">
        <v>25</v>
      </c>
      <c r="X1075" t="s">
        <v>56</v>
      </c>
      <c r="Y1075" t="s">
        <v>65</v>
      </c>
      <c r="Z1075">
        <v>1</v>
      </c>
      <c r="AA1075" t="s">
        <v>61</v>
      </c>
      <c r="AB1075">
        <v>30</v>
      </c>
      <c r="AC1075" t="s">
        <v>58</v>
      </c>
      <c r="AD1075" t="s">
        <v>3293</v>
      </c>
      <c r="AE1075"/>
      <c r="AF1075" s="2" t="s">
        <v>3291</v>
      </c>
    </row>
    <row r="1076" spans="2:32" ht="18">
      <c r="B1076" t="s">
        <v>3294</v>
      </c>
      <c r="C1076" t="s">
        <v>3295</v>
      </c>
      <c r="D1076" s="2">
        <v>0</v>
      </c>
      <c r="E1076" s="2">
        <v>270</v>
      </c>
      <c r="F1076">
        <v>270</v>
      </c>
      <c r="G1076">
        <v>270</v>
      </c>
      <c r="H1076">
        <v>3</v>
      </c>
      <c r="I1076" t="s">
        <v>57</v>
      </c>
      <c r="J1076">
        <v>30</v>
      </c>
      <c r="K1076" t="s">
        <v>58</v>
      </c>
      <c r="L1076">
        <v>309</v>
      </c>
      <c r="M1076" t="s">
        <v>25</v>
      </c>
      <c r="N1076">
        <v>30999</v>
      </c>
      <c r="O1076" t="s">
        <v>25</v>
      </c>
      <c r="P1076">
        <v>309999999</v>
      </c>
      <c r="Q1076" t="s">
        <v>25</v>
      </c>
      <c r="R1076">
        <v>999999</v>
      </c>
      <c r="S1076" t="s">
        <v>24</v>
      </c>
      <c r="T1076">
        <v>9999999</v>
      </c>
      <c r="U1076" t="s">
        <v>24</v>
      </c>
      <c r="V1076">
        <v>300</v>
      </c>
      <c r="W1076" t="s">
        <v>25</v>
      </c>
      <c r="X1076" t="s">
        <v>56</v>
      </c>
      <c r="Y1076" t="s">
        <v>65</v>
      </c>
      <c r="Z1076">
        <v>1</v>
      </c>
      <c r="AA1076" t="s">
        <v>61</v>
      </c>
      <c r="AB1076">
        <v>30</v>
      </c>
      <c r="AC1076" t="s">
        <v>58</v>
      </c>
      <c r="AD1076" t="s">
        <v>3296</v>
      </c>
      <c r="AE1076"/>
      <c r="AF1076" s="2" t="s">
        <v>3294</v>
      </c>
    </row>
    <row r="1077" spans="2:32" ht="18">
      <c r="B1077" t="s">
        <v>3297</v>
      </c>
      <c r="C1077" t="s">
        <v>3298</v>
      </c>
      <c r="D1077" s="2">
        <v>0</v>
      </c>
      <c r="E1077" s="2">
        <v>270</v>
      </c>
      <c r="F1077">
        <v>270</v>
      </c>
      <c r="G1077">
        <v>270</v>
      </c>
      <c r="H1077">
        <v>3</v>
      </c>
      <c r="I1077" t="s">
        <v>57</v>
      </c>
      <c r="J1077">
        <v>30</v>
      </c>
      <c r="K1077" t="s">
        <v>58</v>
      </c>
      <c r="L1077">
        <v>309</v>
      </c>
      <c r="M1077" t="s">
        <v>25</v>
      </c>
      <c r="N1077">
        <v>30999</v>
      </c>
      <c r="O1077" t="s">
        <v>25</v>
      </c>
      <c r="P1077">
        <v>309999999</v>
      </c>
      <c r="Q1077" t="s">
        <v>25</v>
      </c>
      <c r="R1077">
        <v>999999</v>
      </c>
      <c r="S1077" t="s">
        <v>24</v>
      </c>
      <c r="T1077">
        <v>9999999</v>
      </c>
      <c r="U1077" t="s">
        <v>24</v>
      </c>
      <c r="V1077">
        <v>300</v>
      </c>
      <c r="W1077" t="s">
        <v>25</v>
      </c>
      <c r="X1077" t="s">
        <v>56</v>
      </c>
      <c r="Y1077" t="s">
        <v>65</v>
      </c>
      <c r="Z1077">
        <v>1</v>
      </c>
      <c r="AA1077" t="s">
        <v>61</v>
      </c>
      <c r="AB1077">
        <v>30</v>
      </c>
      <c r="AC1077" t="s">
        <v>58</v>
      </c>
      <c r="AD1077" t="s">
        <v>3299</v>
      </c>
      <c r="AE1077"/>
      <c r="AF1077" s="2" t="s">
        <v>3297</v>
      </c>
    </row>
    <row r="1078" spans="2:32" ht="18">
      <c r="B1078" t="s">
        <v>3300</v>
      </c>
      <c r="C1078" t="s">
        <v>3301</v>
      </c>
      <c r="D1078" s="2">
        <v>0</v>
      </c>
      <c r="E1078" s="2">
        <v>270</v>
      </c>
      <c r="F1078">
        <v>270</v>
      </c>
      <c r="G1078">
        <v>270</v>
      </c>
      <c r="H1078">
        <v>3</v>
      </c>
      <c r="I1078" t="s">
        <v>57</v>
      </c>
      <c r="J1078">
        <v>30</v>
      </c>
      <c r="K1078" t="s">
        <v>58</v>
      </c>
      <c r="L1078">
        <v>309</v>
      </c>
      <c r="M1078" t="s">
        <v>25</v>
      </c>
      <c r="N1078">
        <v>30999</v>
      </c>
      <c r="O1078" t="s">
        <v>25</v>
      </c>
      <c r="P1078">
        <v>309999999</v>
      </c>
      <c r="Q1078" t="s">
        <v>25</v>
      </c>
      <c r="R1078">
        <v>999999</v>
      </c>
      <c r="S1078" t="s">
        <v>24</v>
      </c>
      <c r="T1078">
        <v>9999999</v>
      </c>
      <c r="U1078" t="s">
        <v>24</v>
      </c>
      <c r="V1078">
        <v>300</v>
      </c>
      <c r="W1078" t="s">
        <v>25</v>
      </c>
      <c r="X1078" t="s">
        <v>56</v>
      </c>
      <c r="Y1078" t="s">
        <v>65</v>
      </c>
      <c r="Z1078">
        <v>1</v>
      </c>
      <c r="AA1078" t="s">
        <v>61</v>
      </c>
      <c r="AB1078">
        <v>30</v>
      </c>
      <c r="AC1078" t="s">
        <v>58</v>
      </c>
      <c r="AD1078" t="s">
        <v>3302</v>
      </c>
      <c r="AE1078"/>
      <c r="AF1078" s="2" t="s">
        <v>3300</v>
      </c>
    </row>
    <row r="1079" spans="2:32" ht="18">
      <c r="B1079" t="s">
        <v>3303</v>
      </c>
      <c r="C1079" t="s">
        <v>3304</v>
      </c>
      <c r="D1079" s="2">
        <v>0</v>
      </c>
      <c r="E1079" s="2">
        <v>270</v>
      </c>
      <c r="F1079">
        <v>270</v>
      </c>
      <c r="G1079">
        <v>270</v>
      </c>
      <c r="H1079">
        <v>3</v>
      </c>
      <c r="I1079" t="s">
        <v>57</v>
      </c>
      <c r="J1079">
        <v>30</v>
      </c>
      <c r="K1079" t="s">
        <v>58</v>
      </c>
      <c r="L1079">
        <v>309</v>
      </c>
      <c r="M1079" t="s">
        <v>25</v>
      </c>
      <c r="N1079">
        <v>30999</v>
      </c>
      <c r="O1079" t="s">
        <v>25</v>
      </c>
      <c r="P1079">
        <v>309999999</v>
      </c>
      <c r="Q1079" t="s">
        <v>25</v>
      </c>
      <c r="R1079">
        <v>999999</v>
      </c>
      <c r="S1079" t="s">
        <v>24</v>
      </c>
      <c r="T1079">
        <v>9999999</v>
      </c>
      <c r="U1079" t="s">
        <v>24</v>
      </c>
      <c r="V1079">
        <v>300</v>
      </c>
      <c r="W1079" t="s">
        <v>25</v>
      </c>
      <c r="X1079" t="s">
        <v>56</v>
      </c>
      <c r="Y1079" t="s">
        <v>65</v>
      </c>
      <c r="Z1079">
        <v>1</v>
      </c>
      <c r="AA1079" t="s">
        <v>61</v>
      </c>
      <c r="AB1079">
        <v>30</v>
      </c>
      <c r="AC1079" t="s">
        <v>58</v>
      </c>
      <c r="AD1079" t="s">
        <v>3305</v>
      </c>
      <c r="AE1079"/>
      <c r="AF1079" s="2" t="s">
        <v>3303</v>
      </c>
    </row>
    <row r="1080" spans="2:32" ht="18">
      <c r="B1080" t="s">
        <v>3306</v>
      </c>
      <c r="C1080" t="s">
        <v>3307</v>
      </c>
      <c r="D1080" s="2">
        <v>0</v>
      </c>
      <c r="E1080" s="2">
        <v>270</v>
      </c>
      <c r="F1080">
        <v>270</v>
      </c>
      <c r="G1080">
        <v>270</v>
      </c>
      <c r="H1080">
        <v>3</v>
      </c>
      <c r="I1080" t="s">
        <v>57</v>
      </c>
      <c r="J1080">
        <v>30</v>
      </c>
      <c r="K1080" t="s">
        <v>58</v>
      </c>
      <c r="L1080">
        <v>309</v>
      </c>
      <c r="M1080" t="s">
        <v>25</v>
      </c>
      <c r="N1080">
        <v>30999</v>
      </c>
      <c r="O1080" t="s">
        <v>25</v>
      </c>
      <c r="P1080">
        <v>309999999</v>
      </c>
      <c r="Q1080" t="s">
        <v>25</v>
      </c>
      <c r="R1080">
        <v>999999</v>
      </c>
      <c r="S1080" t="s">
        <v>24</v>
      </c>
      <c r="T1080">
        <v>9999999</v>
      </c>
      <c r="U1080" t="s">
        <v>24</v>
      </c>
      <c r="V1080">
        <v>300</v>
      </c>
      <c r="W1080" t="s">
        <v>25</v>
      </c>
      <c r="X1080" t="s">
        <v>56</v>
      </c>
      <c r="Y1080" t="s">
        <v>65</v>
      </c>
      <c r="Z1080">
        <v>1</v>
      </c>
      <c r="AA1080" t="s">
        <v>61</v>
      </c>
      <c r="AB1080">
        <v>30</v>
      </c>
      <c r="AC1080" t="s">
        <v>58</v>
      </c>
      <c r="AD1080" t="s">
        <v>3308</v>
      </c>
      <c r="AE1080"/>
      <c r="AF1080" s="2" t="s">
        <v>3306</v>
      </c>
    </row>
    <row r="1081" spans="2:32" ht="18">
      <c r="B1081" t="s">
        <v>3309</v>
      </c>
      <c r="C1081" t="s">
        <v>3310</v>
      </c>
      <c r="D1081" s="2">
        <v>0</v>
      </c>
      <c r="E1081" s="2">
        <v>280</v>
      </c>
      <c r="F1081">
        <v>280</v>
      </c>
      <c r="G1081">
        <v>280</v>
      </c>
      <c r="H1081">
        <v>3</v>
      </c>
      <c r="I1081" t="s">
        <v>57</v>
      </c>
      <c r="J1081">
        <v>30</v>
      </c>
      <c r="K1081" t="s">
        <v>58</v>
      </c>
      <c r="L1081">
        <v>309</v>
      </c>
      <c r="M1081" t="s">
        <v>25</v>
      </c>
      <c r="N1081">
        <v>30999</v>
      </c>
      <c r="O1081" t="s">
        <v>25</v>
      </c>
      <c r="P1081">
        <v>309999999</v>
      </c>
      <c r="Q1081" t="s">
        <v>25</v>
      </c>
      <c r="R1081">
        <v>999999</v>
      </c>
      <c r="S1081" t="s">
        <v>24</v>
      </c>
      <c r="T1081">
        <v>9999999</v>
      </c>
      <c r="U1081" t="s">
        <v>24</v>
      </c>
      <c r="V1081">
        <v>300</v>
      </c>
      <c r="W1081" t="s">
        <v>25</v>
      </c>
      <c r="X1081" t="s">
        <v>56</v>
      </c>
      <c r="Y1081" t="s">
        <v>65</v>
      </c>
      <c r="Z1081">
        <v>1</v>
      </c>
      <c r="AA1081" t="s">
        <v>61</v>
      </c>
      <c r="AB1081">
        <v>30</v>
      </c>
      <c r="AC1081" t="s">
        <v>58</v>
      </c>
      <c r="AD1081" t="s">
        <v>3311</v>
      </c>
      <c r="AE1081"/>
      <c r="AF1081" s="2" t="s">
        <v>3309</v>
      </c>
    </row>
    <row r="1082" spans="2:32" ht="18">
      <c r="B1082" t="s">
        <v>3312</v>
      </c>
      <c r="C1082" t="s">
        <v>3313</v>
      </c>
      <c r="D1082" s="2">
        <v>0</v>
      </c>
      <c r="E1082" s="2">
        <v>280</v>
      </c>
      <c r="F1082">
        <v>280</v>
      </c>
      <c r="G1082">
        <v>280</v>
      </c>
      <c r="H1082">
        <v>3</v>
      </c>
      <c r="I1082" t="s">
        <v>57</v>
      </c>
      <c r="J1082">
        <v>30</v>
      </c>
      <c r="K1082" t="s">
        <v>58</v>
      </c>
      <c r="L1082">
        <v>309</v>
      </c>
      <c r="M1082" t="s">
        <v>25</v>
      </c>
      <c r="N1082">
        <v>30999</v>
      </c>
      <c r="O1082" t="s">
        <v>25</v>
      </c>
      <c r="P1082">
        <v>309999999</v>
      </c>
      <c r="Q1082" t="s">
        <v>25</v>
      </c>
      <c r="R1082">
        <v>999999</v>
      </c>
      <c r="S1082" t="s">
        <v>24</v>
      </c>
      <c r="T1082">
        <v>9999999</v>
      </c>
      <c r="U1082" t="s">
        <v>24</v>
      </c>
      <c r="V1082">
        <v>300</v>
      </c>
      <c r="W1082" t="s">
        <v>25</v>
      </c>
      <c r="X1082" t="s">
        <v>56</v>
      </c>
      <c r="Y1082" t="s">
        <v>65</v>
      </c>
      <c r="Z1082">
        <v>1</v>
      </c>
      <c r="AA1082" t="s">
        <v>61</v>
      </c>
      <c r="AB1082">
        <v>30</v>
      </c>
      <c r="AC1082" t="s">
        <v>58</v>
      </c>
      <c r="AD1082" t="s">
        <v>3314</v>
      </c>
      <c r="AE1082"/>
      <c r="AF1082" s="2" t="s">
        <v>3312</v>
      </c>
    </row>
    <row r="1083" spans="2:32" ht="18">
      <c r="B1083" t="s">
        <v>3315</v>
      </c>
      <c r="C1083" t="s">
        <v>3316</v>
      </c>
      <c r="D1083" s="2">
        <v>0</v>
      </c>
      <c r="E1083" s="2">
        <v>280</v>
      </c>
      <c r="F1083">
        <v>280</v>
      </c>
      <c r="G1083">
        <v>280</v>
      </c>
      <c r="H1083">
        <v>3</v>
      </c>
      <c r="I1083" t="s">
        <v>57</v>
      </c>
      <c r="J1083">
        <v>30</v>
      </c>
      <c r="K1083" t="s">
        <v>58</v>
      </c>
      <c r="L1083">
        <v>309</v>
      </c>
      <c r="M1083" t="s">
        <v>25</v>
      </c>
      <c r="N1083">
        <v>30999</v>
      </c>
      <c r="O1083" t="s">
        <v>25</v>
      </c>
      <c r="P1083">
        <v>309999999</v>
      </c>
      <c r="Q1083" t="s">
        <v>25</v>
      </c>
      <c r="R1083">
        <v>999999</v>
      </c>
      <c r="S1083" t="s">
        <v>24</v>
      </c>
      <c r="T1083">
        <v>9999999</v>
      </c>
      <c r="U1083" t="s">
        <v>24</v>
      </c>
      <c r="V1083">
        <v>300</v>
      </c>
      <c r="W1083" t="s">
        <v>25</v>
      </c>
      <c r="X1083" t="s">
        <v>56</v>
      </c>
      <c r="Y1083" t="s">
        <v>65</v>
      </c>
      <c r="Z1083">
        <v>1</v>
      </c>
      <c r="AA1083" t="s">
        <v>61</v>
      </c>
      <c r="AB1083">
        <v>30</v>
      </c>
      <c r="AC1083" t="s">
        <v>58</v>
      </c>
      <c r="AD1083" t="s">
        <v>3317</v>
      </c>
      <c r="AE1083"/>
      <c r="AF1083" s="2" t="s">
        <v>3315</v>
      </c>
    </row>
    <row r="1084" spans="2:32" ht="18">
      <c r="B1084" t="s">
        <v>3318</v>
      </c>
      <c r="C1084" t="s">
        <v>3319</v>
      </c>
      <c r="D1084" s="2">
        <v>0</v>
      </c>
      <c r="E1084" s="2">
        <v>280</v>
      </c>
      <c r="F1084">
        <v>280</v>
      </c>
      <c r="G1084">
        <v>280</v>
      </c>
      <c r="H1084">
        <v>3</v>
      </c>
      <c r="I1084" t="s">
        <v>57</v>
      </c>
      <c r="J1084">
        <v>30</v>
      </c>
      <c r="K1084" t="s">
        <v>58</v>
      </c>
      <c r="L1084">
        <v>309</v>
      </c>
      <c r="M1084" t="s">
        <v>25</v>
      </c>
      <c r="N1084">
        <v>30999</v>
      </c>
      <c r="O1084" t="s">
        <v>25</v>
      </c>
      <c r="P1084">
        <v>309999999</v>
      </c>
      <c r="Q1084" t="s">
        <v>25</v>
      </c>
      <c r="R1084">
        <v>999999</v>
      </c>
      <c r="S1084" t="s">
        <v>24</v>
      </c>
      <c r="T1084">
        <v>9999999</v>
      </c>
      <c r="U1084" t="s">
        <v>24</v>
      </c>
      <c r="V1084">
        <v>300</v>
      </c>
      <c r="W1084" t="s">
        <v>25</v>
      </c>
      <c r="X1084" t="s">
        <v>56</v>
      </c>
      <c r="Y1084" t="s">
        <v>65</v>
      </c>
      <c r="Z1084">
        <v>1</v>
      </c>
      <c r="AA1084" t="s">
        <v>61</v>
      </c>
      <c r="AB1084">
        <v>30</v>
      </c>
      <c r="AC1084" t="s">
        <v>58</v>
      </c>
      <c r="AD1084" t="s">
        <v>3320</v>
      </c>
      <c r="AE1084"/>
      <c r="AF1084" s="2" t="s">
        <v>3318</v>
      </c>
    </row>
    <row r="1085" spans="2:32" ht="18">
      <c r="B1085" t="s">
        <v>3321</v>
      </c>
      <c r="C1085" t="s">
        <v>3322</v>
      </c>
      <c r="D1085" s="2">
        <v>0</v>
      </c>
      <c r="E1085" s="2">
        <v>280</v>
      </c>
      <c r="F1085">
        <v>280</v>
      </c>
      <c r="G1085">
        <v>280</v>
      </c>
      <c r="H1085">
        <v>3</v>
      </c>
      <c r="I1085" t="s">
        <v>57</v>
      </c>
      <c r="J1085">
        <v>30</v>
      </c>
      <c r="K1085" t="s">
        <v>58</v>
      </c>
      <c r="L1085">
        <v>309</v>
      </c>
      <c r="M1085" t="s">
        <v>25</v>
      </c>
      <c r="N1085">
        <v>30999</v>
      </c>
      <c r="O1085" t="s">
        <v>25</v>
      </c>
      <c r="P1085">
        <v>309999999</v>
      </c>
      <c r="Q1085" t="s">
        <v>25</v>
      </c>
      <c r="R1085">
        <v>999999</v>
      </c>
      <c r="S1085" t="s">
        <v>24</v>
      </c>
      <c r="T1085">
        <v>9999999</v>
      </c>
      <c r="U1085" t="s">
        <v>24</v>
      </c>
      <c r="V1085">
        <v>300</v>
      </c>
      <c r="W1085" t="s">
        <v>25</v>
      </c>
      <c r="X1085" t="s">
        <v>56</v>
      </c>
      <c r="Y1085" t="s">
        <v>65</v>
      </c>
      <c r="Z1085">
        <v>1</v>
      </c>
      <c r="AA1085" t="s">
        <v>61</v>
      </c>
      <c r="AB1085">
        <v>30</v>
      </c>
      <c r="AC1085" t="s">
        <v>58</v>
      </c>
      <c r="AD1085" t="s">
        <v>3323</v>
      </c>
      <c r="AE1085"/>
      <c r="AF1085" s="2" t="s">
        <v>3321</v>
      </c>
    </row>
    <row r="1086" spans="2:32" ht="18">
      <c r="B1086" t="s">
        <v>3324</v>
      </c>
      <c r="C1086" t="s">
        <v>3325</v>
      </c>
      <c r="D1086" s="2">
        <v>0</v>
      </c>
      <c r="E1086" s="2">
        <v>280</v>
      </c>
      <c r="F1086">
        <v>280</v>
      </c>
      <c r="G1086">
        <v>280</v>
      </c>
      <c r="H1086">
        <v>3</v>
      </c>
      <c r="I1086" t="s">
        <v>57</v>
      </c>
      <c r="J1086">
        <v>30</v>
      </c>
      <c r="K1086" t="s">
        <v>58</v>
      </c>
      <c r="L1086">
        <v>309</v>
      </c>
      <c r="M1086" t="s">
        <v>25</v>
      </c>
      <c r="N1086">
        <v>30999</v>
      </c>
      <c r="O1086" t="s">
        <v>25</v>
      </c>
      <c r="P1086">
        <v>309999999</v>
      </c>
      <c r="Q1086" t="s">
        <v>25</v>
      </c>
      <c r="R1086">
        <v>999999</v>
      </c>
      <c r="S1086" t="s">
        <v>24</v>
      </c>
      <c r="T1086">
        <v>9999999</v>
      </c>
      <c r="U1086" t="s">
        <v>24</v>
      </c>
      <c r="V1086">
        <v>300</v>
      </c>
      <c r="W1086" t="s">
        <v>25</v>
      </c>
      <c r="X1086" t="s">
        <v>56</v>
      </c>
      <c r="Y1086" t="s">
        <v>65</v>
      </c>
      <c r="Z1086">
        <v>1</v>
      </c>
      <c r="AA1086" t="s">
        <v>61</v>
      </c>
      <c r="AB1086">
        <v>30</v>
      </c>
      <c r="AC1086" t="s">
        <v>58</v>
      </c>
      <c r="AD1086" t="s">
        <v>3326</v>
      </c>
      <c r="AE1086"/>
      <c r="AF1086" s="2" t="s">
        <v>3324</v>
      </c>
    </row>
    <row r="1087" spans="2:32" ht="18">
      <c r="B1087" t="s">
        <v>3327</v>
      </c>
      <c r="C1087" t="s">
        <v>3328</v>
      </c>
      <c r="D1087" s="2">
        <v>0</v>
      </c>
      <c r="E1087" s="2">
        <v>290</v>
      </c>
      <c r="F1087">
        <v>290</v>
      </c>
      <c r="G1087">
        <v>290</v>
      </c>
      <c r="H1087">
        <v>3</v>
      </c>
      <c r="I1087" t="s">
        <v>57</v>
      </c>
      <c r="J1087">
        <v>30</v>
      </c>
      <c r="K1087" t="s">
        <v>58</v>
      </c>
      <c r="L1087">
        <v>309</v>
      </c>
      <c r="M1087" t="s">
        <v>25</v>
      </c>
      <c r="N1087">
        <v>30999</v>
      </c>
      <c r="O1087" t="s">
        <v>25</v>
      </c>
      <c r="P1087">
        <v>309999999</v>
      </c>
      <c r="Q1087" t="s">
        <v>25</v>
      </c>
      <c r="R1087">
        <v>999999</v>
      </c>
      <c r="S1087" t="s">
        <v>24</v>
      </c>
      <c r="T1087">
        <v>9999999</v>
      </c>
      <c r="U1087" t="s">
        <v>24</v>
      </c>
      <c r="V1087">
        <v>300</v>
      </c>
      <c r="W1087" t="s">
        <v>25</v>
      </c>
      <c r="X1087" t="s">
        <v>56</v>
      </c>
      <c r="Y1087" t="s">
        <v>65</v>
      </c>
      <c r="Z1087">
        <v>1</v>
      </c>
      <c r="AA1087" t="s">
        <v>61</v>
      </c>
      <c r="AB1087">
        <v>30</v>
      </c>
      <c r="AC1087" t="s">
        <v>58</v>
      </c>
      <c r="AD1087" t="s">
        <v>3329</v>
      </c>
      <c r="AE1087"/>
      <c r="AF1087" s="2" t="s">
        <v>3327</v>
      </c>
    </row>
    <row r="1088" spans="2:32" ht="18">
      <c r="B1088" t="s">
        <v>3330</v>
      </c>
      <c r="C1088" t="s">
        <v>3331</v>
      </c>
      <c r="D1088" s="2">
        <v>0</v>
      </c>
      <c r="E1088" s="2">
        <v>290</v>
      </c>
      <c r="F1088">
        <v>290</v>
      </c>
      <c r="G1088">
        <v>290</v>
      </c>
      <c r="H1088">
        <v>3</v>
      </c>
      <c r="I1088" t="s">
        <v>57</v>
      </c>
      <c r="J1088">
        <v>30</v>
      </c>
      <c r="K1088" t="s">
        <v>58</v>
      </c>
      <c r="L1088">
        <v>309</v>
      </c>
      <c r="M1088" t="s">
        <v>25</v>
      </c>
      <c r="N1088">
        <v>30999</v>
      </c>
      <c r="O1088" t="s">
        <v>25</v>
      </c>
      <c r="P1088">
        <v>309999999</v>
      </c>
      <c r="Q1088" t="s">
        <v>25</v>
      </c>
      <c r="R1088">
        <v>999999</v>
      </c>
      <c r="S1088" t="s">
        <v>24</v>
      </c>
      <c r="T1088">
        <v>9999999</v>
      </c>
      <c r="U1088" t="s">
        <v>24</v>
      </c>
      <c r="V1088">
        <v>300</v>
      </c>
      <c r="W1088" t="s">
        <v>25</v>
      </c>
      <c r="X1088" t="s">
        <v>56</v>
      </c>
      <c r="Y1088" t="s">
        <v>65</v>
      </c>
      <c r="Z1088">
        <v>1</v>
      </c>
      <c r="AA1088" t="s">
        <v>61</v>
      </c>
      <c r="AB1088">
        <v>30</v>
      </c>
      <c r="AC1088" t="s">
        <v>58</v>
      </c>
      <c r="AD1088" t="s">
        <v>3332</v>
      </c>
      <c r="AE1088"/>
      <c r="AF1088" s="2" t="s">
        <v>3330</v>
      </c>
    </row>
    <row r="1089" spans="2:32" ht="18">
      <c r="B1089" t="s">
        <v>3333</v>
      </c>
      <c r="C1089" t="s">
        <v>3334</v>
      </c>
      <c r="D1089" s="2">
        <v>0</v>
      </c>
      <c r="E1089" s="2">
        <v>290</v>
      </c>
      <c r="F1089">
        <v>290</v>
      </c>
      <c r="G1089">
        <v>290</v>
      </c>
      <c r="H1089">
        <v>3</v>
      </c>
      <c r="I1089" t="s">
        <v>57</v>
      </c>
      <c r="J1089">
        <v>30</v>
      </c>
      <c r="K1089" t="s">
        <v>58</v>
      </c>
      <c r="L1089">
        <v>309</v>
      </c>
      <c r="M1089" t="s">
        <v>25</v>
      </c>
      <c r="N1089">
        <v>30999</v>
      </c>
      <c r="O1089" t="s">
        <v>25</v>
      </c>
      <c r="P1089">
        <v>309999999</v>
      </c>
      <c r="Q1089" t="s">
        <v>25</v>
      </c>
      <c r="R1089">
        <v>999999</v>
      </c>
      <c r="S1089" t="s">
        <v>24</v>
      </c>
      <c r="T1089">
        <v>9999999</v>
      </c>
      <c r="U1089" t="s">
        <v>24</v>
      </c>
      <c r="V1089">
        <v>300</v>
      </c>
      <c r="W1089" t="s">
        <v>25</v>
      </c>
      <c r="X1089" t="s">
        <v>56</v>
      </c>
      <c r="Y1089" t="s">
        <v>65</v>
      </c>
      <c r="Z1089">
        <v>1</v>
      </c>
      <c r="AA1089" t="s">
        <v>61</v>
      </c>
      <c r="AB1089">
        <v>30</v>
      </c>
      <c r="AC1089" t="s">
        <v>58</v>
      </c>
      <c r="AD1089" t="s">
        <v>3335</v>
      </c>
      <c r="AE1089"/>
      <c r="AF1089" s="2" t="s">
        <v>3333</v>
      </c>
    </row>
    <row r="1090" spans="2:32" ht="18">
      <c r="B1090" t="s">
        <v>3336</v>
      </c>
      <c r="C1090" t="s">
        <v>3337</v>
      </c>
      <c r="D1090" s="2">
        <v>0</v>
      </c>
      <c r="E1090" s="2">
        <v>290</v>
      </c>
      <c r="F1090">
        <v>290</v>
      </c>
      <c r="G1090">
        <v>290</v>
      </c>
      <c r="H1090">
        <v>3</v>
      </c>
      <c r="I1090" t="s">
        <v>57</v>
      </c>
      <c r="J1090">
        <v>30</v>
      </c>
      <c r="K1090" t="s">
        <v>58</v>
      </c>
      <c r="L1090">
        <v>309</v>
      </c>
      <c r="M1090" t="s">
        <v>25</v>
      </c>
      <c r="N1090">
        <v>30999</v>
      </c>
      <c r="O1090" t="s">
        <v>25</v>
      </c>
      <c r="P1090">
        <v>309999999</v>
      </c>
      <c r="Q1090" t="s">
        <v>25</v>
      </c>
      <c r="R1090">
        <v>999999</v>
      </c>
      <c r="S1090" t="s">
        <v>24</v>
      </c>
      <c r="T1090">
        <v>9999999</v>
      </c>
      <c r="U1090" t="s">
        <v>24</v>
      </c>
      <c r="V1090">
        <v>300</v>
      </c>
      <c r="W1090" t="s">
        <v>25</v>
      </c>
      <c r="X1090" t="s">
        <v>56</v>
      </c>
      <c r="Y1090" t="s">
        <v>65</v>
      </c>
      <c r="Z1090">
        <v>1</v>
      </c>
      <c r="AA1090" t="s">
        <v>61</v>
      </c>
      <c r="AB1090">
        <v>30</v>
      </c>
      <c r="AC1090" t="s">
        <v>58</v>
      </c>
      <c r="AD1090" t="s">
        <v>3338</v>
      </c>
      <c r="AE1090"/>
      <c r="AF1090" s="2" t="s">
        <v>3336</v>
      </c>
    </row>
    <row r="1091" spans="2:32" ht="18">
      <c r="B1091" t="s">
        <v>3339</v>
      </c>
      <c r="C1091" t="s">
        <v>3340</v>
      </c>
      <c r="D1091" s="2">
        <v>0</v>
      </c>
      <c r="E1091" s="2">
        <v>290</v>
      </c>
      <c r="F1091">
        <v>290</v>
      </c>
      <c r="G1091">
        <v>290</v>
      </c>
      <c r="H1091">
        <v>3</v>
      </c>
      <c r="I1091" t="s">
        <v>57</v>
      </c>
      <c r="J1091">
        <v>30</v>
      </c>
      <c r="K1091" t="s">
        <v>58</v>
      </c>
      <c r="L1091">
        <v>309</v>
      </c>
      <c r="M1091" t="s">
        <v>25</v>
      </c>
      <c r="N1091">
        <v>30999</v>
      </c>
      <c r="O1091" t="s">
        <v>25</v>
      </c>
      <c r="P1091">
        <v>309999999</v>
      </c>
      <c r="Q1091" t="s">
        <v>25</v>
      </c>
      <c r="R1091">
        <v>999999</v>
      </c>
      <c r="S1091" t="s">
        <v>24</v>
      </c>
      <c r="T1091">
        <v>9999999</v>
      </c>
      <c r="U1091" t="s">
        <v>24</v>
      </c>
      <c r="V1091">
        <v>300</v>
      </c>
      <c r="W1091" t="s">
        <v>25</v>
      </c>
      <c r="X1091" t="s">
        <v>56</v>
      </c>
      <c r="Y1091" t="s">
        <v>65</v>
      </c>
      <c r="Z1091">
        <v>1</v>
      </c>
      <c r="AA1091" t="s">
        <v>61</v>
      </c>
      <c r="AB1091">
        <v>30</v>
      </c>
      <c r="AC1091" t="s">
        <v>58</v>
      </c>
      <c r="AD1091" t="s">
        <v>3341</v>
      </c>
      <c r="AE1091"/>
      <c r="AF1091" s="2" t="s">
        <v>3339</v>
      </c>
    </row>
    <row r="1092" spans="2:32" ht="18">
      <c r="B1092" t="s">
        <v>3342</v>
      </c>
      <c r="C1092" t="s">
        <v>3343</v>
      </c>
      <c r="D1092" s="2">
        <v>0</v>
      </c>
      <c r="E1092" s="2">
        <v>290</v>
      </c>
      <c r="F1092">
        <v>290</v>
      </c>
      <c r="G1092">
        <v>290</v>
      </c>
      <c r="H1092">
        <v>3</v>
      </c>
      <c r="I1092" t="s">
        <v>57</v>
      </c>
      <c r="J1092">
        <v>30</v>
      </c>
      <c r="K1092" t="s">
        <v>58</v>
      </c>
      <c r="L1092">
        <v>309</v>
      </c>
      <c r="M1092" t="s">
        <v>25</v>
      </c>
      <c r="N1092">
        <v>30999</v>
      </c>
      <c r="O1092" t="s">
        <v>25</v>
      </c>
      <c r="P1092">
        <v>309999999</v>
      </c>
      <c r="Q1092" t="s">
        <v>25</v>
      </c>
      <c r="R1092">
        <v>999999</v>
      </c>
      <c r="S1092" t="s">
        <v>24</v>
      </c>
      <c r="T1092">
        <v>9999999</v>
      </c>
      <c r="U1092" t="s">
        <v>24</v>
      </c>
      <c r="V1092">
        <v>300</v>
      </c>
      <c r="W1092" t="s">
        <v>25</v>
      </c>
      <c r="X1092" t="s">
        <v>56</v>
      </c>
      <c r="Y1092" t="s">
        <v>65</v>
      </c>
      <c r="Z1092">
        <v>1</v>
      </c>
      <c r="AA1092" t="s">
        <v>61</v>
      </c>
      <c r="AB1092">
        <v>30</v>
      </c>
      <c r="AC1092" t="s">
        <v>58</v>
      </c>
      <c r="AD1092" t="s">
        <v>3344</v>
      </c>
      <c r="AE1092"/>
      <c r="AF1092" s="2" t="s">
        <v>3342</v>
      </c>
    </row>
    <row r="1093" spans="2:32" ht="18">
      <c r="B1093" t="s">
        <v>3345</v>
      </c>
      <c r="C1093" t="s">
        <v>3346</v>
      </c>
      <c r="D1093" s="2">
        <v>0</v>
      </c>
      <c r="E1093" s="2">
        <v>300</v>
      </c>
      <c r="F1093">
        <v>300</v>
      </c>
      <c r="G1093">
        <v>300</v>
      </c>
      <c r="H1093">
        <v>3</v>
      </c>
      <c r="I1093" t="s">
        <v>57</v>
      </c>
      <c r="J1093">
        <v>30</v>
      </c>
      <c r="K1093" t="s">
        <v>58</v>
      </c>
      <c r="L1093">
        <v>309</v>
      </c>
      <c r="M1093" t="s">
        <v>25</v>
      </c>
      <c r="N1093">
        <v>30999</v>
      </c>
      <c r="O1093" t="s">
        <v>25</v>
      </c>
      <c r="P1093">
        <v>309999999</v>
      </c>
      <c r="Q1093" t="s">
        <v>25</v>
      </c>
      <c r="R1093">
        <v>999999</v>
      </c>
      <c r="S1093" t="s">
        <v>24</v>
      </c>
      <c r="T1093">
        <v>9999999</v>
      </c>
      <c r="U1093" t="s">
        <v>24</v>
      </c>
      <c r="V1093">
        <v>300</v>
      </c>
      <c r="W1093" t="s">
        <v>25</v>
      </c>
      <c r="X1093" t="s">
        <v>56</v>
      </c>
      <c r="Y1093" t="s">
        <v>65</v>
      </c>
      <c r="Z1093">
        <v>1</v>
      </c>
      <c r="AA1093" t="s">
        <v>61</v>
      </c>
      <c r="AB1093">
        <v>30</v>
      </c>
      <c r="AC1093" t="s">
        <v>58</v>
      </c>
      <c r="AD1093" t="s">
        <v>3347</v>
      </c>
      <c r="AE1093"/>
      <c r="AF1093" s="2" t="s">
        <v>3345</v>
      </c>
    </row>
    <row r="1094" spans="2:32" ht="18">
      <c r="B1094" t="s">
        <v>3348</v>
      </c>
      <c r="C1094" t="s">
        <v>3349</v>
      </c>
      <c r="D1094" s="2">
        <v>0</v>
      </c>
      <c r="E1094" s="2">
        <v>300</v>
      </c>
      <c r="F1094">
        <v>300</v>
      </c>
      <c r="G1094">
        <v>300</v>
      </c>
      <c r="H1094">
        <v>3</v>
      </c>
      <c r="I1094" t="s">
        <v>57</v>
      </c>
      <c r="J1094">
        <v>30</v>
      </c>
      <c r="K1094" t="s">
        <v>58</v>
      </c>
      <c r="L1094">
        <v>309</v>
      </c>
      <c r="M1094" t="s">
        <v>25</v>
      </c>
      <c r="N1094">
        <v>30999</v>
      </c>
      <c r="O1094" t="s">
        <v>25</v>
      </c>
      <c r="P1094">
        <v>309999999</v>
      </c>
      <c r="Q1094" t="s">
        <v>25</v>
      </c>
      <c r="R1094">
        <v>999999</v>
      </c>
      <c r="S1094" t="s">
        <v>24</v>
      </c>
      <c r="T1094">
        <v>9999999</v>
      </c>
      <c r="U1094" t="s">
        <v>24</v>
      </c>
      <c r="V1094">
        <v>300</v>
      </c>
      <c r="W1094" t="s">
        <v>25</v>
      </c>
      <c r="X1094" t="s">
        <v>56</v>
      </c>
      <c r="Y1094" t="s">
        <v>65</v>
      </c>
      <c r="Z1094">
        <v>1</v>
      </c>
      <c r="AA1094" t="s">
        <v>61</v>
      </c>
      <c r="AB1094">
        <v>30</v>
      </c>
      <c r="AC1094" t="s">
        <v>58</v>
      </c>
      <c r="AD1094" t="s">
        <v>3350</v>
      </c>
      <c r="AE1094"/>
      <c r="AF1094" s="2" t="s">
        <v>3348</v>
      </c>
    </row>
    <row r="1095" spans="2:32" ht="18">
      <c r="B1095" t="s">
        <v>3351</v>
      </c>
      <c r="C1095" t="s">
        <v>3352</v>
      </c>
      <c r="D1095" s="2">
        <v>0</v>
      </c>
      <c r="E1095" s="2">
        <v>300</v>
      </c>
      <c r="F1095">
        <v>300</v>
      </c>
      <c r="G1095">
        <v>300</v>
      </c>
      <c r="H1095">
        <v>3</v>
      </c>
      <c r="I1095" t="s">
        <v>57</v>
      </c>
      <c r="J1095">
        <v>30</v>
      </c>
      <c r="K1095" t="s">
        <v>58</v>
      </c>
      <c r="L1095">
        <v>309</v>
      </c>
      <c r="M1095" t="s">
        <v>25</v>
      </c>
      <c r="N1095">
        <v>30999</v>
      </c>
      <c r="O1095" t="s">
        <v>25</v>
      </c>
      <c r="P1095">
        <v>309999999</v>
      </c>
      <c r="Q1095" t="s">
        <v>25</v>
      </c>
      <c r="R1095">
        <v>999999</v>
      </c>
      <c r="S1095" t="s">
        <v>24</v>
      </c>
      <c r="T1095">
        <v>9999999</v>
      </c>
      <c r="U1095" t="s">
        <v>24</v>
      </c>
      <c r="V1095">
        <v>300</v>
      </c>
      <c r="W1095" t="s">
        <v>25</v>
      </c>
      <c r="X1095" t="s">
        <v>56</v>
      </c>
      <c r="Y1095" t="s">
        <v>65</v>
      </c>
      <c r="Z1095">
        <v>1</v>
      </c>
      <c r="AA1095" t="s">
        <v>61</v>
      </c>
      <c r="AB1095">
        <v>30</v>
      </c>
      <c r="AC1095" t="s">
        <v>58</v>
      </c>
      <c r="AD1095" t="s">
        <v>3353</v>
      </c>
      <c r="AE1095"/>
      <c r="AF1095" s="2" t="s">
        <v>3351</v>
      </c>
    </row>
    <row r="1096" spans="2:32" ht="18">
      <c r="B1096" t="s">
        <v>3354</v>
      </c>
      <c r="C1096" t="s">
        <v>3355</v>
      </c>
      <c r="D1096" s="2">
        <v>0</v>
      </c>
      <c r="E1096" s="2">
        <v>300</v>
      </c>
      <c r="F1096">
        <v>300</v>
      </c>
      <c r="G1096">
        <v>300</v>
      </c>
      <c r="H1096">
        <v>3</v>
      </c>
      <c r="I1096" t="s">
        <v>57</v>
      </c>
      <c r="J1096">
        <v>30</v>
      </c>
      <c r="K1096" t="s">
        <v>58</v>
      </c>
      <c r="L1096">
        <v>309</v>
      </c>
      <c r="M1096" t="s">
        <v>25</v>
      </c>
      <c r="N1096">
        <v>30999</v>
      </c>
      <c r="O1096" t="s">
        <v>25</v>
      </c>
      <c r="P1096">
        <v>309999999</v>
      </c>
      <c r="Q1096" t="s">
        <v>25</v>
      </c>
      <c r="R1096">
        <v>999999</v>
      </c>
      <c r="S1096" t="s">
        <v>24</v>
      </c>
      <c r="T1096">
        <v>9999999</v>
      </c>
      <c r="U1096" t="s">
        <v>24</v>
      </c>
      <c r="V1096">
        <v>300</v>
      </c>
      <c r="W1096" t="s">
        <v>25</v>
      </c>
      <c r="X1096" t="s">
        <v>56</v>
      </c>
      <c r="Y1096" t="s">
        <v>65</v>
      </c>
      <c r="Z1096">
        <v>1</v>
      </c>
      <c r="AA1096" t="s">
        <v>61</v>
      </c>
      <c r="AB1096">
        <v>30</v>
      </c>
      <c r="AC1096" t="s">
        <v>58</v>
      </c>
      <c r="AD1096" t="s">
        <v>3356</v>
      </c>
      <c r="AE1096"/>
      <c r="AF1096" s="2" t="s">
        <v>3354</v>
      </c>
    </row>
    <row r="1097" spans="2:32" ht="18">
      <c r="B1097" t="s">
        <v>3357</v>
      </c>
      <c r="C1097" t="s">
        <v>3358</v>
      </c>
      <c r="D1097" s="2">
        <v>0</v>
      </c>
      <c r="E1097" s="2">
        <v>300</v>
      </c>
      <c r="F1097">
        <v>300</v>
      </c>
      <c r="G1097">
        <v>300</v>
      </c>
      <c r="H1097">
        <v>3</v>
      </c>
      <c r="I1097" t="s">
        <v>57</v>
      </c>
      <c r="J1097">
        <v>30</v>
      </c>
      <c r="K1097" t="s">
        <v>58</v>
      </c>
      <c r="L1097">
        <v>309</v>
      </c>
      <c r="M1097" t="s">
        <v>25</v>
      </c>
      <c r="N1097">
        <v>30999</v>
      </c>
      <c r="O1097" t="s">
        <v>25</v>
      </c>
      <c r="P1097">
        <v>309999999</v>
      </c>
      <c r="Q1097" t="s">
        <v>25</v>
      </c>
      <c r="R1097">
        <v>999999</v>
      </c>
      <c r="S1097" t="s">
        <v>24</v>
      </c>
      <c r="T1097">
        <v>9999999</v>
      </c>
      <c r="U1097" t="s">
        <v>24</v>
      </c>
      <c r="V1097">
        <v>300</v>
      </c>
      <c r="W1097" t="s">
        <v>25</v>
      </c>
      <c r="X1097" t="s">
        <v>56</v>
      </c>
      <c r="Y1097" t="s">
        <v>65</v>
      </c>
      <c r="Z1097">
        <v>1</v>
      </c>
      <c r="AA1097" t="s">
        <v>61</v>
      </c>
      <c r="AB1097">
        <v>30</v>
      </c>
      <c r="AC1097" t="s">
        <v>58</v>
      </c>
      <c r="AD1097" t="s">
        <v>3359</v>
      </c>
      <c r="AE1097"/>
      <c r="AF1097" s="2" t="s">
        <v>3357</v>
      </c>
    </row>
    <row r="1098" spans="2:32" ht="18">
      <c r="B1098" t="s">
        <v>3360</v>
      </c>
      <c r="C1098" t="s">
        <v>3361</v>
      </c>
      <c r="D1098" s="2">
        <v>0</v>
      </c>
      <c r="E1098" s="2">
        <v>310</v>
      </c>
      <c r="F1098">
        <v>310</v>
      </c>
      <c r="G1098">
        <v>310</v>
      </c>
      <c r="H1098">
        <v>3</v>
      </c>
      <c r="I1098" t="s">
        <v>57</v>
      </c>
      <c r="J1098">
        <v>30</v>
      </c>
      <c r="K1098" t="s">
        <v>58</v>
      </c>
      <c r="L1098">
        <v>309</v>
      </c>
      <c r="M1098" t="s">
        <v>25</v>
      </c>
      <c r="N1098">
        <v>30999</v>
      </c>
      <c r="O1098" t="s">
        <v>25</v>
      </c>
      <c r="P1098">
        <v>309999999</v>
      </c>
      <c r="Q1098" t="s">
        <v>25</v>
      </c>
      <c r="R1098">
        <v>999999</v>
      </c>
      <c r="S1098" t="s">
        <v>24</v>
      </c>
      <c r="T1098">
        <v>9999999</v>
      </c>
      <c r="U1098" t="s">
        <v>24</v>
      </c>
      <c r="V1098">
        <v>300</v>
      </c>
      <c r="W1098" t="s">
        <v>25</v>
      </c>
      <c r="X1098" t="s">
        <v>56</v>
      </c>
      <c r="Y1098" t="s">
        <v>65</v>
      </c>
      <c r="Z1098">
        <v>1</v>
      </c>
      <c r="AA1098" t="s">
        <v>61</v>
      </c>
      <c r="AB1098">
        <v>30</v>
      </c>
      <c r="AC1098" t="s">
        <v>58</v>
      </c>
      <c r="AD1098" t="s">
        <v>3362</v>
      </c>
      <c r="AE1098"/>
      <c r="AF1098" s="2" t="s">
        <v>3360</v>
      </c>
    </row>
    <row r="1099" spans="2:32" ht="18">
      <c r="B1099" t="s">
        <v>3363</v>
      </c>
      <c r="C1099" t="s">
        <v>3364</v>
      </c>
      <c r="D1099" s="2">
        <v>0</v>
      </c>
      <c r="E1099" s="2">
        <v>310</v>
      </c>
      <c r="F1099">
        <v>310</v>
      </c>
      <c r="G1099">
        <v>310</v>
      </c>
      <c r="H1099">
        <v>3</v>
      </c>
      <c r="I1099" t="s">
        <v>57</v>
      </c>
      <c r="J1099">
        <v>30</v>
      </c>
      <c r="K1099" t="s">
        <v>58</v>
      </c>
      <c r="L1099">
        <v>309</v>
      </c>
      <c r="M1099" t="s">
        <v>25</v>
      </c>
      <c r="N1099">
        <v>30999</v>
      </c>
      <c r="O1099" t="s">
        <v>25</v>
      </c>
      <c r="P1099">
        <v>309999999</v>
      </c>
      <c r="Q1099" t="s">
        <v>25</v>
      </c>
      <c r="R1099">
        <v>999999</v>
      </c>
      <c r="S1099" t="s">
        <v>24</v>
      </c>
      <c r="T1099">
        <v>9999999</v>
      </c>
      <c r="U1099" t="s">
        <v>24</v>
      </c>
      <c r="V1099">
        <v>300</v>
      </c>
      <c r="W1099" t="s">
        <v>25</v>
      </c>
      <c r="X1099" t="s">
        <v>56</v>
      </c>
      <c r="Y1099" t="s">
        <v>65</v>
      </c>
      <c r="Z1099">
        <v>1</v>
      </c>
      <c r="AA1099" t="s">
        <v>61</v>
      </c>
      <c r="AB1099">
        <v>30</v>
      </c>
      <c r="AC1099" t="s">
        <v>58</v>
      </c>
      <c r="AD1099" t="s">
        <v>3365</v>
      </c>
      <c r="AE1099"/>
      <c r="AF1099" s="2" t="s">
        <v>3363</v>
      </c>
    </row>
    <row r="1100" spans="2:32" ht="18">
      <c r="B1100" t="s">
        <v>3366</v>
      </c>
      <c r="C1100" t="s">
        <v>3367</v>
      </c>
      <c r="D1100" s="2">
        <v>0</v>
      </c>
      <c r="E1100" s="2">
        <v>310</v>
      </c>
      <c r="F1100">
        <v>310</v>
      </c>
      <c r="G1100">
        <v>310</v>
      </c>
      <c r="H1100">
        <v>3</v>
      </c>
      <c r="I1100" t="s">
        <v>57</v>
      </c>
      <c r="J1100">
        <v>30</v>
      </c>
      <c r="K1100" t="s">
        <v>58</v>
      </c>
      <c r="L1100">
        <v>309</v>
      </c>
      <c r="M1100" t="s">
        <v>25</v>
      </c>
      <c r="N1100">
        <v>30999</v>
      </c>
      <c r="O1100" t="s">
        <v>25</v>
      </c>
      <c r="P1100">
        <v>309999999</v>
      </c>
      <c r="Q1100" t="s">
        <v>25</v>
      </c>
      <c r="R1100">
        <v>999999</v>
      </c>
      <c r="S1100" t="s">
        <v>24</v>
      </c>
      <c r="T1100">
        <v>9999999</v>
      </c>
      <c r="U1100" t="s">
        <v>24</v>
      </c>
      <c r="V1100">
        <v>300</v>
      </c>
      <c r="W1100" t="s">
        <v>25</v>
      </c>
      <c r="X1100" t="s">
        <v>56</v>
      </c>
      <c r="Y1100" t="s">
        <v>65</v>
      </c>
      <c r="Z1100">
        <v>1</v>
      </c>
      <c r="AA1100" t="s">
        <v>61</v>
      </c>
      <c r="AB1100">
        <v>30</v>
      </c>
      <c r="AC1100" t="s">
        <v>58</v>
      </c>
      <c r="AD1100" t="s">
        <v>3368</v>
      </c>
      <c r="AE1100"/>
      <c r="AF1100" s="2" t="s">
        <v>3366</v>
      </c>
    </row>
    <row r="1101" spans="2:32" ht="18">
      <c r="B1101" t="s">
        <v>3369</v>
      </c>
      <c r="C1101" t="s">
        <v>3370</v>
      </c>
      <c r="D1101" s="2">
        <v>0</v>
      </c>
      <c r="E1101" s="2">
        <v>310</v>
      </c>
      <c r="F1101">
        <v>310</v>
      </c>
      <c r="G1101">
        <v>310</v>
      </c>
      <c r="H1101">
        <v>3</v>
      </c>
      <c r="I1101" t="s">
        <v>57</v>
      </c>
      <c r="J1101">
        <v>30</v>
      </c>
      <c r="K1101" t="s">
        <v>58</v>
      </c>
      <c r="L1101">
        <v>309</v>
      </c>
      <c r="M1101" t="s">
        <v>25</v>
      </c>
      <c r="N1101">
        <v>30999</v>
      </c>
      <c r="O1101" t="s">
        <v>25</v>
      </c>
      <c r="P1101">
        <v>309999999</v>
      </c>
      <c r="Q1101" t="s">
        <v>25</v>
      </c>
      <c r="R1101">
        <v>999999</v>
      </c>
      <c r="S1101" t="s">
        <v>24</v>
      </c>
      <c r="T1101">
        <v>9999999</v>
      </c>
      <c r="U1101" t="s">
        <v>24</v>
      </c>
      <c r="V1101">
        <v>300</v>
      </c>
      <c r="W1101" t="s">
        <v>25</v>
      </c>
      <c r="X1101" t="s">
        <v>56</v>
      </c>
      <c r="Y1101" t="s">
        <v>65</v>
      </c>
      <c r="Z1101">
        <v>1</v>
      </c>
      <c r="AA1101" t="s">
        <v>61</v>
      </c>
      <c r="AB1101">
        <v>30</v>
      </c>
      <c r="AC1101" t="s">
        <v>58</v>
      </c>
      <c r="AD1101" t="s">
        <v>3371</v>
      </c>
      <c r="AE1101"/>
      <c r="AF1101" s="2" t="s">
        <v>3369</v>
      </c>
    </row>
    <row r="1102" spans="2:32" ht="18">
      <c r="B1102" t="s">
        <v>3372</v>
      </c>
      <c r="C1102" t="s">
        <v>3373</v>
      </c>
      <c r="D1102" s="2">
        <v>0</v>
      </c>
      <c r="E1102" s="2">
        <v>310</v>
      </c>
      <c r="F1102">
        <v>310</v>
      </c>
      <c r="G1102">
        <v>310</v>
      </c>
      <c r="H1102">
        <v>3</v>
      </c>
      <c r="I1102" t="s">
        <v>57</v>
      </c>
      <c r="J1102">
        <v>30</v>
      </c>
      <c r="K1102" t="s">
        <v>58</v>
      </c>
      <c r="L1102">
        <v>309</v>
      </c>
      <c r="M1102" t="s">
        <v>25</v>
      </c>
      <c r="N1102">
        <v>30999</v>
      </c>
      <c r="O1102" t="s">
        <v>25</v>
      </c>
      <c r="P1102">
        <v>309999999</v>
      </c>
      <c r="Q1102" t="s">
        <v>25</v>
      </c>
      <c r="R1102">
        <v>999999</v>
      </c>
      <c r="S1102" t="s">
        <v>24</v>
      </c>
      <c r="T1102">
        <v>9999999</v>
      </c>
      <c r="U1102" t="s">
        <v>24</v>
      </c>
      <c r="V1102">
        <v>300</v>
      </c>
      <c r="W1102" t="s">
        <v>25</v>
      </c>
      <c r="X1102" t="s">
        <v>56</v>
      </c>
      <c r="Y1102" t="s">
        <v>65</v>
      </c>
      <c r="Z1102">
        <v>1</v>
      </c>
      <c r="AA1102" t="s">
        <v>61</v>
      </c>
      <c r="AB1102">
        <v>30</v>
      </c>
      <c r="AC1102" t="s">
        <v>58</v>
      </c>
      <c r="AD1102" t="s">
        <v>3374</v>
      </c>
      <c r="AE1102"/>
      <c r="AF1102" s="2" t="s">
        <v>3372</v>
      </c>
    </row>
    <row r="1103" spans="2:32" ht="18">
      <c r="B1103" t="s">
        <v>3375</v>
      </c>
      <c r="C1103" t="s">
        <v>3376</v>
      </c>
      <c r="D1103" s="2">
        <v>0</v>
      </c>
      <c r="E1103" s="2">
        <v>320</v>
      </c>
      <c r="F1103">
        <v>320</v>
      </c>
      <c r="G1103">
        <v>320</v>
      </c>
      <c r="H1103">
        <v>3</v>
      </c>
      <c r="I1103" t="s">
        <v>57</v>
      </c>
      <c r="J1103">
        <v>30</v>
      </c>
      <c r="K1103" t="s">
        <v>58</v>
      </c>
      <c r="L1103">
        <v>309</v>
      </c>
      <c r="M1103" t="s">
        <v>25</v>
      </c>
      <c r="N1103">
        <v>30999</v>
      </c>
      <c r="O1103" t="s">
        <v>25</v>
      </c>
      <c r="P1103">
        <v>309999999</v>
      </c>
      <c r="Q1103" t="s">
        <v>25</v>
      </c>
      <c r="R1103">
        <v>999999</v>
      </c>
      <c r="S1103" t="s">
        <v>24</v>
      </c>
      <c r="T1103">
        <v>9999999</v>
      </c>
      <c r="U1103" t="s">
        <v>24</v>
      </c>
      <c r="V1103">
        <v>300</v>
      </c>
      <c r="W1103" t="s">
        <v>25</v>
      </c>
      <c r="X1103" t="s">
        <v>56</v>
      </c>
      <c r="Y1103" t="s">
        <v>65</v>
      </c>
      <c r="Z1103">
        <v>1</v>
      </c>
      <c r="AA1103" t="s">
        <v>61</v>
      </c>
      <c r="AB1103">
        <v>30</v>
      </c>
      <c r="AC1103" t="s">
        <v>58</v>
      </c>
      <c r="AD1103" t="s">
        <v>3377</v>
      </c>
      <c r="AE1103"/>
      <c r="AF1103" s="2" t="s">
        <v>3375</v>
      </c>
    </row>
    <row r="1104" spans="2:32" ht="18">
      <c r="B1104" t="s">
        <v>3378</v>
      </c>
      <c r="C1104" t="s">
        <v>3379</v>
      </c>
      <c r="D1104" s="2">
        <v>0</v>
      </c>
      <c r="E1104" s="2">
        <v>320</v>
      </c>
      <c r="F1104">
        <v>320</v>
      </c>
      <c r="G1104">
        <v>320</v>
      </c>
      <c r="H1104">
        <v>3</v>
      </c>
      <c r="I1104" t="s">
        <v>57</v>
      </c>
      <c r="J1104">
        <v>30</v>
      </c>
      <c r="K1104" t="s">
        <v>58</v>
      </c>
      <c r="L1104">
        <v>309</v>
      </c>
      <c r="M1104" t="s">
        <v>25</v>
      </c>
      <c r="N1104">
        <v>30999</v>
      </c>
      <c r="O1104" t="s">
        <v>25</v>
      </c>
      <c r="P1104">
        <v>309999999</v>
      </c>
      <c r="Q1104" t="s">
        <v>25</v>
      </c>
      <c r="R1104">
        <v>999999</v>
      </c>
      <c r="S1104" t="s">
        <v>24</v>
      </c>
      <c r="T1104">
        <v>9999999</v>
      </c>
      <c r="U1104" t="s">
        <v>24</v>
      </c>
      <c r="V1104">
        <v>300</v>
      </c>
      <c r="W1104" t="s">
        <v>25</v>
      </c>
      <c r="X1104" t="s">
        <v>56</v>
      </c>
      <c r="Y1104" t="s">
        <v>65</v>
      </c>
      <c r="Z1104">
        <v>1</v>
      </c>
      <c r="AA1104" t="s">
        <v>61</v>
      </c>
      <c r="AB1104">
        <v>30</v>
      </c>
      <c r="AC1104" t="s">
        <v>58</v>
      </c>
      <c r="AD1104" t="s">
        <v>3380</v>
      </c>
      <c r="AE1104"/>
      <c r="AF1104" s="2" t="s">
        <v>3378</v>
      </c>
    </row>
    <row r="1105" spans="2:32" ht="18">
      <c r="B1105" t="s">
        <v>3381</v>
      </c>
      <c r="C1105" t="s">
        <v>3382</v>
      </c>
      <c r="D1105" s="2">
        <v>0</v>
      </c>
      <c r="E1105" s="2">
        <v>320</v>
      </c>
      <c r="F1105">
        <v>320</v>
      </c>
      <c r="G1105">
        <v>320</v>
      </c>
      <c r="H1105">
        <v>3</v>
      </c>
      <c r="I1105" t="s">
        <v>57</v>
      </c>
      <c r="J1105">
        <v>30</v>
      </c>
      <c r="K1105" t="s">
        <v>58</v>
      </c>
      <c r="L1105">
        <v>309</v>
      </c>
      <c r="M1105" t="s">
        <v>25</v>
      </c>
      <c r="N1105">
        <v>30999</v>
      </c>
      <c r="O1105" t="s">
        <v>25</v>
      </c>
      <c r="P1105">
        <v>309999999</v>
      </c>
      <c r="Q1105" t="s">
        <v>25</v>
      </c>
      <c r="R1105">
        <v>999999</v>
      </c>
      <c r="S1105" t="s">
        <v>24</v>
      </c>
      <c r="T1105">
        <v>9999999</v>
      </c>
      <c r="U1105" t="s">
        <v>24</v>
      </c>
      <c r="V1105">
        <v>300</v>
      </c>
      <c r="W1105" t="s">
        <v>25</v>
      </c>
      <c r="X1105" t="s">
        <v>56</v>
      </c>
      <c r="Y1105" t="s">
        <v>65</v>
      </c>
      <c r="Z1105">
        <v>1</v>
      </c>
      <c r="AA1105" t="s">
        <v>61</v>
      </c>
      <c r="AB1105">
        <v>30</v>
      </c>
      <c r="AC1105" t="s">
        <v>58</v>
      </c>
      <c r="AD1105" t="s">
        <v>3383</v>
      </c>
      <c r="AE1105"/>
      <c r="AF1105" s="2" t="s">
        <v>3381</v>
      </c>
    </row>
    <row r="1106" spans="2:32" ht="18">
      <c r="B1106" t="s">
        <v>3384</v>
      </c>
      <c r="C1106" t="s">
        <v>3385</v>
      </c>
      <c r="D1106" s="2">
        <v>0</v>
      </c>
      <c r="E1106" s="2">
        <v>320</v>
      </c>
      <c r="F1106">
        <v>320</v>
      </c>
      <c r="G1106">
        <v>320</v>
      </c>
      <c r="H1106">
        <v>3</v>
      </c>
      <c r="I1106" t="s">
        <v>57</v>
      </c>
      <c r="J1106">
        <v>30</v>
      </c>
      <c r="K1106" t="s">
        <v>58</v>
      </c>
      <c r="L1106">
        <v>309</v>
      </c>
      <c r="M1106" t="s">
        <v>25</v>
      </c>
      <c r="N1106">
        <v>30999</v>
      </c>
      <c r="O1106" t="s">
        <v>25</v>
      </c>
      <c r="P1106">
        <v>309999999</v>
      </c>
      <c r="Q1106" t="s">
        <v>25</v>
      </c>
      <c r="R1106">
        <v>999999</v>
      </c>
      <c r="S1106" t="s">
        <v>24</v>
      </c>
      <c r="T1106">
        <v>9999999</v>
      </c>
      <c r="U1106" t="s">
        <v>24</v>
      </c>
      <c r="V1106">
        <v>300</v>
      </c>
      <c r="W1106" t="s">
        <v>25</v>
      </c>
      <c r="X1106" t="s">
        <v>56</v>
      </c>
      <c r="Y1106" t="s">
        <v>65</v>
      </c>
      <c r="Z1106">
        <v>1</v>
      </c>
      <c r="AA1106" t="s">
        <v>61</v>
      </c>
      <c r="AB1106">
        <v>30</v>
      </c>
      <c r="AC1106" t="s">
        <v>58</v>
      </c>
      <c r="AD1106" t="s">
        <v>3386</v>
      </c>
      <c r="AE1106"/>
      <c r="AF1106" s="2" t="s">
        <v>3384</v>
      </c>
    </row>
    <row r="1107" spans="2:32" ht="18">
      <c r="B1107" t="s">
        <v>3387</v>
      </c>
      <c r="C1107" t="s">
        <v>3388</v>
      </c>
      <c r="D1107" s="2">
        <v>0</v>
      </c>
      <c r="E1107" s="2">
        <v>320</v>
      </c>
      <c r="F1107">
        <v>320</v>
      </c>
      <c r="G1107">
        <v>320</v>
      </c>
      <c r="H1107">
        <v>3</v>
      </c>
      <c r="I1107" t="s">
        <v>57</v>
      </c>
      <c r="J1107">
        <v>30</v>
      </c>
      <c r="K1107" t="s">
        <v>58</v>
      </c>
      <c r="L1107">
        <v>309</v>
      </c>
      <c r="M1107" t="s">
        <v>25</v>
      </c>
      <c r="N1107">
        <v>30999</v>
      </c>
      <c r="O1107" t="s">
        <v>25</v>
      </c>
      <c r="P1107">
        <v>309999999</v>
      </c>
      <c r="Q1107" t="s">
        <v>25</v>
      </c>
      <c r="R1107">
        <v>999999</v>
      </c>
      <c r="S1107" t="s">
        <v>24</v>
      </c>
      <c r="T1107">
        <v>9999999</v>
      </c>
      <c r="U1107" t="s">
        <v>24</v>
      </c>
      <c r="V1107">
        <v>300</v>
      </c>
      <c r="W1107" t="s">
        <v>25</v>
      </c>
      <c r="X1107" t="s">
        <v>56</v>
      </c>
      <c r="Y1107" t="s">
        <v>65</v>
      </c>
      <c r="Z1107">
        <v>1</v>
      </c>
      <c r="AA1107" t="s">
        <v>61</v>
      </c>
      <c r="AB1107">
        <v>30</v>
      </c>
      <c r="AC1107" t="s">
        <v>58</v>
      </c>
      <c r="AD1107" t="s">
        <v>3389</v>
      </c>
      <c r="AE1107"/>
      <c r="AF1107" s="2" t="s">
        <v>3387</v>
      </c>
    </row>
    <row r="1108" spans="2:32" ht="18">
      <c r="B1108" t="s">
        <v>3390</v>
      </c>
      <c r="C1108" t="s">
        <v>3391</v>
      </c>
      <c r="D1108" s="2">
        <v>0</v>
      </c>
      <c r="E1108" s="2">
        <v>180</v>
      </c>
      <c r="F1108">
        <v>180</v>
      </c>
      <c r="G1108">
        <v>180</v>
      </c>
      <c r="H1108">
        <v>3</v>
      </c>
      <c r="I1108" t="s">
        <v>57</v>
      </c>
      <c r="J1108">
        <v>30</v>
      </c>
      <c r="K1108" t="s">
        <v>58</v>
      </c>
      <c r="L1108">
        <v>309</v>
      </c>
      <c r="M1108" t="s">
        <v>25</v>
      </c>
      <c r="N1108">
        <v>30999</v>
      </c>
      <c r="O1108" t="s">
        <v>25</v>
      </c>
      <c r="P1108">
        <v>309999999</v>
      </c>
      <c r="Q1108" t="s">
        <v>25</v>
      </c>
      <c r="R1108">
        <v>999999</v>
      </c>
      <c r="S1108" t="s">
        <v>24</v>
      </c>
      <c r="T1108">
        <v>9999999</v>
      </c>
      <c r="U1108" t="s">
        <v>24</v>
      </c>
      <c r="V1108">
        <v>300</v>
      </c>
      <c r="W1108" t="s">
        <v>25</v>
      </c>
      <c r="X1108" t="s">
        <v>56</v>
      </c>
      <c r="Y1108" t="s">
        <v>65</v>
      </c>
      <c r="Z1108">
        <v>1</v>
      </c>
      <c r="AA1108" t="s">
        <v>61</v>
      </c>
      <c r="AB1108">
        <v>30</v>
      </c>
      <c r="AC1108" t="s">
        <v>58</v>
      </c>
      <c r="AD1108" t="s">
        <v>3392</v>
      </c>
      <c r="AE1108"/>
      <c r="AF1108" s="2" t="s">
        <v>3390</v>
      </c>
    </row>
    <row r="1109" spans="2:32" ht="18">
      <c r="B1109" t="s">
        <v>3393</v>
      </c>
      <c r="C1109" t="s">
        <v>3394</v>
      </c>
      <c r="D1109" s="2">
        <v>0</v>
      </c>
      <c r="E1109" s="2">
        <v>180</v>
      </c>
      <c r="F1109">
        <v>180</v>
      </c>
      <c r="G1109">
        <v>180</v>
      </c>
      <c r="H1109">
        <v>3</v>
      </c>
      <c r="I1109" t="s">
        <v>57</v>
      </c>
      <c r="J1109">
        <v>30</v>
      </c>
      <c r="K1109" t="s">
        <v>58</v>
      </c>
      <c r="L1109">
        <v>309</v>
      </c>
      <c r="M1109" t="s">
        <v>25</v>
      </c>
      <c r="N1109">
        <v>30999</v>
      </c>
      <c r="O1109" t="s">
        <v>25</v>
      </c>
      <c r="P1109">
        <v>309999999</v>
      </c>
      <c r="Q1109" t="s">
        <v>25</v>
      </c>
      <c r="R1109">
        <v>999999</v>
      </c>
      <c r="S1109" t="s">
        <v>24</v>
      </c>
      <c r="T1109">
        <v>9999999</v>
      </c>
      <c r="U1109" t="s">
        <v>24</v>
      </c>
      <c r="V1109">
        <v>300</v>
      </c>
      <c r="W1109" t="s">
        <v>25</v>
      </c>
      <c r="X1109" t="s">
        <v>56</v>
      </c>
      <c r="Y1109" t="s">
        <v>65</v>
      </c>
      <c r="Z1109">
        <v>1</v>
      </c>
      <c r="AA1109" t="s">
        <v>61</v>
      </c>
      <c r="AB1109">
        <v>30</v>
      </c>
      <c r="AC1109" t="s">
        <v>58</v>
      </c>
      <c r="AD1109" t="s">
        <v>3395</v>
      </c>
      <c r="AE1109"/>
      <c r="AF1109" s="2" t="s">
        <v>3393</v>
      </c>
    </row>
    <row r="1110" spans="2:32" ht="18">
      <c r="B1110" t="s">
        <v>3396</v>
      </c>
      <c r="C1110" t="s">
        <v>3397</v>
      </c>
      <c r="D1110" s="2">
        <v>0</v>
      </c>
      <c r="E1110" s="2">
        <v>180</v>
      </c>
      <c r="F1110">
        <v>180</v>
      </c>
      <c r="G1110">
        <v>180</v>
      </c>
      <c r="H1110">
        <v>3</v>
      </c>
      <c r="I1110" t="s">
        <v>57</v>
      </c>
      <c r="J1110">
        <v>30</v>
      </c>
      <c r="K1110" t="s">
        <v>58</v>
      </c>
      <c r="L1110">
        <v>309</v>
      </c>
      <c r="M1110" t="s">
        <v>25</v>
      </c>
      <c r="N1110">
        <v>30999</v>
      </c>
      <c r="O1110" t="s">
        <v>25</v>
      </c>
      <c r="P1110">
        <v>309999999</v>
      </c>
      <c r="Q1110" t="s">
        <v>25</v>
      </c>
      <c r="R1110">
        <v>999999</v>
      </c>
      <c r="S1110" t="s">
        <v>24</v>
      </c>
      <c r="T1110">
        <v>9999999</v>
      </c>
      <c r="U1110" t="s">
        <v>24</v>
      </c>
      <c r="V1110">
        <v>300</v>
      </c>
      <c r="W1110" t="s">
        <v>25</v>
      </c>
      <c r="X1110" t="s">
        <v>56</v>
      </c>
      <c r="Y1110" t="s">
        <v>65</v>
      </c>
      <c r="Z1110">
        <v>1</v>
      </c>
      <c r="AA1110" t="s">
        <v>61</v>
      </c>
      <c r="AB1110">
        <v>30</v>
      </c>
      <c r="AC1110" t="s">
        <v>58</v>
      </c>
      <c r="AD1110" t="s">
        <v>3398</v>
      </c>
      <c r="AE1110"/>
      <c r="AF1110" s="2" t="s">
        <v>3396</v>
      </c>
    </row>
    <row r="1111" spans="2:32" ht="18">
      <c r="B1111" t="s">
        <v>3399</v>
      </c>
      <c r="C1111" t="s">
        <v>3400</v>
      </c>
      <c r="D1111" s="2">
        <v>0</v>
      </c>
      <c r="E1111" s="2">
        <v>180</v>
      </c>
      <c r="F1111">
        <v>180</v>
      </c>
      <c r="G1111">
        <v>180</v>
      </c>
      <c r="H1111">
        <v>3</v>
      </c>
      <c r="I1111" t="s">
        <v>57</v>
      </c>
      <c r="J1111">
        <v>30</v>
      </c>
      <c r="K1111" t="s">
        <v>58</v>
      </c>
      <c r="L1111">
        <v>309</v>
      </c>
      <c r="M1111" t="s">
        <v>25</v>
      </c>
      <c r="N1111">
        <v>30999</v>
      </c>
      <c r="O1111" t="s">
        <v>25</v>
      </c>
      <c r="P1111">
        <v>309999999</v>
      </c>
      <c r="Q1111" t="s">
        <v>25</v>
      </c>
      <c r="R1111">
        <v>999999</v>
      </c>
      <c r="S1111" t="s">
        <v>24</v>
      </c>
      <c r="T1111">
        <v>9999999</v>
      </c>
      <c r="U1111" t="s">
        <v>24</v>
      </c>
      <c r="V1111">
        <v>300</v>
      </c>
      <c r="W1111" t="s">
        <v>25</v>
      </c>
      <c r="X1111" t="s">
        <v>56</v>
      </c>
      <c r="Y1111" t="s">
        <v>65</v>
      </c>
      <c r="Z1111">
        <v>1</v>
      </c>
      <c r="AA1111" t="s">
        <v>61</v>
      </c>
      <c r="AB1111">
        <v>30</v>
      </c>
      <c r="AC1111" t="s">
        <v>58</v>
      </c>
      <c r="AD1111" t="s">
        <v>3401</v>
      </c>
      <c r="AE1111"/>
      <c r="AF1111" s="2" t="s">
        <v>3399</v>
      </c>
    </row>
    <row r="1112" spans="2:32" ht="18">
      <c r="B1112" t="s">
        <v>3402</v>
      </c>
      <c r="C1112" t="s">
        <v>3403</v>
      </c>
      <c r="D1112" s="2">
        <v>0</v>
      </c>
      <c r="E1112" s="2">
        <v>180</v>
      </c>
      <c r="F1112">
        <v>180</v>
      </c>
      <c r="G1112">
        <v>180</v>
      </c>
      <c r="H1112">
        <v>3</v>
      </c>
      <c r="I1112" t="s">
        <v>57</v>
      </c>
      <c r="J1112">
        <v>30</v>
      </c>
      <c r="K1112" t="s">
        <v>58</v>
      </c>
      <c r="L1112">
        <v>309</v>
      </c>
      <c r="M1112" t="s">
        <v>25</v>
      </c>
      <c r="N1112">
        <v>30999</v>
      </c>
      <c r="O1112" t="s">
        <v>25</v>
      </c>
      <c r="P1112">
        <v>309999999</v>
      </c>
      <c r="Q1112" t="s">
        <v>25</v>
      </c>
      <c r="R1112">
        <v>999999</v>
      </c>
      <c r="S1112" t="s">
        <v>24</v>
      </c>
      <c r="T1112">
        <v>9999999</v>
      </c>
      <c r="U1112" t="s">
        <v>24</v>
      </c>
      <c r="V1112">
        <v>300</v>
      </c>
      <c r="W1112" t="s">
        <v>25</v>
      </c>
      <c r="X1112" t="s">
        <v>56</v>
      </c>
      <c r="Y1112" t="s">
        <v>65</v>
      </c>
      <c r="Z1112">
        <v>1</v>
      </c>
      <c r="AA1112" t="s">
        <v>61</v>
      </c>
      <c r="AB1112">
        <v>30</v>
      </c>
      <c r="AC1112" t="s">
        <v>58</v>
      </c>
      <c r="AD1112" t="s">
        <v>3404</v>
      </c>
      <c r="AE1112"/>
      <c r="AF1112" s="2" t="s">
        <v>3402</v>
      </c>
    </row>
    <row r="1113" spans="2:32" ht="18">
      <c r="B1113" t="s">
        <v>3405</v>
      </c>
      <c r="C1113" t="s">
        <v>3406</v>
      </c>
      <c r="D1113" s="2">
        <v>0</v>
      </c>
      <c r="E1113" s="2">
        <v>180</v>
      </c>
      <c r="F1113">
        <v>180</v>
      </c>
      <c r="G1113">
        <v>180</v>
      </c>
      <c r="H1113">
        <v>3</v>
      </c>
      <c r="I1113" t="s">
        <v>57</v>
      </c>
      <c r="J1113">
        <v>30</v>
      </c>
      <c r="K1113" t="s">
        <v>58</v>
      </c>
      <c r="L1113">
        <v>309</v>
      </c>
      <c r="M1113" t="s">
        <v>25</v>
      </c>
      <c r="N1113">
        <v>30999</v>
      </c>
      <c r="O1113" t="s">
        <v>25</v>
      </c>
      <c r="P1113">
        <v>309999999</v>
      </c>
      <c r="Q1113" t="s">
        <v>25</v>
      </c>
      <c r="R1113">
        <v>999999</v>
      </c>
      <c r="S1113" t="s">
        <v>24</v>
      </c>
      <c r="T1113">
        <v>9999999</v>
      </c>
      <c r="U1113" t="s">
        <v>24</v>
      </c>
      <c r="V1113">
        <v>300</v>
      </c>
      <c r="W1113" t="s">
        <v>25</v>
      </c>
      <c r="X1113" t="s">
        <v>56</v>
      </c>
      <c r="Y1113" t="s">
        <v>65</v>
      </c>
      <c r="Z1113">
        <v>1</v>
      </c>
      <c r="AA1113" t="s">
        <v>61</v>
      </c>
      <c r="AB1113">
        <v>30</v>
      </c>
      <c r="AC1113" t="s">
        <v>58</v>
      </c>
      <c r="AD1113" t="s">
        <v>3407</v>
      </c>
      <c r="AE1113"/>
      <c r="AF1113" s="2" t="s">
        <v>3405</v>
      </c>
    </row>
    <row r="1114" spans="2:32" ht="18">
      <c r="B1114" t="s">
        <v>3408</v>
      </c>
      <c r="C1114" t="s">
        <v>3409</v>
      </c>
      <c r="D1114" s="2">
        <v>0</v>
      </c>
      <c r="E1114" s="2">
        <v>190</v>
      </c>
      <c r="F1114">
        <v>190</v>
      </c>
      <c r="G1114">
        <v>190</v>
      </c>
      <c r="H1114">
        <v>3</v>
      </c>
      <c r="I1114" t="s">
        <v>57</v>
      </c>
      <c r="J1114">
        <v>30</v>
      </c>
      <c r="K1114" t="s">
        <v>58</v>
      </c>
      <c r="L1114">
        <v>309</v>
      </c>
      <c r="M1114" t="s">
        <v>25</v>
      </c>
      <c r="N1114">
        <v>30999</v>
      </c>
      <c r="O1114" t="s">
        <v>25</v>
      </c>
      <c r="P1114">
        <v>309999999</v>
      </c>
      <c r="Q1114" t="s">
        <v>25</v>
      </c>
      <c r="R1114">
        <v>999999</v>
      </c>
      <c r="S1114" t="s">
        <v>24</v>
      </c>
      <c r="T1114">
        <v>9999999</v>
      </c>
      <c r="U1114" t="s">
        <v>24</v>
      </c>
      <c r="V1114">
        <v>300</v>
      </c>
      <c r="W1114" t="s">
        <v>25</v>
      </c>
      <c r="X1114" t="s">
        <v>56</v>
      </c>
      <c r="Y1114" t="s">
        <v>65</v>
      </c>
      <c r="Z1114">
        <v>1</v>
      </c>
      <c r="AA1114" t="s">
        <v>61</v>
      </c>
      <c r="AB1114">
        <v>30</v>
      </c>
      <c r="AC1114" t="s">
        <v>58</v>
      </c>
      <c r="AD1114" t="s">
        <v>3410</v>
      </c>
      <c r="AE1114"/>
      <c r="AF1114" s="2" t="s">
        <v>3408</v>
      </c>
    </row>
    <row r="1115" spans="2:32" ht="18">
      <c r="B1115" t="s">
        <v>3411</v>
      </c>
      <c r="C1115" t="s">
        <v>3412</v>
      </c>
      <c r="D1115" s="2">
        <v>0</v>
      </c>
      <c r="E1115" s="2">
        <v>190</v>
      </c>
      <c r="F1115">
        <v>190</v>
      </c>
      <c r="G1115">
        <v>190</v>
      </c>
      <c r="H1115">
        <v>3</v>
      </c>
      <c r="I1115" t="s">
        <v>57</v>
      </c>
      <c r="J1115">
        <v>30</v>
      </c>
      <c r="K1115" t="s">
        <v>58</v>
      </c>
      <c r="L1115">
        <v>309</v>
      </c>
      <c r="M1115" t="s">
        <v>25</v>
      </c>
      <c r="N1115">
        <v>30999</v>
      </c>
      <c r="O1115" t="s">
        <v>25</v>
      </c>
      <c r="P1115">
        <v>309999999</v>
      </c>
      <c r="Q1115" t="s">
        <v>25</v>
      </c>
      <c r="R1115">
        <v>999999</v>
      </c>
      <c r="S1115" t="s">
        <v>24</v>
      </c>
      <c r="T1115">
        <v>9999999</v>
      </c>
      <c r="U1115" t="s">
        <v>24</v>
      </c>
      <c r="V1115">
        <v>300</v>
      </c>
      <c r="W1115" t="s">
        <v>25</v>
      </c>
      <c r="X1115" t="s">
        <v>56</v>
      </c>
      <c r="Y1115" t="s">
        <v>65</v>
      </c>
      <c r="Z1115">
        <v>1</v>
      </c>
      <c r="AA1115" t="s">
        <v>61</v>
      </c>
      <c r="AB1115">
        <v>30</v>
      </c>
      <c r="AC1115" t="s">
        <v>58</v>
      </c>
      <c r="AD1115" t="s">
        <v>3413</v>
      </c>
      <c r="AE1115"/>
      <c r="AF1115" s="2" t="s">
        <v>3411</v>
      </c>
    </row>
    <row r="1116" spans="2:32" ht="18">
      <c r="B1116" t="s">
        <v>3414</v>
      </c>
      <c r="C1116" t="s">
        <v>3415</v>
      </c>
      <c r="D1116" s="2">
        <v>0</v>
      </c>
      <c r="E1116" s="2">
        <v>190</v>
      </c>
      <c r="F1116">
        <v>190</v>
      </c>
      <c r="G1116">
        <v>190</v>
      </c>
      <c r="H1116">
        <v>3</v>
      </c>
      <c r="I1116" t="s">
        <v>57</v>
      </c>
      <c r="J1116">
        <v>30</v>
      </c>
      <c r="K1116" t="s">
        <v>58</v>
      </c>
      <c r="L1116">
        <v>309</v>
      </c>
      <c r="M1116" t="s">
        <v>25</v>
      </c>
      <c r="N1116">
        <v>30999</v>
      </c>
      <c r="O1116" t="s">
        <v>25</v>
      </c>
      <c r="P1116">
        <v>309999999</v>
      </c>
      <c r="Q1116" t="s">
        <v>25</v>
      </c>
      <c r="R1116">
        <v>999999</v>
      </c>
      <c r="S1116" t="s">
        <v>24</v>
      </c>
      <c r="T1116">
        <v>9999999</v>
      </c>
      <c r="U1116" t="s">
        <v>24</v>
      </c>
      <c r="V1116">
        <v>300</v>
      </c>
      <c r="W1116" t="s">
        <v>25</v>
      </c>
      <c r="X1116" t="s">
        <v>56</v>
      </c>
      <c r="Y1116" t="s">
        <v>65</v>
      </c>
      <c r="Z1116">
        <v>1</v>
      </c>
      <c r="AA1116" t="s">
        <v>61</v>
      </c>
      <c r="AB1116">
        <v>30</v>
      </c>
      <c r="AC1116" t="s">
        <v>58</v>
      </c>
      <c r="AD1116" t="s">
        <v>3416</v>
      </c>
      <c r="AE1116"/>
      <c r="AF1116" s="2" t="s">
        <v>3414</v>
      </c>
    </row>
    <row r="1117" spans="2:32" ht="18">
      <c r="B1117" t="s">
        <v>3417</v>
      </c>
      <c r="C1117" t="s">
        <v>3418</v>
      </c>
      <c r="D1117" s="2">
        <v>0</v>
      </c>
      <c r="E1117" s="2">
        <v>190</v>
      </c>
      <c r="F1117">
        <v>190</v>
      </c>
      <c r="G1117">
        <v>190</v>
      </c>
      <c r="H1117">
        <v>3</v>
      </c>
      <c r="I1117" t="s">
        <v>57</v>
      </c>
      <c r="J1117">
        <v>30</v>
      </c>
      <c r="K1117" t="s">
        <v>58</v>
      </c>
      <c r="L1117">
        <v>309</v>
      </c>
      <c r="M1117" t="s">
        <v>25</v>
      </c>
      <c r="N1117">
        <v>30999</v>
      </c>
      <c r="O1117" t="s">
        <v>25</v>
      </c>
      <c r="P1117">
        <v>309999999</v>
      </c>
      <c r="Q1117" t="s">
        <v>25</v>
      </c>
      <c r="R1117">
        <v>999999</v>
      </c>
      <c r="S1117" t="s">
        <v>24</v>
      </c>
      <c r="T1117">
        <v>9999999</v>
      </c>
      <c r="U1117" t="s">
        <v>24</v>
      </c>
      <c r="V1117">
        <v>300</v>
      </c>
      <c r="W1117" t="s">
        <v>25</v>
      </c>
      <c r="X1117" t="s">
        <v>56</v>
      </c>
      <c r="Y1117" t="s">
        <v>65</v>
      </c>
      <c r="Z1117">
        <v>1</v>
      </c>
      <c r="AA1117" t="s">
        <v>61</v>
      </c>
      <c r="AB1117">
        <v>30</v>
      </c>
      <c r="AC1117" t="s">
        <v>58</v>
      </c>
      <c r="AD1117" t="s">
        <v>3419</v>
      </c>
      <c r="AE1117"/>
      <c r="AF1117" s="2" t="s">
        <v>3417</v>
      </c>
    </row>
    <row r="1118" spans="2:32" ht="18">
      <c r="B1118" t="s">
        <v>3420</v>
      </c>
      <c r="C1118" t="s">
        <v>3421</v>
      </c>
      <c r="D1118" s="2">
        <v>0</v>
      </c>
      <c r="E1118" s="2">
        <v>190</v>
      </c>
      <c r="F1118">
        <v>190</v>
      </c>
      <c r="G1118">
        <v>190</v>
      </c>
      <c r="H1118">
        <v>3</v>
      </c>
      <c r="I1118" t="s">
        <v>57</v>
      </c>
      <c r="J1118">
        <v>30</v>
      </c>
      <c r="K1118" t="s">
        <v>58</v>
      </c>
      <c r="L1118">
        <v>309</v>
      </c>
      <c r="M1118" t="s">
        <v>25</v>
      </c>
      <c r="N1118">
        <v>30999</v>
      </c>
      <c r="O1118" t="s">
        <v>25</v>
      </c>
      <c r="P1118">
        <v>309999999</v>
      </c>
      <c r="Q1118" t="s">
        <v>25</v>
      </c>
      <c r="R1118">
        <v>999999</v>
      </c>
      <c r="S1118" t="s">
        <v>24</v>
      </c>
      <c r="T1118">
        <v>9999999</v>
      </c>
      <c r="U1118" t="s">
        <v>24</v>
      </c>
      <c r="V1118">
        <v>300</v>
      </c>
      <c r="W1118" t="s">
        <v>25</v>
      </c>
      <c r="X1118" t="s">
        <v>56</v>
      </c>
      <c r="Y1118" t="s">
        <v>65</v>
      </c>
      <c r="Z1118">
        <v>1</v>
      </c>
      <c r="AA1118" t="s">
        <v>61</v>
      </c>
      <c r="AB1118">
        <v>30</v>
      </c>
      <c r="AC1118" t="s">
        <v>58</v>
      </c>
      <c r="AD1118" t="s">
        <v>3422</v>
      </c>
      <c r="AE1118"/>
      <c r="AF1118" s="2" t="s">
        <v>3420</v>
      </c>
    </row>
    <row r="1119" spans="2:32" ht="18">
      <c r="B1119" t="s">
        <v>3423</v>
      </c>
      <c r="C1119" t="s">
        <v>3424</v>
      </c>
      <c r="D1119" s="2">
        <v>0</v>
      </c>
      <c r="E1119" s="2">
        <v>190</v>
      </c>
      <c r="F1119">
        <v>190</v>
      </c>
      <c r="G1119">
        <v>190</v>
      </c>
      <c r="H1119">
        <v>3</v>
      </c>
      <c r="I1119" t="s">
        <v>57</v>
      </c>
      <c r="J1119">
        <v>30</v>
      </c>
      <c r="K1119" t="s">
        <v>58</v>
      </c>
      <c r="L1119">
        <v>309</v>
      </c>
      <c r="M1119" t="s">
        <v>25</v>
      </c>
      <c r="N1119">
        <v>30999</v>
      </c>
      <c r="O1119" t="s">
        <v>25</v>
      </c>
      <c r="P1119">
        <v>309999999</v>
      </c>
      <c r="Q1119" t="s">
        <v>25</v>
      </c>
      <c r="R1119">
        <v>999999</v>
      </c>
      <c r="S1119" t="s">
        <v>24</v>
      </c>
      <c r="T1119">
        <v>9999999</v>
      </c>
      <c r="U1119" t="s">
        <v>24</v>
      </c>
      <c r="V1119">
        <v>300</v>
      </c>
      <c r="W1119" t="s">
        <v>25</v>
      </c>
      <c r="X1119" t="s">
        <v>56</v>
      </c>
      <c r="Y1119" t="s">
        <v>65</v>
      </c>
      <c r="Z1119">
        <v>1</v>
      </c>
      <c r="AA1119" t="s">
        <v>61</v>
      </c>
      <c r="AB1119">
        <v>30</v>
      </c>
      <c r="AC1119" t="s">
        <v>58</v>
      </c>
      <c r="AD1119" t="s">
        <v>3425</v>
      </c>
      <c r="AE1119"/>
      <c r="AF1119" s="2" t="s">
        <v>3423</v>
      </c>
    </row>
    <row r="1120" spans="2:32" ht="18">
      <c r="B1120" t="s">
        <v>3426</v>
      </c>
      <c r="C1120" t="s">
        <v>3427</v>
      </c>
      <c r="D1120" s="2">
        <v>0</v>
      </c>
      <c r="E1120" s="2">
        <v>200</v>
      </c>
      <c r="F1120">
        <v>200</v>
      </c>
      <c r="G1120">
        <v>200</v>
      </c>
      <c r="H1120">
        <v>3</v>
      </c>
      <c r="I1120" t="s">
        <v>57</v>
      </c>
      <c r="J1120">
        <v>30</v>
      </c>
      <c r="K1120" t="s">
        <v>58</v>
      </c>
      <c r="L1120">
        <v>309</v>
      </c>
      <c r="M1120" t="s">
        <v>25</v>
      </c>
      <c r="N1120">
        <v>30999</v>
      </c>
      <c r="O1120" t="s">
        <v>25</v>
      </c>
      <c r="P1120">
        <v>309999999</v>
      </c>
      <c r="Q1120" t="s">
        <v>25</v>
      </c>
      <c r="R1120">
        <v>999999</v>
      </c>
      <c r="S1120" t="s">
        <v>24</v>
      </c>
      <c r="T1120">
        <v>9999999</v>
      </c>
      <c r="U1120" t="s">
        <v>24</v>
      </c>
      <c r="V1120">
        <v>300</v>
      </c>
      <c r="W1120" t="s">
        <v>25</v>
      </c>
      <c r="X1120" t="s">
        <v>56</v>
      </c>
      <c r="Y1120" t="s">
        <v>65</v>
      </c>
      <c r="Z1120">
        <v>1</v>
      </c>
      <c r="AA1120" t="s">
        <v>61</v>
      </c>
      <c r="AB1120">
        <v>30</v>
      </c>
      <c r="AC1120" t="s">
        <v>58</v>
      </c>
      <c r="AD1120" t="s">
        <v>3428</v>
      </c>
      <c r="AE1120"/>
      <c r="AF1120" s="2" t="s">
        <v>3426</v>
      </c>
    </row>
    <row r="1121" spans="2:32" ht="18">
      <c r="B1121" t="s">
        <v>3429</v>
      </c>
      <c r="C1121" t="s">
        <v>3430</v>
      </c>
      <c r="D1121" s="2">
        <v>0</v>
      </c>
      <c r="E1121" s="2">
        <v>200</v>
      </c>
      <c r="F1121">
        <v>200</v>
      </c>
      <c r="G1121">
        <v>200</v>
      </c>
      <c r="H1121">
        <v>3</v>
      </c>
      <c r="I1121" t="s">
        <v>57</v>
      </c>
      <c r="J1121">
        <v>30</v>
      </c>
      <c r="K1121" t="s">
        <v>58</v>
      </c>
      <c r="L1121">
        <v>309</v>
      </c>
      <c r="M1121" t="s">
        <v>25</v>
      </c>
      <c r="N1121">
        <v>30999</v>
      </c>
      <c r="O1121" t="s">
        <v>25</v>
      </c>
      <c r="P1121">
        <v>309999999</v>
      </c>
      <c r="Q1121" t="s">
        <v>25</v>
      </c>
      <c r="R1121">
        <v>999999</v>
      </c>
      <c r="S1121" t="s">
        <v>24</v>
      </c>
      <c r="T1121">
        <v>9999999</v>
      </c>
      <c r="U1121" t="s">
        <v>24</v>
      </c>
      <c r="V1121">
        <v>300</v>
      </c>
      <c r="W1121" t="s">
        <v>25</v>
      </c>
      <c r="X1121" t="s">
        <v>56</v>
      </c>
      <c r="Y1121" t="s">
        <v>65</v>
      </c>
      <c r="Z1121">
        <v>1</v>
      </c>
      <c r="AA1121" t="s">
        <v>61</v>
      </c>
      <c r="AB1121">
        <v>30</v>
      </c>
      <c r="AC1121" t="s">
        <v>58</v>
      </c>
      <c r="AD1121" t="s">
        <v>3431</v>
      </c>
      <c r="AE1121"/>
      <c r="AF1121" s="2" t="s">
        <v>3429</v>
      </c>
    </row>
    <row r="1122" spans="2:32" ht="18">
      <c r="B1122" t="s">
        <v>3432</v>
      </c>
      <c r="C1122" t="s">
        <v>3433</v>
      </c>
      <c r="D1122" s="2">
        <v>0</v>
      </c>
      <c r="E1122" s="2">
        <v>200</v>
      </c>
      <c r="F1122">
        <v>200</v>
      </c>
      <c r="G1122">
        <v>200</v>
      </c>
      <c r="H1122">
        <v>3</v>
      </c>
      <c r="I1122" t="s">
        <v>57</v>
      </c>
      <c r="J1122">
        <v>30</v>
      </c>
      <c r="K1122" t="s">
        <v>58</v>
      </c>
      <c r="L1122">
        <v>309</v>
      </c>
      <c r="M1122" t="s">
        <v>25</v>
      </c>
      <c r="N1122">
        <v>30999</v>
      </c>
      <c r="O1122" t="s">
        <v>25</v>
      </c>
      <c r="P1122">
        <v>309999999</v>
      </c>
      <c r="Q1122" t="s">
        <v>25</v>
      </c>
      <c r="R1122">
        <v>999999</v>
      </c>
      <c r="S1122" t="s">
        <v>24</v>
      </c>
      <c r="T1122">
        <v>9999999</v>
      </c>
      <c r="U1122" t="s">
        <v>24</v>
      </c>
      <c r="V1122">
        <v>300</v>
      </c>
      <c r="W1122" t="s">
        <v>25</v>
      </c>
      <c r="X1122" t="s">
        <v>56</v>
      </c>
      <c r="Y1122" t="s">
        <v>65</v>
      </c>
      <c r="Z1122">
        <v>1</v>
      </c>
      <c r="AA1122" t="s">
        <v>61</v>
      </c>
      <c r="AB1122">
        <v>30</v>
      </c>
      <c r="AC1122" t="s">
        <v>58</v>
      </c>
      <c r="AD1122" t="s">
        <v>3434</v>
      </c>
      <c r="AE1122"/>
      <c r="AF1122" s="2" t="s">
        <v>3432</v>
      </c>
    </row>
    <row r="1123" spans="2:32" ht="18">
      <c r="B1123" t="s">
        <v>3435</v>
      </c>
      <c r="C1123" t="s">
        <v>3436</v>
      </c>
      <c r="D1123" s="2">
        <v>0</v>
      </c>
      <c r="E1123" s="2">
        <v>200</v>
      </c>
      <c r="F1123">
        <v>200</v>
      </c>
      <c r="G1123">
        <v>200</v>
      </c>
      <c r="H1123">
        <v>3</v>
      </c>
      <c r="I1123" t="s">
        <v>57</v>
      </c>
      <c r="J1123">
        <v>30</v>
      </c>
      <c r="K1123" t="s">
        <v>58</v>
      </c>
      <c r="L1123">
        <v>309</v>
      </c>
      <c r="M1123" t="s">
        <v>25</v>
      </c>
      <c r="N1123">
        <v>30999</v>
      </c>
      <c r="O1123" t="s">
        <v>25</v>
      </c>
      <c r="P1123">
        <v>309999999</v>
      </c>
      <c r="Q1123" t="s">
        <v>25</v>
      </c>
      <c r="R1123">
        <v>999999</v>
      </c>
      <c r="S1123" t="s">
        <v>24</v>
      </c>
      <c r="T1123">
        <v>9999999</v>
      </c>
      <c r="U1123" t="s">
        <v>24</v>
      </c>
      <c r="V1123">
        <v>300</v>
      </c>
      <c r="W1123" t="s">
        <v>25</v>
      </c>
      <c r="X1123" t="s">
        <v>56</v>
      </c>
      <c r="Y1123" t="s">
        <v>65</v>
      </c>
      <c r="Z1123">
        <v>1</v>
      </c>
      <c r="AA1123" t="s">
        <v>61</v>
      </c>
      <c r="AB1123">
        <v>30</v>
      </c>
      <c r="AC1123" t="s">
        <v>58</v>
      </c>
      <c r="AD1123" t="s">
        <v>3437</v>
      </c>
      <c r="AE1123"/>
      <c r="AF1123" s="2" t="s">
        <v>3435</v>
      </c>
    </row>
    <row r="1124" spans="2:32" ht="18">
      <c r="B1124" t="s">
        <v>3438</v>
      </c>
      <c r="C1124" t="s">
        <v>3439</v>
      </c>
      <c r="D1124" s="2">
        <v>0</v>
      </c>
      <c r="E1124" s="2">
        <v>200</v>
      </c>
      <c r="F1124">
        <v>200</v>
      </c>
      <c r="G1124">
        <v>200</v>
      </c>
      <c r="H1124">
        <v>3</v>
      </c>
      <c r="I1124" t="s">
        <v>57</v>
      </c>
      <c r="J1124">
        <v>30</v>
      </c>
      <c r="K1124" t="s">
        <v>58</v>
      </c>
      <c r="L1124">
        <v>309</v>
      </c>
      <c r="M1124" t="s">
        <v>25</v>
      </c>
      <c r="N1124">
        <v>30999</v>
      </c>
      <c r="O1124" t="s">
        <v>25</v>
      </c>
      <c r="P1124">
        <v>309999999</v>
      </c>
      <c r="Q1124" t="s">
        <v>25</v>
      </c>
      <c r="R1124">
        <v>999999</v>
      </c>
      <c r="S1124" t="s">
        <v>24</v>
      </c>
      <c r="T1124">
        <v>9999999</v>
      </c>
      <c r="U1124" t="s">
        <v>24</v>
      </c>
      <c r="V1124">
        <v>300</v>
      </c>
      <c r="W1124" t="s">
        <v>25</v>
      </c>
      <c r="X1124" t="s">
        <v>56</v>
      </c>
      <c r="Y1124" t="s">
        <v>65</v>
      </c>
      <c r="Z1124">
        <v>1</v>
      </c>
      <c r="AA1124" t="s">
        <v>61</v>
      </c>
      <c r="AB1124">
        <v>30</v>
      </c>
      <c r="AC1124" t="s">
        <v>58</v>
      </c>
      <c r="AD1124" t="s">
        <v>3440</v>
      </c>
      <c r="AE1124"/>
      <c r="AF1124" s="2" t="s">
        <v>3438</v>
      </c>
    </row>
    <row r="1125" spans="2:32" ht="18">
      <c r="B1125" t="s">
        <v>3441</v>
      </c>
      <c r="C1125" t="s">
        <v>3442</v>
      </c>
      <c r="D1125" s="2">
        <v>0</v>
      </c>
      <c r="E1125" s="2">
        <v>200</v>
      </c>
      <c r="F1125">
        <v>200</v>
      </c>
      <c r="G1125">
        <v>200</v>
      </c>
      <c r="H1125">
        <v>3</v>
      </c>
      <c r="I1125" t="s">
        <v>57</v>
      </c>
      <c r="J1125">
        <v>30</v>
      </c>
      <c r="K1125" t="s">
        <v>58</v>
      </c>
      <c r="L1125">
        <v>309</v>
      </c>
      <c r="M1125" t="s">
        <v>25</v>
      </c>
      <c r="N1125">
        <v>30999</v>
      </c>
      <c r="O1125" t="s">
        <v>25</v>
      </c>
      <c r="P1125">
        <v>309999999</v>
      </c>
      <c r="Q1125" t="s">
        <v>25</v>
      </c>
      <c r="R1125">
        <v>999999</v>
      </c>
      <c r="S1125" t="s">
        <v>24</v>
      </c>
      <c r="T1125">
        <v>9999999</v>
      </c>
      <c r="U1125" t="s">
        <v>24</v>
      </c>
      <c r="V1125">
        <v>300</v>
      </c>
      <c r="W1125" t="s">
        <v>25</v>
      </c>
      <c r="X1125" t="s">
        <v>56</v>
      </c>
      <c r="Y1125" t="s">
        <v>65</v>
      </c>
      <c r="Z1125">
        <v>1</v>
      </c>
      <c r="AA1125" t="s">
        <v>61</v>
      </c>
      <c r="AB1125">
        <v>30</v>
      </c>
      <c r="AC1125" t="s">
        <v>58</v>
      </c>
      <c r="AD1125" t="s">
        <v>3443</v>
      </c>
      <c r="AE1125"/>
      <c r="AF1125" s="2" t="s">
        <v>3441</v>
      </c>
    </row>
    <row r="1126" spans="2:32" ht="18">
      <c r="B1126" t="s">
        <v>3444</v>
      </c>
      <c r="C1126" t="s">
        <v>3445</v>
      </c>
      <c r="D1126" s="2">
        <v>0</v>
      </c>
      <c r="E1126" s="2">
        <v>230</v>
      </c>
      <c r="F1126">
        <v>230</v>
      </c>
      <c r="G1126">
        <v>230</v>
      </c>
      <c r="H1126">
        <v>3</v>
      </c>
      <c r="I1126" t="s">
        <v>57</v>
      </c>
      <c r="J1126">
        <v>30</v>
      </c>
      <c r="K1126" t="s">
        <v>58</v>
      </c>
      <c r="L1126">
        <v>309</v>
      </c>
      <c r="M1126" t="s">
        <v>25</v>
      </c>
      <c r="N1126">
        <v>30999</v>
      </c>
      <c r="O1126" t="s">
        <v>25</v>
      </c>
      <c r="P1126">
        <v>309999999</v>
      </c>
      <c r="Q1126" t="s">
        <v>25</v>
      </c>
      <c r="R1126">
        <v>999999</v>
      </c>
      <c r="S1126" t="s">
        <v>24</v>
      </c>
      <c r="T1126">
        <v>9999999</v>
      </c>
      <c r="U1126" t="s">
        <v>24</v>
      </c>
      <c r="V1126">
        <v>300</v>
      </c>
      <c r="W1126" t="s">
        <v>25</v>
      </c>
      <c r="X1126" t="s">
        <v>56</v>
      </c>
      <c r="Y1126" t="s">
        <v>65</v>
      </c>
      <c r="Z1126">
        <v>1</v>
      </c>
      <c r="AA1126" t="s">
        <v>61</v>
      </c>
      <c r="AB1126">
        <v>30</v>
      </c>
      <c r="AC1126" t="s">
        <v>58</v>
      </c>
      <c r="AD1126" t="s">
        <v>3446</v>
      </c>
      <c r="AE1126"/>
      <c r="AF1126" s="2" t="s">
        <v>3444</v>
      </c>
    </row>
    <row r="1127" spans="2:32" ht="18">
      <c r="B1127" t="s">
        <v>3447</v>
      </c>
      <c r="C1127" t="s">
        <v>3448</v>
      </c>
      <c r="D1127" s="2">
        <v>0</v>
      </c>
      <c r="E1127" s="2">
        <v>230</v>
      </c>
      <c r="F1127">
        <v>230</v>
      </c>
      <c r="G1127">
        <v>230</v>
      </c>
      <c r="H1127">
        <v>3</v>
      </c>
      <c r="I1127" t="s">
        <v>57</v>
      </c>
      <c r="J1127">
        <v>30</v>
      </c>
      <c r="K1127" t="s">
        <v>58</v>
      </c>
      <c r="L1127">
        <v>309</v>
      </c>
      <c r="M1127" t="s">
        <v>25</v>
      </c>
      <c r="N1127">
        <v>30999</v>
      </c>
      <c r="O1127" t="s">
        <v>25</v>
      </c>
      <c r="P1127">
        <v>309999999</v>
      </c>
      <c r="Q1127" t="s">
        <v>25</v>
      </c>
      <c r="R1127">
        <v>999999</v>
      </c>
      <c r="S1127" t="s">
        <v>24</v>
      </c>
      <c r="T1127">
        <v>9999999</v>
      </c>
      <c r="U1127" t="s">
        <v>24</v>
      </c>
      <c r="V1127">
        <v>300</v>
      </c>
      <c r="W1127" t="s">
        <v>25</v>
      </c>
      <c r="X1127" t="s">
        <v>56</v>
      </c>
      <c r="Y1127" t="s">
        <v>65</v>
      </c>
      <c r="Z1127">
        <v>1</v>
      </c>
      <c r="AA1127" t="s">
        <v>61</v>
      </c>
      <c r="AB1127">
        <v>30</v>
      </c>
      <c r="AC1127" t="s">
        <v>58</v>
      </c>
      <c r="AD1127" t="s">
        <v>3449</v>
      </c>
      <c r="AE1127"/>
      <c r="AF1127" s="2" t="s">
        <v>3447</v>
      </c>
    </row>
    <row r="1128" spans="2:32" ht="18">
      <c r="B1128" t="s">
        <v>3450</v>
      </c>
      <c r="C1128" t="s">
        <v>3451</v>
      </c>
      <c r="D1128" s="2">
        <v>0</v>
      </c>
      <c r="E1128" s="2">
        <v>230</v>
      </c>
      <c r="F1128">
        <v>230</v>
      </c>
      <c r="G1128">
        <v>230</v>
      </c>
      <c r="H1128">
        <v>3</v>
      </c>
      <c r="I1128" t="s">
        <v>57</v>
      </c>
      <c r="J1128">
        <v>30</v>
      </c>
      <c r="K1128" t="s">
        <v>58</v>
      </c>
      <c r="L1128">
        <v>309</v>
      </c>
      <c r="M1128" t="s">
        <v>25</v>
      </c>
      <c r="N1128">
        <v>30999</v>
      </c>
      <c r="O1128" t="s">
        <v>25</v>
      </c>
      <c r="P1128">
        <v>309999999</v>
      </c>
      <c r="Q1128" t="s">
        <v>25</v>
      </c>
      <c r="R1128">
        <v>999999</v>
      </c>
      <c r="S1128" t="s">
        <v>24</v>
      </c>
      <c r="T1128">
        <v>9999999</v>
      </c>
      <c r="U1128" t="s">
        <v>24</v>
      </c>
      <c r="V1128">
        <v>300</v>
      </c>
      <c r="W1128" t="s">
        <v>25</v>
      </c>
      <c r="X1128" t="s">
        <v>56</v>
      </c>
      <c r="Y1128" t="s">
        <v>65</v>
      </c>
      <c r="Z1128">
        <v>1</v>
      </c>
      <c r="AA1128" t="s">
        <v>61</v>
      </c>
      <c r="AB1128">
        <v>30</v>
      </c>
      <c r="AC1128" t="s">
        <v>58</v>
      </c>
      <c r="AD1128" t="s">
        <v>3452</v>
      </c>
      <c r="AE1128"/>
      <c r="AF1128" s="2" t="s">
        <v>3450</v>
      </c>
    </row>
    <row r="1129" spans="2:32" ht="18">
      <c r="B1129" t="s">
        <v>3453</v>
      </c>
      <c r="C1129" t="s">
        <v>3454</v>
      </c>
      <c r="D1129" s="2">
        <v>0</v>
      </c>
      <c r="E1129" s="2">
        <v>230</v>
      </c>
      <c r="F1129">
        <v>230</v>
      </c>
      <c r="G1129">
        <v>230</v>
      </c>
      <c r="H1129">
        <v>3</v>
      </c>
      <c r="I1129" t="s">
        <v>57</v>
      </c>
      <c r="J1129">
        <v>30</v>
      </c>
      <c r="K1129" t="s">
        <v>58</v>
      </c>
      <c r="L1129">
        <v>309</v>
      </c>
      <c r="M1129" t="s">
        <v>25</v>
      </c>
      <c r="N1129">
        <v>30999</v>
      </c>
      <c r="O1129" t="s">
        <v>25</v>
      </c>
      <c r="P1129">
        <v>309999999</v>
      </c>
      <c r="Q1129" t="s">
        <v>25</v>
      </c>
      <c r="R1129">
        <v>999999</v>
      </c>
      <c r="S1129" t="s">
        <v>24</v>
      </c>
      <c r="T1129">
        <v>9999999</v>
      </c>
      <c r="U1129" t="s">
        <v>24</v>
      </c>
      <c r="V1129">
        <v>300</v>
      </c>
      <c r="W1129" t="s">
        <v>25</v>
      </c>
      <c r="X1129" t="s">
        <v>56</v>
      </c>
      <c r="Y1129" t="s">
        <v>65</v>
      </c>
      <c r="Z1129">
        <v>1</v>
      </c>
      <c r="AA1129" t="s">
        <v>61</v>
      </c>
      <c r="AB1129">
        <v>30</v>
      </c>
      <c r="AC1129" t="s">
        <v>58</v>
      </c>
      <c r="AD1129" t="s">
        <v>3455</v>
      </c>
      <c r="AE1129"/>
      <c r="AF1129" s="2" t="s">
        <v>3453</v>
      </c>
    </row>
    <row r="1130" spans="2:32" ht="18">
      <c r="B1130" t="s">
        <v>3456</v>
      </c>
      <c r="C1130" t="s">
        <v>3457</v>
      </c>
      <c r="D1130" s="2">
        <v>0</v>
      </c>
      <c r="E1130" s="2">
        <v>230</v>
      </c>
      <c r="F1130">
        <v>230</v>
      </c>
      <c r="G1130">
        <v>230</v>
      </c>
      <c r="H1130">
        <v>3</v>
      </c>
      <c r="I1130" t="s">
        <v>57</v>
      </c>
      <c r="J1130">
        <v>30</v>
      </c>
      <c r="K1130" t="s">
        <v>58</v>
      </c>
      <c r="L1130">
        <v>309</v>
      </c>
      <c r="M1130" t="s">
        <v>25</v>
      </c>
      <c r="N1130">
        <v>30999</v>
      </c>
      <c r="O1130" t="s">
        <v>25</v>
      </c>
      <c r="P1130">
        <v>309999999</v>
      </c>
      <c r="Q1130" t="s">
        <v>25</v>
      </c>
      <c r="R1130">
        <v>999999</v>
      </c>
      <c r="S1130" t="s">
        <v>24</v>
      </c>
      <c r="T1130">
        <v>9999999</v>
      </c>
      <c r="U1130" t="s">
        <v>24</v>
      </c>
      <c r="V1130">
        <v>300</v>
      </c>
      <c r="W1130" t="s">
        <v>25</v>
      </c>
      <c r="X1130" t="s">
        <v>56</v>
      </c>
      <c r="Y1130" t="s">
        <v>65</v>
      </c>
      <c r="Z1130">
        <v>1</v>
      </c>
      <c r="AA1130" t="s">
        <v>61</v>
      </c>
      <c r="AB1130">
        <v>30</v>
      </c>
      <c r="AC1130" t="s">
        <v>58</v>
      </c>
      <c r="AD1130" t="s">
        <v>3458</v>
      </c>
      <c r="AE1130"/>
      <c r="AF1130" s="2" t="s">
        <v>3456</v>
      </c>
    </row>
    <row r="1131" spans="2:32" ht="18">
      <c r="B1131" t="s">
        <v>3459</v>
      </c>
      <c r="C1131" t="s">
        <v>3460</v>
      </c>
      <c r="D1131" s="2">
        <v>0</v>
      </c>
      <c r="E1131" s="2">
        <v>260</v>
      </c>
      <c r="F1131">
        <v>260</v>
      </c>
      <c r="G1131">
        <v>260</v>
      </c>
      <c r="H1131">
        <v>3</v>
      </c>
      <c r="I1131" t="s">
        <v>57</v>
      </c>
      <c r="J1131">
        <v>30</v>
      </c>
      <c r="K1131" t="s">
        <v>58</v>
      </c>
      <c r="L1131">
        <v>309</v>
      </c>
      <c r="M1131" t="s">
        <v>25</v>
      </c>
      <c r="N1131">
        <v>30999</v>
      </c>
      <c r="O1131" t="s">
        <v>25</v>
      </c>
      <c r="P1131">
        <v>309999999</v>
      </c>
      <c r="Q1131" t="s">
        <v>25</v>
      </c>
      <c r="R1131">
        <v>999999</v>
      </c>
      <c r="S1131" t="s">
        <v>24</v>
      </c>
      <c r="T1131">
        <v>9999999</v>
      </c>
      <c r="U1131" t="s">
        <v>24</v>
      </c>
      <c r="V1131">
        <v>300</v>
      </c>
      <c r="W1131" t="s">
        <v>25</v>
      </c>
      <c r="X1131" t="s">
        <v>56</v>
      </c>
      <c r="Y1131" t="s">
        <v>65</v>
      </c>
      <c r="Z1131">
        <v>1</v>
      </c>
      <c r="AA1131" t="s">
        <v>61</v>
      </c>
      <c r="AB1131">
        <v>30</v>
      </c>
      <c r="AC1131" t="s">
        <v>58</v>
      </c>
      <c r="AD1131" t="s">
        <v>3461</v>
      </c>
      <c r="AE1131"/>
      <c r="AF1131" s="2" t="s">
        <v>3459</v>
      </c>
    </row>
    <row r="1132" spans="2:32" ht="18">
      <c r="B1132" t="s">
        <v>3462</v>
      </c>
      <c r="C1132" t="s">
        <v>3463</v>
      </c>
      <c r="D1132" s="2">
        <v>0</v>
      </c>
      <c r="E1132" s="2">
        <v>260</v>
      </c>
      <c r="F1132">
        <v>260</v>
      </c>
      <c r="G1132">
        <v>260</v>
      </c>
      <c r="H1132">
        <v>3</v>
      </c>
      <c r="I1132" t="s">
        <v>57</v>
      </c>
      <c r="J1132">
        <v>30</v>
      </c>
      <c r="K1132" t="s">
        <v>58</v>
      </c>
      <c r="L1132">
        <v>309</v>
      </c>
      <c r="M1132" t="s">
        <v>25</v>
      </c>
      <c r="N1132">
        <v>30999</v>
      </c>
      <c r="O1132" t="s">
        <v>25</v>
      </c>
      <c r="P1132">
        <v>309999999</v>
      </c>
      <c r="Q1132" t="s">
        <v>25</v>
      </c>
      <c r="R1132">
        <v>999999</v>
      </c>
      <c r="S1132" t="s">
        <v>24</v>
      </c>
      <c r="T1132">
        <v>9999999</v>
      </c>
      <c r="U1132" t="s">
        <v>24</v>
      </c>
      <c r="V1132">
        <v>300</v>
      </c>
      <c r="W1132" t="s">
        <v>25</v>
      </c>
      <c r="X1132" t="s">
        <v>56</v>
      </c>
      <c r="Y1132" t="s">
        <v>65</v>
      </c>
      <c r="Z1132">
        <v>1</v>
      </c>
      <c r="AA1132" t="s">
        <v>61</v>
      </c>
      <c r="AB1132">
        <v>30</v>
      </c>
      <c r="AC1132" t="s">
        <v>58</v>
      </c>
      <c r="AD1132" t="s">
        <v>3464</v>
      </c>
      <c r="AE1132"/>
      <c r="AF1132" s="2" t="s">
        <v>3462</v>
      </c>
    </row>
    <row r="1133" spans="2:32" ht="18">
      <c r="B1133" t="s">
        <v>3465</v>
      </c>
      <c r="C1133" t="s">
        <v>3466</v>
      </c>
      <c r="D1133" s="2">
        <v>0</v>
      </c>
      <c r="E1133" s="2">
        <v>260</v>
      </c>
      <c r="F1133">
        <v>260</v>
      </c>
      <c r="G1133">
        <v>260</v>
      </c>
      <c r="H1133">
        <v>3</v>
      </c>
      <c r="I1133" t="s">
        <v>57</v>
      </c>
      <c r="J1133">
        <v>30</v>
      </c>
      <c r="K1133" t="s">
        <v>58</v>
      </c>
      <c r="L1133">
        <v>309</v>
      </c>
      <c r="M1133" t="s">
        <v>25</v>
      </c>
      <c r="N1133">
        <v>30999</v>
      </c>
      <c r="O1133" t="s">
        <v>25</v>
      </c>
      <c r="P1133">
        <v>309999999</v>
      </c>
      <c r="Q1133" t="s">
        <v>25</v>
      </c>
      <c r="R1133">
        <v>999999</v>
      </c>
      <c r="S1133" t="s">
        <v>24</v>
      </c>
      <c r="T1133">
        <v>9999999</v>
      </c>
      <c r="U1133" t="s">
        <v>24</v>
      </c>
      <c r="V1133">
        <v>300</v>
      </c>
      <c r="W1133" t="s">
        <v>25</v>
      </c>
      <c r="X1133" t="s">
        <v>56</v>
      </c>
      <c r="Y1133" t="s">
        <v>65</v>
      </c>
      <c r="Z1133">
        <v>1</v>
      </c>
      <c r="AA1133" t="s">
        <v>61</v>
      </c>
      <c r="AB1133">
        <v>30</v>
      </c>
      <c r="AC1133" t="s">
        <v>58</v>
      </c>
      <c r="AD1133" t="s">
        <v>3467</v>
      </c>
      <c r="AE1133"/>
      <c r="AF1133" s="2" t="s">
        <v>3465</v>
      </c>
    </row>
    <row r="1134" spans="2:32" ht="18">
      <c r="B1134" t="s">
        <v>3468</v>
      </c>
      <c r="C1134" t="s">
        <v>3469</v>
      </c>
      <c r="D1134" s="2">
        <v>0</v>
      </c>
      <c r="E1134" s="2">
        <v>260</v>
      </c>
      <c r="F1134">
        <v>260</v>
      </c>
      <c r="G1134">
        <v>260</v>
      </c>
      <c r="H1134">
        <v>3</v>
      </c>
      <c r="I1134" t="s">
        <v>57</v>
      </c>
      <c r="J1134">
        <v>30</v>
      </c>
      <c r="K1134" t="s">
        <v>58</v>
      </c>
      <c r="L1134">
        <v>309</v>
      </c>
      <c r="M1134" t="s">
        <v>25</v>
      </c>
      <c r="N1134">
        <v>30999</v>
      </c>
      <c r="O1134" t="s">
        <v>25</v>
      </c>
      <c r="P1134">
        <v>309999999</v>
      </c>
      <c r="Q1134" t="s">
        <v>25</v>
      </c>
      <c r="R1134">
        <v>999999</v>
      </c>
      <c r="S1134" t="s">
        <v>24</v>
      </c>
      <c r="T1134">
        <v>9999999</v>
      </c>
      <c r="U1134" t="s">
        <v>24</v>
      </c>
      <c r="V1134">
        <v>300</v>
      </c>
      <c r="W1134" t="s">
        <v>25</v>
      </c>
      <c r="X1134" t="s">
        <v>56</v>
      </c>
      <c r="Y1134" t="s">
        <v>65</v>
      </c>
      <c r="Z1134">
        <v>1</v>
      </c>
      <c r="AA1134" t="s">
        <v>61</v>
      </c>
      <c r="AB1134">
        <v>30</v>
      </c>
      <c r="AC1134" t="s">
        <v>58</v>
      </c>
      <c r="AD1134" t="s">
        <v>3470</v>
      </c>
      <c r="AE1134"/>
      <c r="AF1134" s="2" t="s">
        <v>3468</v>
      </c>
    </row>
    <row r="1135" spans="2:32" ht="18">
      <c r="B1135" t="s">
        <v>3471</v>
      </c>
      <c r="C1135" t="s">
        <v>3472</v>
      </c>
      <c r="D1135" s="2">
        <v>0</v>
      </c>
      <c r="E1135" s="2">
        <v>260</v>
      </c>
      <c r="F1135">
        <v>260</v>
      </c>
      <c r="G1135">
        <v>260</v>
      </c>
      <c r="H1135">
        <v>3</v>
      </c>
      <c r="I1135" t="s">
        <v>57</v>
      </c>
      <c r="J1135">
        <v>30</v>
      </c>
      <c r="K1135" t="s">
        <v>58</v>
      </c>
      <c r="L1135">
        <v>309</v>
      </c>
      <c r="M1135" t="s">
        <v>25</v>
      </c>
      <c r="N1135">
        <v>30999</v>
      </c>
      <c r="O1135" t="s">
        <v>25</v>
      </c>
      <c r="P1135">
        <v>309999999</v>
      </c>
      <c r="Q1135" t="s">
        <v>25</v>
      </c>
      <c r="R1135">
        <v>999999</v>
      </c>
      <c r="S1135" t="s">
        <v>24</v>
      </c>
      <c r="T1135">
        <v>9999999</v>
      </c>
      <c r="U1135" t="s">
        <v>24</v>
      </c>
      <c r="V1135">
        <v>300</v>
      </c>
      <c r="W1135" t="s">
        <v>25</v>
      </c>
      <c r="X1135" t="s">
        <v>56</v>
      </c>
      <c r="Y1135" t="s">
        <v>65</v>
      </c>
      <c r="Z1135">
        <v>1</v>
      </c>
      <c r="AA1135" t="s">
        <v>61</v>
      </c>
      <c r="AB1135">
        <v>30</v>
      </c>
      <c r="AC1135" t="s">
        <v>58</v>
      </c>
      <c r="AD1135" t="s">
        <v>3473</v>
      </c>
      <c r="AE1135"/>
      <c r="AF1135" s="2" t="s">
        <v>3471</v>
      </c>
    </row>
    <row r="1136" spans="2:32" ht="18">
      <c r="B1136" t="s">
        <v>3474</v>
      </c>
      <c r="C1136" t="s">
        <v>3475</v>
      </c>
      <c r="D1136" s="2">
        <v>0</v>
      </c>
      <c r="E1136" s="2">
        <v>290</v>
      </c>
      <c r="F1136">
        <v>290</v>
      </c>
      <c r="G1136">
        <v>290</v>
      </c>
      <c r="H1136">
        <v>3</v>
      </c>
      <c r="I1136" t="s">
        <v>57</v>
      </c>
      <c r="J1136">
        <v>30</v>
      </c>
      <c r="K1136" t="s">
        <v>58</v>
      </c>
      <c r="L1136">
        <v>309</v>
      </c>
      <c r="M1136" t="s">
        <v>25</v>
      </c>
      <c r="N1136">
        <v>30999</v>
      </c>
      <c r="O1136" t="s">
        <v>25</v>
      </c>
      <c r="P1136">
        <v>309999999</v>
      </c>
      <c r="Q1136" t="s">
        <v>25</v>
      </c>
      <c r="R1136">
        <v>999999</v>
      </c>
      <c r="S1136" t="s">
        <v>24</v>
      </c>
      <c r="T1136">
        <v>9999999</v>
      </c>
      <c r="U1136" t="s">
        <v>24</v>
      </c>
      <c r="V1136">
        <v>300</v>
      </c>
      <c r="W1136" t="s">
        <v>25</v>
      </c>
      <c r="X1136" t="s">
        <v>56</v>
      </c>
      <c r="Y1136" t="s">
        <v>65</v>
      </c>
      <c r="Z1136">
        <v>1</v>
      </c>
      <c r="AA1136" t="s">
        <v>61</v>
      </c>
      <c r="AB1136">
        <v>30</v>
      </c>
      <c r="AC1136" t="s">
        <v>58</v>
      </c>
      <c r="AD1136" t="s">
        <v>3476</v>
      </c>
      <c r="AE1136"/>
      <c r="AF1136" s="2" t="s">
        <v>3474</v>
      </c>
    </row>
    <row r="1137" spans="2:32" ht="18">
      <c r="B1137" t="s">
        <v>3477</v>
      </c>
      <c r="C1137" t="s">
        <v>3478</v>
      </c>
      <c r="D1137" s="2">
        <v>0</v>
      </c>
      <c r="E1137" s="2">
        <v>290</v>
      </c>
      <c r="F1137">
        <v>290</v>
      </c>
      <c r="G1137">
        <v>290</v>
      </c>
      <c r="H1137">
        <v>3</v>
      </c>
      <c r="I1137" t="s">
        <v>57</v>
      </c>
      <c r="J1137">
        <v>30</v>
      </c>
      <c r="K1137" t="s">
        <v>58</v>
      </c>
      <c r="L1137">
        <v>309</v>
      </c>
      <c r="M1137" t="s">
        <v>25</v>
      </c>
      <c r="N1137">
        <v>30999</v>
      </c>
      <c r="O1137" t="s">
        <v>25</v>
      </c>
      <c r="P1137">
        <v>309999999</v>
      </c>
      <c r="Q1137" t="s">
        <v>25</v>
      </c>
      <c r="R1137">
        <v>999999</v>
      </c>
      <c r="S1137" t="s">
        <v>24</v>
      </c>
      <c r="T1137">
        <v>9999999</v>
      </c>
      <c r="U1137" t="s">
        <v>24</v>
      </c>
      <c r="V1137">
        <v>300</v>
      </c>
      <c r="W1137" t="s">
        <v>25</v>
      </c>
      <c r="X1137" t="s">
        <v>56</v>
      </c>
      <c r="Y1137" t="s">
        <v>65</v>
      </c>
      <c r="Z1137">
        <v>1</v>
      </c>
      <c r="AA1137" t="s">
        <v>61</v>
      </c>
      <c r="AB1137">
        <v>30</v>
      </c>
      <c r="AC1137" t="s">
        <v>58</v>
      </c>
      <c r="AD1137" t="s">
        <v>3479</v>
      </c>
      <c r="AE1137"/>
      <c r="AF1137" s="2" t="s">
        <v>3477</v>
      </c>
    </row>
    <row r="1138" spans="2:32" ht="18">
      <c r="B1138" t="s">
        <v>3480</v>
      </c>
      <c r="C1138" t="s">
        <v>3481</v>
      </c>
      <c r="D1138" s="2">
        <v>0</v>
      </c>
      <c r="E1138" s="2">
        <v>290</v>
      </c>
      <c r="F1138">
        <v>290</v>
      </c>
      <c r="G1138">
        <v>290</v>
      </c>
      <c r="H1138">
        <v>3</v>
      </c>
      <c r="I1138" t="s">
        <v>57</v>
      </c>
      <c r="J1138">
        <v>30</v>
      </c>
      <c r="K1138" t="s">
        <v>58</v>
      </c>
      <c r="L1138">
        <v>309</v>
      </c>
      <c r="M1138" t="s">
        <v>25</v>
      </c>
      <c r="N1138">
        <v>30999</v>
      </c>
      <c r="O1138" t="s">
        <v>25</v>
      </c>
      <c r="P1138">
        <v>309999999</v>
      </c>
      <c r="Q1138" t="s">
        <v>25</v>
      </c>
      <c r="R1138">
        <v>999999</v>
      </c>
      <c r="S1138" t="s">
        <v>24</v>
      </c>
      <c r="T1138">
        <v>9999999</v>
      </c>
      <c r="U1138" t="s">
        <v>24</v>
      </c>
      <c r="V1138">
        <v>300</v>
      </c>
      <c r="W1138" t="s">
        <v>25</v>
      </c>
      <c r="X1138" t="s">
        <v>56</v>
      </c>
      <c r="Y1138" t="s">
        <v>65</v>
      </c>
      <c r="Z1138">
        <v>1</v>
      </c>
      <c r="AA1138" t="s">
        <v>61</v>
      </c>
      <c r="AB1138">
        <v>30</v>
      </c>
      <c r="AC1138" t="s">
        <v>58</v>
      </c>
      <c r="AD1138" t="s">
        <v>3482</v>
      </c>
      <c r="AE1138"/>
      <c r="AF1138" s="2" t="s">
        <v>3480</v>
      </c>
    </row>
    <row r="1139" spans="2:32" ht="18">
      <c r="B1139" t="s">
        <v>3483</v>
      </c>
      <c r="C1139" t="s">
        <v>3484</v>
      </c>
      <c r="D1139" s="2">
        <v>0</v>
      </c>
      <c r="E1139" s="2">
        <v>290</v>
      </c>
      <c r="F1139">
        <v>290</v>
      </c>
      <c r="G1139">
        <v>290</v>
      </c>
      <c r="H1139">
        <v>3</v>
      </c>
      <c r="I1139" t="s">
        <v>57</v>
      </c>
      <c r="J1139">
        <v>30</v>
      </c>
      <c r="K1139" t="s">
        <v>58</v>
      </c>
      <c r="L1139">
        <v>309</v>
      </c>
      <c r="M1139" t="s">
        <v>25</v>
      </c>
      <c r="N1139">
        <v>30999</v>
      </c>
      <c r="O1139" t="s">
        <v>25</v>
      </c>
      <c r="P1139">
        <v>309999999</v>
      </c>
      <c r="Q1139" t="s">
        <v>25</v>
      </c>
      <c r="R1139">
        <v>999999</v>
      </c>
      <c r="S1139" t="s">
        <v>24</v>
      </c>
      <c r="T1139">
        <v>9999999</v>
      </c>
      <c r="U1139" t="s">
        <v>24</v>
      </c>
      <c r="V1139">
        <v>300</v>
      </c>
      <c r="W1139" t="s">
        <v>25</v>
      </c>
      <c r="X1139" t="s">
        <v>56</v>
      </c>
      <c r="Y1139" t="s">
        <v>65</v>
      </c>
      <c r="Z1139">
        <v>1</v>
      </c>
      <c r="AA1139" t="s">
        <v>61</v>
      </c>
      <c r="AB1139">
        <v>30</v>
      </c>
      <c r="AC1139" t="s">
        <v>58</v>
      </c>
      <c r="AD1139" t="s">
        <v>3485</v>
      </c>
      <c r="AE1139"/>
      <c r="AF1139" s="2" t="s">
        <v>3483</v>
      </c>
    </row>
    <row r="1140" spans="2:32" ht="18">
      <c r="B1140" t="s">
        <v>3486</v>
      </c>
      <c r="C1140" t="s">
        <v>3487</v>
      </c>
      <c r="D1140" s="2">
        <v>0</v>
      </c>
      <c r="E1140" s="2">
        <v>290</v>
      </c>
      <c r="F1140">
        <v>290</v>
      </c>
      <c r="G1140">
        <v>290</v>
      </c>
      <c r="H1140">
        <v>3</v>
      </c>
      <c r="I1140" t="s">
        <v>57</v>
      </c>
      <c r="J1140">
        <v>30</v>
      </c>
      <c r="K1140" t="s">
        <v>58</v>
      </c>
      <c r="L1140">
        <v>309</v>
      </c>
      <c r="M1140" t="s">
        <v>25</v>
      </c>
      <c r="N1140">
        <v>30999</v>
      </c>
      <c r="O1140" t="s">
        <v>25</v>
      </c>
      <c r="P1140">
        <v>309999999</v>
      </c>
      <c r="Q1140" t="s">
        <v>25</v>
      </c>
      <c r="R1140">
        <v>999999</v>
      </c>
      <c r="S1140" t="s">
        <v>24</v>
      </c>
      <c r="T1140">
        <v>9999999</v>
      </c>
      <c r="U1140" t="s">
        <v>24</v>
      </c>
      <c r="V1140">
        <v>300</v>
      </c>
      <c r="W1140" t="s">
        <v>25</v>
      </c>
      <c r="X1140" t="s">
        <v>56</v>
      </c>
      <c r="Y1140" t="s">
        <v>65</v>
      </c>
      <c r="Z1140">
        <v>1</v>
      </c>
      <c r="AA1140" t="s">
        <v>61</v>
      </c>
      <c r="AB1140">
        <v>30</v>
      </c>
      <c r="AC1140" t="s">
        <v>58</v>
      </c>
      <c r="AD1140" t="s">
        <v>3488</v>
      </c>
      <c r="AE1140"/>
      <c r="AF1140" s="2" t="s">
        <v>3486</v>
      </c>
    </row>
    <row r="1141" spans="2:32" ht="18">
      <c r="B1141" t="s">
        <v>3489</v>
      </c>
      <c r="C1141" t="s">
        <v>3490</v>
      </c>
      <c r="D1141" s="2">
        <v>0</v>
      </c>
      <c r="E1141" s="2">
        <v>360</v>
      </c>
      <c r="F1141">
        <v>360</v>
      </c>
      <c r="G1141">
        <v>360</v>
      </c>
      <c r="H1141">
        <v>3</v>
      </c>
      <c r="I1141" t="s">
        <v>57</v>
      </c>
      <c r="J1141">
        <v>30</v>
      </c>
      <c r="K1141" t="s">
        <v>58</v>
      </c>
      <c r="L1141">
        <v>309</v>
      </c>
      <c r="M1141" t="s">
        <v>25</v>
      </c>
      <c r="N1141">
        <v>30999</v>
      </c>
      <c r="O1141" t="s">
        <v>25</v>
      </c>
      <c r="P1141">
        <v>309999999</v>
      </c>
      <c r="Q1141" t="s">
        <v>25</v>
      </c>
      <c r="R1141">
        <v>999999</v>
      </c>
      <c r="S1141" t="s">
        <v>24</v>
      </c>
      <c r="T1141">
        <v>9999999</v>
      </c>
      <c r="U1141" t="s">
        <v>24</v>
      </c>
      <c r="V1141">
        <v>300</v>
      </c>
      <c r="W1141" t="s">
        <v>25</v>
      </c>
      <c r="X1141" t="s">
        <v>56</v>
      </c>
      <c r="Y1141" t="s">
        <v>65</v>
      </c>
      <c r="Z1141">
        <v>1</v>
      </c>
      <c r="AA1141" t="s">
        <v>61</v>
      </c>
      <c r="AB1141">
        <v>30</v>
      </c>
      <c r="AC1141" t="s">
        <v>58</v>
      </c>
      <c r="AD1141" t="s">
        <v>3491</v>
      </c>
      <c r="AE1141"/>
      <c r="AF1141" s="2" t="s">
        <v>3489</v>
      </c>
    </row>
    <row r="1142" spans="2:32" ht="18">
      <c r="B1142" t="s">
        <v>3492</v>
      </c>
      <c r="C1142" t="s">
        <v>3493</v>
      </c>
      <c r="D1142" s="2">
        <v>0</v>
      </c>
      <c r="E1142" s="2">
        <v>360</v>
      </c>
      <c r="F1142">
        <v>360</v>
      </c>
      <c r="G1142">
        <v>360</v>
      </c>
      <c r="H1142">
        <v>3</v>
      </c>
      <c r="I1142" t="s">
        <v>57</v>
      </c>
      <c r="J1142">
        <v>30</v>
      </c>
      <c r="K1142" t="s">
        <v>58</v>
      </c>
      <c r="L1142">
        <v>309</v>
      </c>
      <c r="M1142" t="s">
        <v>25</v>
      </c>
      <c r="N1142">
        <v>30999</v>
      </c>
      <c r="O1142" t="s">
        <v>25</v>
      </c>
      <c r="P1142">
        <v>309999999</v>
      </c>
      <c r="Q1142" t="s">
        <v>25</v>
      </c>
      <c r="R1142">
        <v>999999</v>
      </c>
      <c r="S1142" t="s">
        <v>24</v>
      </c>
      <c r="T1142">
        <v>9999999</v>
      </c>
      <c r="U1142" t="s">
        <v>24</v>
      </c>
      <c r="V1142">
        <v>300</v>
      </c>
      <c r="W1142" t="s">
        <v>25</v>
      </c>
      <c r="X1142" t="s">
        <v>56</v>
      </c>
      <c r="Y1142" t="s">
        <v>65</v>
      </c>
      <c r="Z1142">
        <v>1</v>
      </c>
      <c r="AA1142" t="s">
        <v>61</v>
      </c>
      <c r="AB1142">
        <v>30</v>
      </c>
      <c r="AC1142" t="s">
        <v>58</v>
      </c>
      <c r="AD1142" t="s">
        <v>3494</v>
      </c>
      <c r="AE1142"/>
      <c r="AF1142" s="2" t="s">
        <v>3492</v>
      </c>
    </row>
    <row r="1143" spans="2:32" ht="18">
      <c r="B1143" t="s">
        <v>3495</v>
      </c>
      <c r="C1143" t="s">
        <v>3496</v>
      </c>
      <c r="D1143" s="2">
        <v>0</v>
      </c>
      <c r="E1143" s="2">
        <v>360</v>
      </c>
      <c r="F1143">
        <v>360</v>
      </c>
      <c r="G1143">
        <v>360</v>
      </c>
      <c r="H1143">
        <v>3</v>
      </c>
      <c r="I1143" t="s">
        <v>57</v>
      </c>
      <c r="J1143">
        <v>30</v>
      </c>
      <c r="K1143" t="s">
        <v>58</v>
      </c>
      <c r="L1143">
        <v>309</v>
      </c>
      <c r="M1143" t="s">
        <v>25</v>
      </c>
      <c r="N1143">
        <v>30999</v>
      </c>
      <c r="O1143" t="s">
        <v>25</v>
      </c>
      <c r="P1143">
        <v>309999999</v>
      </c>
      <c r="Q1143" t="s">
        <v>25</v>
      </c>
      <c r="R1143">
        <v>999999</v>
      </c>
      <c r="S1143" t="s">
        <v>24</v>
      </c>
      <c r="T1143">
        <v>9999999</v>
      </c>
      <c r="U1143" t="s">
        <v>24</v>
      </c>
      <c r="V1143">
        <v>300</v>
      </c>
      <c r="W1143" t="s">
        <v>25</v>
      </c>
      <c r="X1143" t="s">
        <v>56</v>
      </c>
      <c r="Y1143" t="s">
        <v>65</v>
      </c>
      <c r="Z1143">
        <v>1</v>
      </c>
      <c r="AA1143" t="s">
        <v>61</v>
      </c>
      <c r="AB1143">
        <v>30</v>
      </c>
      <c r="AC1143" t="s">
        <v>58</v>
      </c>
      <c r="AD1143" t="s">
        <v>3497</v>
      </c>
      <c r="AE1143"/>
      <c r="AF1143" s="2" t="s">
        <v>3495</v>
      </c>
    </row>
    <row r="1144" spans="2:32" ht="18">
      <c r="B1144" t="s">
        <v>3498</v>
      </c>
      <c r="C1144" t="s">
        <v>3499</v>
      </c>
      <c r="D1144" s="2">
        <v>0</v>
      </c>
      <c r="E1144" s="2">
        <v>360</v>
      </c>
      <c r="F1144">
        <v>360</v>
      </c>
      <c r="G1144">
        <v>360</v>
      </c>
      <c r="H1144">
        <v>3</v>
      </c>
      <c r="I1144" t="s">
        <v>57</v>
      </c>
      <c r="J1144">
        <v>30</v>
      </c>
      <c r="K1144" t="s">
        <v>58</v>
      </c>
      <c r="L1144">
        <v>309</v>
      </c>
      <c r="M1144" t="s">
        <v>25</v>
      </c>
      <c r="N1144">
        <v>30999</v>
      </c>
      <c r="O1144" t="s">
        <v>25</v>
      </c>
      <c r="P1144">
        <v>309999999</v>
      </c>
      <c r="Q1144" t="s">
        <v>25</v>
      </c>
      <c r="R1144">
        <v>999999</v>
      </c>
      <c r="S1144" t="s">
        <v>24</v>
      </c>
      <c r="T1144">
        <v>9999999</v>
      </c>
      <c r="U1144" t="s">
        <v>24</v>
      </c>
      <c r="V1144">
        <v>300</v>
      </c>
      <c r="W1144" t="s">
        <v>25</v>
      </c>
      <c r="X1144" t="s">
        <v>56</v>
      </c>
      <c r="Y1144" t="s">
        <v>65</v>
      </c>
      <c r="Z1144">
        <v>1</v>
      </c>
      <c r="AA1144" t="s">
        <v>61</v>
      </c>
      <c r="AB1144">
        <v>30</v>
      </c>
      <c r="AC1144" t="s">
        <v>58</v>
      </c>
      <c r="AD1144" t="s">
        <v>3500</v>
      </c>
      <c r="AE1144"/>
      <c r="AF1144" s="2" t="s">
        <v>3498</v>
      </c>
    </row>
    <row r="1145" spans="2:32" ht="18">
      <c r="B1145" t="s">
        <v>3501</v>
      </c>
      <c r="C1145" t="s">
        <v>3502</v>
      </c>
      <c r="D1145" s="2">
        <v>0</v>
      </c>
      <c r="E1145" s="2">
        <v>360</v>
      </c>
      <c r="F1145">
        <v>360</v>
      </c>
      <c r="G1145">
        <v>360</v>
      </c>
      <c r="H1145">
        <v>3</v>
      </c>
      <c r="I1145" t="s">
        <v>57</v>
      </c>
      <c r="J1145">
        <v>30</v>
      </c>
      <c r="K1145" t="s">
        <v>58</v>
      </c>
      <c r="L1145">
        <v>309</v>
      </c>
      <c r="M1145" t="s">
        <v>25</v>
      </c>
      <c r="N1145">
        <v>30999</v>
      </c>
      <c r="O1145" t="s">
        <v>25</v>
      </c>
      <c r="P1145">
        <v>309999999</v>
      </c>
      <c r="Q1145" t="s">
        <v>25</v>
      </c>
      <c r="R1145">
        <v>999999</v>
      </c>
      <c r="S1145" t="s">
        <v>24</v>
      </c>
      <c r="T1145">
        <v>9999999</v>
      </c>
      <c r="U1145" t="s">
        <v>24</v>
      </c>
      <c r="V1145">
        <v>300</v>
      </c>
      <c r="W1145" t="s">
        <v>25</v>
      </c>
      <c r="X1145" t="s">
        <v>56</v>
      </c>
      <c r="Y1145" t="s">
        <v>65</v>
      </c>
      <c r="Z1145">
        <v>1</v>
      </c>
      <c r="AA1145" t="s">
        <v>61</v>
      </c>
      <c r="AB1145">
        <v>30</v>
      </c>
      <c r="AC1145" t="s">
        <v>58</v>
      </c>
      <c r="AD1145" t="s">
        <v>3503</v>
      </c>
      <c r="AE1145"/>
      <c r="AF1145" s="2" t="s">
        <v>3501</v>
      </c>
    </row>
    <row r="1146" spans="2:32" ht="18">
      <c r="B1146" t="s">
        <v>3504</v>
      </c>
      <c r="C1146" t="s">
        <v>3505</v>
      </c>
      <c r="D1146" s="2">
        <v>0</v>
      </c>
      <c r="E1146" s="2">
        <v>360</v>
      </c>
      <c r="F1146">
        <v>360</v>
      </c>
      <c r="G1146">
        <v>360</v>
      </c>
      <c r="H1146">
        <v>3</v>
      </c>
      <c r="I1146" t="s">
        <v>57</v>
      </c>
      <c r="J1146">
        <v>30</v>
      </c>
      <c r="K1146" t="s">
        <v>58</v>
      </c>
      <c r="L1146">
        <v>309</v>
      </c>
      <c r="M1146" t="s">
        <v>25</v>
      </c>
      <c r="N1146">
        <v>30999</v>
      </c>
      <c r="O1146" t="s">
        <v>25</v>
      </c>
      <c r="P1146">
        <v>309999999</v>
      </c>
      <c r="Q1146" t="s">
        <v>25</v>
      </c>
      <c r="R1146">
        <v>999999</v>
      </c>
      <c r="S1146" t="s">
        <v>24</v>
      </c>
      <c r="T1146">
        <v>9999999</v>
      </c>
      <c r="U1146" t="s">
        <v>24</v>
      </c>
      <c r="V1146">
        <v>300</v>
      </c>
      <c r="W1146" t="s">
        <v>25</v>
      </c>
      <c r="X1146" t="s">
        <v>56</v>
      </c>
      <c r="Y1146" t="s">
        <v>65</v>
      </c>
      <c r="Z1146">
        <v>1</v>
      </c>
      <c r="AA1146" t="s">
        <v>61</v>
      </c>
      <c r="AB1146">
        <v>30</v>
      </c>
      <c r="AC1146" t="s">
        <v>58</v>
      </c>
      <c r="AD1146" t="s">
        <v>3506</v>
      </c>
      <c r="AE1146"/>
      <c r="AF1146" s="2" t="s">
        <v>3504</v>
      </c>
    </row>
    <row r="1147" spans="2:32" ht="18">
      <c r="B1147" t="s">
        <v>3507</v>
      </c>
      <c r="C1147" t="s">
        <v>3508</v>
      </c>
      <c r="D1147" s="2">
        <v>0</v>
      </c>
      <c r="E1147" s="2">
        <v>370</v>
      </c>
      <c r="F1147">
        <v>370</v>
      </c>
      <c r="G1147">
        <v>370</v>
      </c>
      <c r="H1147">
        <v>3</v>
      </c>
      <c r="I1147" t="s">
        <v>57</v>
      </c>
      <c r="J1147">
        <v>30</v>
      </c>
      <c r="K1147" t="s">
        <v>58</v>
      </c>
      <c r="L1147">
        <v>309</v>
      </c>
      <c r="M1147" t="s">
        <v>25</v>
      </c>
      <c r="N1147">
        <v>30999</v>
      </c>
      <c r="O1147" t="s">
        <v>25</v>
      </c>
      <c r="P1147">
        <v>309999999</v>
      </c>
      <c r="Q1147" t="s">
        <v>25</v>
      </c>
      <c r="R1147">
        <v>999999</v>
      </c>
      <c r="S1147" t="s">
        <v>24</v>
      </c>
      <c r="T1147">
        <v>9999999</v>
      </c>
      <c r="U1147" t="s">
        <v>24</v>
      </c>
      <c r="V1147">
        <v>300</v>
      </c>
      <c r="W1147" t="s">
        <v>25</v>
      </c>
      <c r="X1147" t="s">
        <v>56</v>
      </c>
      <c r="Y1147" t="s">
        <v>65</v>
      </c>
      <c r="Z1147">
        <v>1</v>
      </c>
      <c r="AA1147" t="s">
        <v>61</v>
      </c>
      <c r="AB1147">
        <v>30</v>
      </c>
      <c r="AC1147" t="s">
        <v>58</v>
      </c>
      <c r="AD1147" t="s">
        <v>3509</v>
      </c>
      <c r="AE1147"/>
      <c r="AF1147" s="2" t="s">
        <v>3507</v>
      </c>
    </row>
    <row r="1148" spans="2:32" ht="18">
      <c r="B1148" t="s">
        <v>3510</v>
      </c>
      <c r="C1148" t="s">
        <v>3511</v>
      </c>
      <c r="D1148" s="2">
        <v>0</v>
      </c>
      <c r="E1148" s="2">
        <v>370</v>
      </c>
      <c r="F1148">
        <v>370</v>
      </c>
      <c r="G1148">
        <v>370</v>
      </c>
      <c r="H1148">
        <v>3</v>
      </c>
      <c r="I1148" t="s">
        <v>57</v>
      </c>
      <c r="J1148">
        <v>30</v>
      </c>
      <c r="K1148" t="s">
        <v>58</v>
      </c>
      <c r="L1148">
        <v>309</v>
      </c>
      <c r="M1148" t="s">
        <v>25</v>
      </c>
      <c r="N1148">
        <v>30999</v>
      </c>
      <c r="O1148" t="s">
        <v>25</v>
      </c>
      <c r="P1148">
        <v>309999999</v>
      </c>
      <c r="Q1148" t="s">
        <v>25</v>
      </c>
      <c r="R1148">
        <v>999999</v>
      </c>
      <c r="S1148" t="s">
        <v>24</v>
      </c>
      <c r="T1148">
        <v>9999999</v>
      </c>
      <c r="U1148" t="s">
        <v>24</v>
      </c>
      <c r="V1148">
        <v>300</v>
      </c>
      <c r="W1148" t="s">
        <v>25</v>
      </c>
      <c r="X1148" t="s">
        <v>56</v>
      </c>
      <c r="Y1148" t="s">
        <v>65</v>
      </c>
      <c r="Z1148">
        <v>1</v>
      </c>
      <c r="AA1148" t="s">
        <v>61</v>
      </c>
      <c r="AB1148">
        <v>30</v>
      </c>
      <c r="AC1148" t="s">
        <v>58</v>
      </c>
      <c r="AD1148" t="s">
        <v>3512</v>
      </c>
      <c r="AE1148"/>
      <c r="AF1148" s="2" t="s">
        <v>3510</v>
      </c>
    </row>
    <row r="1149" spans="2:32" ht="18">
      <c r="B1149" t="s">
        <v>3513</v>
      </c>
      <c r="C1149" t="s">
        <v>3514</v>
      </c>
      <c r="D1149" s="2">
        <v>0</v>
      </c>
      <c r="E1149" s="2">
        <v>370</v>
      </c>
      <c r="F1149">
        <v>370</v>
      </c>
      <c r="G1149">
        <v>370</v>
      </c>
      <c r="H1149">
        <v>3</v>
      </c>
      <c r="I1149" t="s">
        <v>57</v>
      </c>
      <c r="J1149">
        <v>30</v>
      </c>
      <c r="K1149" t="s">
        <v>58</v>
      </c>
      <c r="L1149">
        <v>309</v>
      </c>
      <c r="M1149" t="s">
        <v>25</v>
      </c>
      <c r="N1149">
        <v>30999</v>
      </c>
      <c r="O1149" t="s">
        <v>25</v>
      </c>
      <c r="P1149">
        <v>309999999</v>
      </c>
      <c r="Q1149" t="s">
        <v>25</v>
      </c>
      <c r="R1149">
        <v>999999</v>
      </c>
      <c r="S1149" t="s">
        <v>24</v>
      </c>
      <c r="T1149">
        <v>9999999</v>
      </c>
      <c r="U1149" t="s">
        <v>24</v>
      </c>
      <c r="V1149">
        <v>300</v>
      </c>
      <c r="W1149" t="s">
        <v>25</v>
      </c>
      <c r="X1149" t="s">
        <v>56</v>
      </c>
      <c r="Y1149" t="s">
        <v>65</v>
      </c>
      <c r="Z1149">
        <v>1</v>
      </c>
      <c r="AA1149" t="s">
        <v>61</v>
      </c>
      <c r="AB1149">
        <v>30</v>
      </c>
      <c r="AC1149" t="s">
        <v>58</v>
      </c>
      <c r="AD1149" t="s">
        <v>3515</v>
      </c>
      <c r="AE1149"/>
      <c r="AF1149" s="2" t="s">
        <v>3513</v>
      </c>
    </row>
    <row r="1150" spans="2:32" ht="18">
      <c r="B1150" t="s">
        <v>3516</v>
      </c>
      <c r="C1150" t="s">
        <v>3517</v>
      </c>
      <c r="D1150" s="2">
        <v>0</v>
      </c>
      <c r="E1150" s="2">
        <v>370</v>
      </c>
      <c r="F1150">
        <v>370</v>
      </c>
      <c r="G1150">
        <v>370</v>
      </c>
      <c r="H1150">
        <v>3</v>
      </c>
      <c r="I1150" t="s">
        <v>57</v>
      </c>
      <c r="J1150">
        <v>30</v>
      </c>
      <c r="K1150" t="s">
        <v>58</v>
      </c>
      <c r="L1150">
        <v>309</v>
      </c>
      <c r="M1150" t="s">
        <v>25</v>
      </c>
      <c r="N1150">
        <v>30999</v>
      </c>
      <c r="O1150" t="s">
        <v>25</v>
      </c>
      <c r="P1150">
        <v>309999999</v>
      </c>
      <c r="Q1150" t="s">
        <v>25</v>
      </c>
      <c r="R1150">
        <v>999999</v>
      </c>
      <c r="S1150" t="s">
        <v>24</v>
      </c>
      <c r="T1150">
        <v>9999999</v>
      </c>
      <c r="U1150" t="s">
        <v>24</v>
      </c>
      <c r="V1150">
        <v>300</v>
      </c>
      <c r="W1150" t="s">
        <v>25</v>
      </c>
      <c r="X1150" t="s">
        <v>56</v>
      </c>
      <c r="Y1150" t="s">
        <v>65</v>
      </c>
      <c r="Z1150">
        <v>1</v>
      </c>
      <c r="AA1150" t="s">
        <v>61</v>
      </c>
      <c r="AB1150">
        <v>30</v>
      </c>
      <c r="AC1150" t="s">
        <v>58</v>
      </c>
      <c r="AD1150" t="s">
        <v>3518</v>
      </c>
      <c r="AE1150"/>
      <c r="AF1150" s="2" t="s">
        <v>3516</v>
      </c>
    </row>
    <row r="1151" spans="2:32" ht="18">
      <c r="B1151" t="s">
        <v>3519</v>
      </c>
      <c r="C1151" t="s">
        <v>3520</v>
      </c>
      <c r="D1151" s="2">
        <v>0</v>
      </c>
      <c r="E1151" s="2">
        <v>370</v>
      </c>
      <c r="F1151">
        <v>370</v>
      </c>
      <c r="G1151">
        <v>370</v>
      </c>
      <c r="H1151">
        <v>3</v>
      </c>
      <c r="I1151" t="s">
        <v>57</v>
      </c>
      <c r="J1151">
        <v>30</v>
      </c>
      <c r="K1151" t="s">
        <v>58</v>
      </c>
      <c r="L1151">
        <v>309</v>
      </c>
      <c r="M1151" t="s">
        <v>25</v>
      </c>
      <c r="N1151">
        <v>30999</v>
      </c>
      <c r="O1151" t="s">
        <v>25</v>
      </c>
      <c r="P1151">
        <v>309999999</v>
      </c>
      <c r="Q1151" t="s">
        <v>25</v>
      </c>
      <c r="R1151">
        <v>999999</v>
      </c>
      <c r="S1151" t="s">
        <v>24</v>
      </c>
      <c r="T1151">
        <v>9999999</v>
      </c>
      <c r="U1151" t="s">
        <v>24</v>
      </c>
      <c r="V1151">
        <v>300</v>
      </c>
      <c r="W1151" t="s">
        <v>25</v>
      </c>
      <c r="X1151" t="s">
        <v>56</v>
      </c>
      <c r="Y1151" t="s">
        <v>65</v>
      </c>
      <c r="Z1151">
        <v>1</v>
      </c>
      <c r="AA1151" t="s">
        <v>61</v>
      </c>
      <c r="AB1151">
        <v>30</v>
      </c>
      <c r="AC1151" t="s">
        <v>58</v>
      </c>
      <c r="AD1151" t="s">
        <v>3521</v>
      </c>
      <c r="AE1151"/>
      <c r="AF1151" s="2" t="s">
        <v>3519</v>
      </c>
    </row>
    <row r="1152" spans="2:32" ht="18">
      <c r="B1152" t="s">
        <v>3522</v>
      </c>
      <c r="C1152" t="s">
        <v>3523</v>
      </c>
      <c r="D1152" s="2">
        <v>0</v>
      </c>
      <c r="E1152" s="2">
        <v>370</v>
      </c>
      <c r="F1152">
        <v>370</v>
      </c>
      <c r="G1152">
        <v>370</v>
      </c>
      <c r="H1152">
        <v>3</v>
      </c>
      <c r="I1152" t="s">
        <v>57</v>
      </c>
      <c r="J1152">
        <v>30</v>
      </c>
      <c r="K1152" t="s">
        <v>58</v>
      </c>
      <c r="L1152">
        <v>309</v>
      </c>
      <c r="M1152" t="s">
        <v>25</v>
      </c>
      <c r="N1152">
        <v>30999</v>
      </c>
      <c r="O1152" t="s">
        <v>25</v>
      </c>
      <c r="P1152">
        <v>309999999</v>
      </c>
      <c r="Q1152" t="s">
        <v>25</v>
      </c>
      <c r="R1152">
        <v>999999</v>
      </c>
      <c r="S1152" t="s">
        <v>24</v>
      </c>
      <c r="T1152">
        <v>9999999</v>
      </c>
      <c r="U1152" t="s">
        <v>24</v>
      </c>
      <c r="V1152">
        <v>300</v>
      </c>
      <c r="W1152" t="s">
        <v>25</v>
      </c>
      <c r="X1152" t="s">
        <v>56</v>
      </c>
      <c r="Y1152" t="s">
        <v>65</v>
      </c>
      <c r="Z1152">
        <v>1</v>
      </c>
      <c r="AA1152" t="s">
        <v>61</v>
      </c>
      <c r="AB1152">
        <v>30</v>
      </c>
      <c r="AC1152" t="s">
        <v>58</v>
      </c>
      <c r="AD1152" t="s">
        <v>3524</v>
      </c>
      <c r="AE1152"/>
      <c r="AF1152" s="2" t="s">
        <v>3522</v>
      </c>
    </row>
    <row r="1153" spans="2:32" ht="18">
      <c r="B1153" t="s">
        <v>3525</v>
      </c>
      <c r="C1153" t="s">
        <v>3526</v>
      </c>
      <c r="D1153" s="2">
        <v>0</v>
      </c>
      <c r="E1153" s="2">
        <v>380</v>
      </c>
      <c r="F1153">
        <v>380</v>
      </c>
      <c r="G1153">
        <v>380</v>
      </c>
      <c r="H1153">
        <v>3</v>
      </c>
      <c r="I1153" t="s">
        <v>57</v>
      </c>
      <c r="J1153">
        <v>30</v>
      </c>
      <c r="K1153" t="s">
        <v>58</v>
      </c>
      <c r="L1153">
        <v>309</v>
      </c>
      <c r="M1153" t="s">
        <v>25</v>
      </c>
      <c r="N1153">
        <v>30999</v>
      </c>
      <c r="O1153" t="s">
        <v>25</v>
      </c>
      <c r="P1153">
        <v>309999999</v>
      </c>
      <c r="Q1153" t="s">
        <v>25</v>
      </c>
      <c r="R1153">
        <v>999999</v>
      </c>
      <c r="S1153" t="s">
        <v>24</v>
      </c>
      <c r="T1153">
        <v>9999999</v>
      </c>
      <c r="U1153" t="s">
        <v>24</v>
      </c>
      <c r="V1153">
        <v>300</v>
      </c>
      <c r="W1153" t="s">
        <v>25</v>
      </c>
      <c r="X1153" t="s">
        <v>56</v>
      </c>
      <c r="Y1153" t="s">
        <v>65</v>
      </c>
      <c r="Z1153">
        <v>1</v>
      </c>
      <c r="AA1153" t="s">
        <v>61</v>
      </c>
      <c r="AB1153">
        <v>30</v>
      </c>
      <c r="AC1153" t="s">
        <v>58</v>
      </c>
      <c r="AD1153" t="s">
        <v>3527</v>
      </c>
      <c r="AE1153"/>
      <c r="AF1153" s="2" t="s">
        <v>3525</v>
      </c>
    </row>
    <row r="1154" spans="2:32" ht="18">
      <c r="B1154" t="s">
        <v>3528</v>
      </c>
      <c r="C1154" t="s">
        <v>3529</v>
      </c>
      <c r="D1154" s="2">
        <v>0</v>
      </c>
      <c r="E1154" s="2">
        <v>380</v>
      </c>
      <c r="F1154">
        <v>380</v>
      </c>
      <c r="G1154">
        <v>380</v>
      </c>
      <c r="H1154">
        <v>3</v>
      </c>
      <c r="I1154" t="s">
        <v>57</v>
      </c>
      <c r="J1154">
        <v>30</v>
      </c>
      <c r="K1154" t="s">
        <v>58</v>
      </c>
      <c r="L1154">
        <v>309</v>
      </c>
      <c r="M1154" t="s">
        <v>25</v>
      </c>
      <c r="N1154">
        <v>30999</v>
      </c>
      <c r="O1154" t="s">
        <v>25</v>
      </c>
      <c r="P1154">
        <v>309999999</v>
      </c>
      <c r="Q1154" t="s">
        <v>25</v>
      </c>
      <c r="R1154">
        <v>999999</v>
      </c>
      <c r="S1154" t="s">
        <v>24</v>
      </c>
      <c r="T1154">
        <v>9999999</v>
      </c>
      <c r="U1154" t="s">
        <v>24</v>
      </c>
      <c r="V1154">
        <v>300</v>
      </c>
      <c r="W1154" t="s">
        <v>25</v>
      </c>
      <c r="X1154" t="s">
        <v>56</v>
      </c>
      <c r="Y1154" t="s">
        <v>65</v>
      </c>
      <c r="Z1154">
        <v>1</v>
      </c>
      <c r="AA1154" t="s">
        <v>61</v>
      </c>
      <c r="AB1154">
        <v>30</v>
      </c>
      <c r="AC1154" t="s">
        <v>58</v>
      </c>
      <c r="AD1154" t="s">
        <v>3530</v>
      </c>
      <c r="AE1154"/>
      <c r="AF1154" s="2" t="s">
        <v>3528</v>
      </c>
    </row>
    <row r="1155" spans="2:32" ht="18">
      <c r="B1155" t="s">
        <v>3531</v>
      </c>
      <c r="C1155" t="s">
        <v>3532</v>
      </c>
      <c r="D1155" s="2">
        <v>0</v>
      </c>
      <c r="E1155" s="2">
        <v>380</v>
      </c>
      <c r="F1155">
        <v>380</v>
      </c>
      <c r="G1155">
        <v>380</v>
      </c>
      <c r="H1155">
        <v>3</v>
      </c>
      <c r="I1155" t="s">
        <v>57</v>
      </c>
      <c r="J1155">
        <v>30</v>
      </c>
      <c r="K1155" t="s">
        <v>58</v>
      </c>
      <c r="L1155">
        <v>309</v>
      </c>
      <c r="M1155" t="s">
        <v>25</v>
      </c>
      <c r="N1155">
        <v>30999</v>
      </c>
      <c r="O1155" t="s">
        <v>25</v>
      </c>
      <c r="P1155">
        <v>309999999</v>
      </c>
      <c r="Q1155" t="s">
        <v>25</v>
      </c>
      <c r="R1155">
        <v>999999</v>
      </c>
      <c r="S1155" t="s">
        <v>24</v>
      </c>
      <c r="T1155">
        <v>9999999</v>
      </c>
      <c r="U1155" t="s">
        <v>24</v>
      </c>
      <c r="V1155">
        <v>300</v>
      </c>
      <c r="W1155" t="s">
        <v>25</v>
      </c>
      <c r="X1155" t="s">
        <v>56</v>
      </c>
      <c r="Y1155" t="s">
        <v>65</v>
      </c>
      <c r="Z1155">
        <v>1</v>
      </c>
      <c r="AA1155" t="s">
        <v>61</v>
      </c>
      <c r="AB1155">
        <v>30</v>
      </c>
      <c r="AC1155" t="s">
        <v>58</v>
      </c>
      <c r="AD1155" t="s">
        <v>3533</v>
      </c>
      <c r="AE1155"/>
      <c r="AF1155" s="2" t="s">
        <v>3531</v>
      </c>
    </row>
    <row r="1156" spans="2:32" ht="18">
      <c r="B1156" t="s">
        <v>3534</v>
      </c>
      <c r="C1156" t="s">
        <v>3535</v>
      </c>
      <c r="D1156" s="2">
        <v>0</v>
      </c>
      <c r="E1156" s="2">
        <v>380</v>
      </c>
      <c r="F1156">
        <v>380</v>
      </c>
      <c r="G1156">
        <v>380</v>
      </c>
      <c r="H1156">
        <v>3</v>
      </c>
      <c r="I1156" t="s">
        <v>57</v>
      </c>
      <c r="J1156">
        <v>30</v>
      </c>
      <c r="K1156" t="s">
        <v>58</v>
      </c>
      <c r="L1156">
        <v>309</v>
      </c>
      <c r="M1156" t="s">
        <v>25</v>
      </c>
      <c r="N1156">
        <v>30999</v>
      </c>
      <c r="O1156" t="s">
        <v>25</v>
      </c>
      <c r="P1156">
        <v>309999999</v>
      </c>
      <c r="Q1156" t="s">
        <v>25</v>
      </c>
      <c r="R1156">
        <v>999999</v>
      </c>
      <c r="S1156" t="s">
        <v>24</v>
      </c>
      <c r="T1156">
        <v>9999999</v>
      </c>
      <c r="U1156" t="s">
        <v>24</v>
      </c>
      <c r="V1156">
        <v>300</v>
      </c>
      <c r="W1156" t="s">
        <v>25</v>
      </c>
      <c r="X1156" t="s">
        <v>56</v>
      </c>
      <c r="Y1156" t="s">
        <v>65</v>
      </c>
      <c r="Z1156">
        <v>1</v>
      </c>
      <c r="AA1156" t="s">
        <v>61</v>
      </c>
      <c r="AB1156">
        <v>30</v>
      </c>
      <c r="AC1156" t="s">
        <v>58</v>
      </c>
      <c r="AD1156" t="s">
        <v>3536</v>
      </c>
      <c r="AE1156"/>
      <c r="AF1156" s="2" t="s">
        <v>3534</v>
      </c>
    </row>
    <row r="1157" spans="2:32" ht="18">
      <c r="B1157" t="s">
        <v>3537</v>
      </c>
      <c r="C1157" t="s">
        <v>3538</v>
      </c>
      <c r="D1157" s="2">
        <v>0</v>
      </c>
      <c r="E1157" s="2">
        <v>380</v>
      </c>
      <c r="F1157">
        <v>380</v>
      </c>
      <c r="G1157">
        <v>380</v>
      </c>
      <c r="H1157">
        <v>3</v>
      </c>
      <c r="I1157" t="s">
        <v>57</v>
      </c>
      <c r="J1157">
        <v>30</v>
      </c>
      <c r="K1157" t="s">
        <v>58</v>
      </c>
      <c r="L1157">
        <v>309</v>
      </c>
      <c r="M1157" t="s">
        <v>25</v>
      </c>
      <c r="N1157">
        <v>30999</v>
      </c>
      <c r="O1157" t="s">
        <v>25</v>
      </c>
      <c r="P1157">
        <v>309999999</v>
      </c>
      <c r="Q1157" t="s">
        <v>25</v>
      </c>
      <c r="R1157">
        <v>999999</v>
      </c>
      <c r="S1157" t="s">
        <v>24</v>
      </c>
      <c r="T1157">
        <v>9999999</v>
      </c>
      <c r="U1157" t="s">
        <v>24</v>
      </c>
      <c r="V1157">
        <v>300</v>
      </c>
      <c r="W1157" t="s">
        <v>25</v>
      </c>
      <c r="X1157" t="s">
        <v>56</v>
      </c>
      <c r="Y1157" t="s">
        <v>65</v>
      </c>
      <c r="Z1157">
        <v>1</v>
      </c>
      <c r="AA1157" t="s">
        <v>61</v>
      </c>
      <c r="AB1157">
        <v>30</v>
      </c>
      <c r="AC1157" t="s">
        <v>58</v>
      </c>
      <c r="AD1157" t="s">
        <v>3539</v>
      </c>
      <c r="AE1157"/>
      <c r="AF1157" s="2" t="s">
        <v>3537</v>
      </c>
    </row>
    <row r="1158" spans="2:32" ht="18">
      <c r="B1158" t="s">
        <v>3540</v>
      </c>
      <c r="C1158" t="s">
        <v>3541</v>
      </c>
      <c r="D1158" s="2">
        <v>0</v>
      </c>
      <c r="E1158" s="2">
        <v>380</v>
      </c>
      <c r="F1158">
        <v>380</v>
      </c>
      <c r="G1158">
        <v>380</v>
      </c>
      <c r="H1158">
        <v>3</v>
      </c>
      <c r="I1158" t="s">
        <v>57</v>
      </c>
      <c r="J1158">
        <v>30</v>
      </c>
      <c r="K1158" t="s">
        <v>58</v>
      </c>
      <c r="L1158">
        <v>309</v>
      </c>
      <c r="M1158" t="s">
        <v>25</v>
      </c>
      <c r="N1158">
        <v>30999</v>
      </c>
      <c r="O1158" t="s">
        <v>25</v>
      </c>
      <c r="P1158">
        <v>309999999</v>
      </c>
      <c r="Q1158" t="s">
        <v>25</v>
      </c>
      <c r="R1158">
        <v>999999</v>
      </c>
      <c r="S1158" t="s">
        <v>24</v>
      </c>
      <c r="T1158">
        <v>9999999</v>
      </c>
      <c r="U1158" t="s">
        <v>24</v>
      </c>
      <c r="V1158">
        <v>300</v>
      </c>
      <c r="W1158" t="s">
        <v>25</v>
      </c>
      <c r="X1158" t="s">
        <v>56</v>
      </c>
      <c r="Y1158" t="s">
        <v>65</v>
      </c>
      <c r="Z1158">
        <v>1</v>
      </c>
      <c r="AA1158" t="s">
        <v>61</v>
      </c>
      <c r="AB1158">
        <v>30</v>
      </c>
      <c r="AC1158" t="s">
        <v>58</v>
      </c>
      <c r="AD1158" t="s">
        <v>3542</v>
      </c>
      <c r="AE1158"/>
      <c r="AF1158" s="2" t="s">
        <v>3540</v>
      </c>
    </row>
    <row r="1159" spans="2:32" ht="18">
      <c r="B1159" t="s">
        <v>3543</v>
      </c>
      <c r="C1159" t="s">
        <v>3544</v>
      </c>
      <c r="D1159" s="2">
        <v>0</v>
      </c>
      <c r="E1159" s="2">
        <v>390</v>
      </c>
      <c r="F1159">
        <v>390</v>
      </c>
      <c r="G1159">
        <v>390</v>
      </c>
      <c r="H1159">
        <v>3</v>
      </c>
      <c r="I1159" t="s">
        <v>57</v>
      </c>
      <c r="J1159">
        <v>30</v>
      </c>
      <c r="K1159" t="s">
        <v>58</v>
      </c>
      <c r="L1159">
        <v>309</v>
      </c>
      <c r="M1159" t="s">
        <v>25</v>
      </c>
      <c r="N1159">
        <v>30999</v>
      </c>
      <c r="O1159" t="s">
        <v>25</v>
      </c>
      <c r="P1159">
        <v>309999999</v>
      </c>
      <c r="Q1159" t="s">
        <v>25</v>
      </c>
      <c r="R1159">
        <v>999999</v>
      </c>
      <c r="S1159" t="s">
        <v>24</v>
      </c>
      <c r="T1159">
        <v>9999999</v>
      </c>
      <c r="U1159" t="s">
        <v>24</v>
      </c>
      <c r="V1159">
        <v>300</v>
      </c>
      <c r="W1159" t="s">
        <v>25</v>
      </c>
      <c r="X1159" t="s">
        <v>56</v>
      </c>
      <c r="Y1159" t="s">
        <v>65</v>
      </c>
      <c r="Z1159">
        <v>1</v>
      </c>
      <c r="AA1159" t="s">
        <v>61</v>
      </c>
      <c r="AB1159">
        <v>30</v>
      </c>
      <c r="AC1159" t="s">
        <v>58</v>
      </c>
      <c r="AD1159" t="s">
        <v>3545</v>
      </c>
      <c r="AE1159"/>
      <c r="AF1159" s="2" t="s">
        <v>3543</v>
      </c>
    </row>
    <row r="1160" spans="2:32" ht="18">
      <c r="B1160" t="s">
        <v>3546</v>
      </c>
      <c r="C1160" t="s">
        <v>3547</v>
      </c>
      <c r="D1160" s="2">
        <v>0</v>
      </c>
      <c r="E1160" s="2">
        <v>390</v>
      </c>
      <c r="F1160">
        <v>390</v>
      </c>
      <c r="G1160">
        <v>390</v>
      </c>
      <c r="H1160">
        <v>3</v>
      </c>
      <c r="I1160" t="s">
        <v>57</v>
      </c>
      <c r="J1160">
        <v>30</v>
      </c>
      <c r="K1160" t="s">
        <v>58</v>
      </c>
      <c r="L1160">
        <v>309</v>
      </c>
      <c r="M1160" t="s">
        <v>25</v>
      </c>
      <c r="N1160">
        <v>30999</v>
      </c>
      <c r="O1160" t="s">
        <v>25</v>
      </c>
      <c r="P1160">
        <v>309999999</v>
      </c>
      <c r="Q1160" t="s">
        <v>25</v>
      </c>
      <c r="R1160">
        <v>999999</v>
      </c>
      <c r="S1160" t="s">
        <v>24</v>
      </c>
      <c r="T1160">
        <v>9999999</v>
      </c>
      <c r="U1160" t="s">
        <v>24</v>
      </c>
      <c r="V1160">
        <v>300</v>
      </c>
      <c r="W1160" t="s">
        <v>25</v>
      </c>
      <c r="X1160" t="s">
        <v>56</v>
      </c>
      <c r="Y1160" t="s">
        <v>65</v>
      </c>
      <c r="Z1160">
        <v>1</v>
      </c>
      <c r="AA1160" t="s">
        <v>61</v>
      </c>
      <c r="AB1160">
        <v>30</v>
      </c>
      <c r="AC1160" t="s">
        <v>58</v>
      </c>
      <c r="AD1160" t="s">
        <v>3548</v>
      </c>
      <c r="AE1160"/>
      <c r="AF1160" s="2" t="s">
        <v>3546</v>
      </c>
    </row>
    <row r="1161" spans="2:32" ht="18">
      <c r="B1161" t="s">
        <v>3549</v>
      </c>
      <c r="C1161" t="s">
        <v>3550</v>
      </c>
      <c r="D1161" s="2">
        <v>0</v>
      </c>
      <c r="E1161" s="2">
        <v>390</v>
      </c>
      <c r="F1161">
        <v>390</v>
      </c>
      <c r="G1161">
        <v>390</v>
      </c>
      <c r="H1161">
        <v>3</v>
      </c>
      <c r="I1161" t="s">
        <v>57</v>
      </c>
      <c r="J1161">
        <v>30</v>
      </c>
      <c r="K1161" t="s">
        <v>58</v>
      </c>
      <c r="L1161">
        <v>309</v>
      </c>
      <c r="M1161" t="s">
        <v>25</v>
      </c>
      <c r="N1161">
        <v>30999</v>
      </c>
      <c r="O1161" t="s">
        <v>25</v>
      </c>
      <c r="P1161">
        <v>309999999</v>
      </c>
      <c r="Q1161" t="s">
        <v>25</v>
      </c>
      <c r="R1161">
        <v>999999</v>
      </c>
      <c r="S1161" t="s">
        <v>24</v>
      </c>
      <c r="T1161">
        <v>9999999</v>
      </c>
      <c r="U1161" t="s">
        <v>24</v>
      </c>
      <c r="V1161">
        <v>300</v>
      </c>
      <c r="W1161" t="s">
        <v>25</v>
      </c>
      <c r="X1161" t="s">
        <v>56</v>
      </c>
      <c r="Y1161" t="s">
        <v>65</v>
      </c>
      <c r="Z1161">
        <v>1</v>
      </c>
      <c r="AA1161" t="s">
        <v>61</v>
      </c>
      <c r="AB1161">
        <v>30</v>
      </c>
      <c r="AC1161" t="s">
        <v>58</v>
      </c>
      <c r="AD1161" t="s">
        <v>3551</v>
      </c>
      <c r="AE1161"/>
      <c r="AF1161" s="2" t="s">
        <v>3549</v>
      </c>
    </row>
    <row r="1162" spans="2:32" ht="18">
      <c r="B1162" t="s">
        <v>3552</v>
      </c>
      <c r="C1162" t="s">
        <v>3553</v>
      </c>
      <c r="D1162" s="2">
        <v>0</v>
      </c>
      <c r="E1162" s="2">
        <v>390</v>
      </c>
      <c r="F1162">
        <v>390</v>
      </c>
      <c r="G1162">
        <v>390</v>
      </c>
      <c r="H1162">
        <v>3</v>
      </c>
      <c r="I1162" t="s">
        <v>57</v>
      </c>
      <c r="J1162">
        <v>30</v>
      </c>
      <c r="K1162" t="s">
        <v>58</v>
      </c>
      <c r="L1162">
        <v>309</v>
      </c>
      <c r="M1162" t="s">
        <v>25</v>
      </c>
      <c r="N1162">
        <v>30999</v>
      </c>
      <c r="O1162" t="s">
        <v>25</v>
      </c>
      <c r="P1162">
        <v>309999999</v>
      </c>
      <c r="Q1162" t="s">
        <v>25</v>
      </c>
      <c r="R1162">
        <v>999999</v>
      </c>
      <c r="S1162" t="s">
        <v>24</v>
      </c>
      <c r="T1162">
        <v>9999999</v>
      </c>
      <c r="U1162" t="s">
        <v>24</v>
      </c>
      <c r="V1162">
        <v>300</v>
      </c>
      <c r="W1162" t="s">
        <v>25</v>
      </c>
      <c r="X1162" t="s">
        <v>56</v>
      </c>
      <c r="Y1162" t="s">
        <v>65</v>
      </c>
      <c r="Z1162">
        <v>1</v>
      </c>
      <c r="AA1162" t="s">
        <v>61</v>
      </c>
      <c r="AB1162">
        <v>30</v>
      </c>
      <c r="AC1162" t="s">
        <v>58</v>
      </c>
      <c r="AD1162" t="s">
        <v>3554</v>
      </c>
      <c r="AE1162"/>
      <c r="AF1162" s="2" t="s">
        <v>3552</v>
      </c>
    </row>
    <row r="1163" spans="2:32" ht="18">
      <c r="B1163" t="s">
        <v>3555</v>
      </c>
      <c r="C1163" t="s">
        <v>3556</v>
      </c>
      <c r="D1163" s="2">
        <v>0</v>
      </c>
      <c r="E1163" s="2">
        <v>390</v>
      </c>
      <c r="F1163">
        <v>390</v>
      </c>
      <c r="G1163">
        <v>390</v>
      </c>
      <c r="H1163">
        <v>3</v>
      </c>
      <c r="I1163" t="s">
        <v>57</v>
      </c>
      <c r="J1163">
        <v>30</v>
      </c>
      <c r="K1163" t="s">
        <v>58</v>
      </c>
      <c r="L1163">
        <v>309</v>
      </c>
      <c r="M1163" t="s">
        <v>25</v>
      </c>
      <c r="N1163">
        <v>30999</v>
      </c>
      <c r="O1163" t="s">
        <v>25</v>
      </c>
      <c r="P1163">
        <v>309999999</v>
      </c>
      <c r="Q1163" t="s">
        <v>25</v>
      </c>
      <c r="R1163">
        <v>999999</v>
      </c>
      <c r="S1163" t="s">
        <v>24</v>
      </c>
      <c r="T1163">
        <v>9999999</v>
      </c>
      <c r="U1163" t="s">
        <v>24</v>
      </c>
      <c r="V1163">
        <v>300</v>
      </c>
      <c r="W1163" t="s">
        <v>25</v>
      </c>
      <c r="X1163" t="s">
        <v>56</v>
      </c>
      <c r="Y1163" t="s">
        <v>65</v>
      </c>
      <c r="Z1163">
        <v>1</v>
      </c>
      <c r="AA1163" t="s">
        <v>61</v>
      </c>
      <c r="AB1163">
        <v>30</v>
      </c>
      <c r="AC1163" t="s">
        <v>58</v>
      </c>
      <c r="AD1163" t="s">
        <v>3557</v>
      </c>
      <c r="AE1163"/>
      <c r="AF1163" s="2" t="s">
        <v>3555</v>
      </c>
    </row>
    <row r="1164" spans="2:32" ht="18">
      <c r="B1164" t="s">
        <v>3558</v>
      </c>
      <c r="C1164" t="s">
        <v>3559</v>
      </c>
      <c r="D1164" s="2">
        <v>0</v>
      </c>
      <c r="E1164" s="2">
        <v>400</v>
      </c>
      <c r="F1164">
        <v>400</v>
      </c>
      <c r="G1164">
        <v>400</v>
      </c>
      <c r="H1164">
        <v>3</v>
      </c>
      <c r="I1164" t="s">
        <v>57</v>
      </c>
      <c r="J1164">
        <v>30</v>
      </c>
      <c r="K1164" t="s">
        <v>58</v>
      </c>
      <c r="L1164">
        <v>309</v>
      </c>
      <c r="M1164" t="s">
        <v>25</v>
      </c>
      <c r="N1164">
        <v>30999</v>
      </c>
      <c r="O1164" t="s">
        <v>25</v>
      </c>
      <c r="P1164">
        <v>309999999</v>
      </c>
      <c r="Q1164" t="s">
        <v>25</v>
      </c>
      <c r="R1164">
        <v>999999</v>
      </c>
      <c r="S1164" t="s">
        <v>24</v>
      </c>
      <c r="T1164">
        <v>9999999</v>
      </c>
      <c r="U1164" t="s">
        <v>24</v>
      </c>
      <c r="V1164">
        <v>300</v>
      </c>
      <c r="W1164" t="s">
        <v>25</v>
      </c>
      <c r="X1164" t="s">
        <v>56</v>
      </c>
      <c r="Y1164" t="s">
        <v>65</v>
      </c>
      <c r="Z1164">
        <v>1</v>
      </c>
      <c r="AA1164" t="s">
        <v>61</v>
      </c>
      <c r="AB1164">
        <v>30</v>
      </c>
      <c r="AC1164" t="s">
        <v>58</v>
      </c>
      <c r="AD1164" t="s">
        <v>3560</v>
      </c>
      <c r="AE1164"/>
      <c r="AF1164" s="2" t="s">
        <v>3558</v>
      </c>
    </row>
    <row r="1165" spans="2:32" ht="18">
      <c r="B1165" t="s">
        <v>3561</v>
      </c>
      <c r="C1165" t="s">
        <v>3562</v>
      </c>
      <c r="D1165" s="2">
        <v>0</v>
      </c>
      <c r="E1165" s="2">
        <v>400</v>
      </c>
      <c r="F1165">
        <v>400</v>
      </c>
      <c r="G1165">
        <v>400</v>
      </c>
      <c r="H1165">
        <v>3</v>
      </c>
      <c r="I1165" t="s">
        <v>57</v>
      </c>
      <c r="J1165">
        <v>30</v>
      </c>
      <c r="K1165" t="s">
        <v>58</v>
      </c>
      <c r="L1165">
        <v>309</v>
      </c>
      <c r="M1165" t="s">
        <v>25</v>
      </c>
      <c r="N1165">
        <v>30999</v>
      </c>
      <c r="O1165" t="s">
        <v>25</v>
      </c>
      <c r="P1165">
        <v>309999999</v>
      </c>
      <c r="Q1165" t="s">
        <v>25</v>
      </c>
      <c r="R1165">
        <v>999999</v>
      </c>
      <c r="S1165" t="s">
        <v>24</v>
      </c>
      <c r="T1165">
        <v>9999999</v>
      </c>
      <c r="U1165" t="s">
        <v>24</v>
      </c>
      <c r="V1165">
        <v>300</v>
      </c>
      <c r="W1165" t="s">
        <v>25</v>
      </c>
      <c r="X1165" t="s">
        <v>56</v>
      </c>
      <c r="Y1165" t="s">
        <v>65</v>
      </c>
      <c r="Z1165">
        <v>1</v>
      </c>
      <c r="AA1165" t="s">
        <v>61</v>
      </c>
      <c r="AB1165">
        <v>30</v>
      </c>
      <c r="AC1165" t="s">
        <v>58</v>
      </c>
      <c r="AD1165" t="s">
        <v>3563</v>
      </c>
      <c r="AE1165"/>
      <c r="AF1165" s="2" t="s">
        <v>3561</v>
      </c>
    </row>
    <row r="1166" spans="2:32" ht="18">
      <c r="B1166" t="s">
        <v>3564</v>
      </c>
      <c r="C1166" t="s">
        <v>3565</v>
      </c>
      <c r="D1166" s="2">
        <v>0</v>
      </c>
      <c r="E1166" s="2">
        <v>400</v>
      </c>
      <c r="F1166">
        <v>400</v>
      </c>
      <c r="G1166">
        <v>400</v>
      </c>
      <c r="H1166">
        <v>3</v>
      </c>
      <c r="I1166" t="s">
        <v>57</v>
      </c>
      <c r="J1166">
        <v>30</v>
      </c>
      <c r="K1166" t="s">
        <v>58</v>
      </c>
      <c r="L1166">
        <v>309</v>
      </c>
      <c r="M1166" t="s">
        <v>25</v>
      </c>
      <c r="N1166">
        <v>30999</v>
      </c>
      <c r="O1166" t="s">
        <v>25</v>
      </c>
      <c r="P1166">
        <v>309999999</v>
      </c>
      <c r="Q1166" t="s">
        <v>25</v>
      </c>
      <c r="R1166">
        <v>999999</v>
      </c>
      <c r="S1166" t="s">
        <v>24</v>
      </c>
      <c r="T1166">
        <v>9999999</v>
      </c>
      <c r="U1166" t="s">
        <v>24</v>
      </c>
      <c r="V1166">
        <v>300</v>
      </c>
      <c r="W1166" t="s">
        <v>25</v>
      </c>
      <c r="X1166" t="s">
        <v>56</v>
      </c>
      <c r="Y1166" t="s">
        <v>65</v>
      </c>
      <c r="Z1166">
        <v>1</v>
      </c>
      <c r="AA1166" t="s">
        <v>61</v>
      </c>
      <c r="AB1166">
        <v>30</v>
      </c>
      <c r="AC1166" t="s">
        <v>58</v>
      </c>
      <c r="AD1166" t="s">
        <v>3566</v>
      </c>
      <c r="AE1166"/>
      <c r="AF1166" s="2" t="s">
        <v>3564</v>
      </c>
    </row>
    <row r="1167" spans="2:32" ht="18">
      <c r="B1167" t="s">
        <v>3567</v>
      </c>
      <c r="C1167" t="s">
        <v>3568</v>
      </c>
      <c r="D1167" s="2">
        <v>0</v>
      </c>
      <c r="E1167" s="2">
        <v>400</v>
      </c>
      <c r="F1167">
        <v>400</v>
      </c>
      <c r="G1167">
        <v>400</v>
      </c>
      <c r="H1167">
        <v>3</v>
      </c>
      <c r="I1167" t="s">
        <v>57</v>
      </c>
      <c r="J1167">
        <v>30</v>
      </c>
      <c r="K1167" t="s">
        <v>58</v>
      </c>
      <c r="L1167">
        <v>309</v>
      </c>
      <c r="M1167" t="s">
        <v>25</v>
      </c>
      <c r="N1167">
        <v>30999</v>
      </c>
      <c r="O1167" t="s">
        <v>25</v>
      </c>
      <c r="P1167">
        <v>309999999</v>
      </c>
      <c r="Q1167" t="s">
        <v>25</v>
      </c>
      <c r="R1167">
        <v>999999</v>
      </c>
      <c r="S1167" t="s">
        <v>24</v>
      </c>
      <c r="T1167">
        <v>9999999</v>
      </c>
      <c r="U1167" t="s">
        <v>24</v>
      </c>
      <c r="V1167">
        <v>300</v>
      </c>
      <c r="W1167" t="s">
        <v>25</v>
      </c>
      <c r="X1167" t="s">
        <v>56</v>
      </c>
      <c r="Y1167" t="s">
        <v>65</v>
      </c>
      <c r="Z1167">
        <v>1</v>
      </c>
      <c r="AA1167" t="s">
        <v>61</v>
      </c>
      <c r="AB1167">
        <v>30</v>
      </c>
      <c r="AC1167" t="s">
        <v>58</v>
      </c>
      <c r="AD1167" t="s">
        <v>3569</v>
      </c>
      <c r="AE1167"/>
      <c r="AF1167" s="2" t="s">
        <v>3567</v>
      </c>
    </row>
    <row r="1168" spans="2:32" ht="18">
      <c r="B1168" t="s">
        <v>3570</v>
      </c>
      <c r="C1168" t="s">
        <v>3571</v>
      </c>
      <c r="D1168" s="2">
        <v>0</v>
      </c>
      <c r="E1168" s="2">
        <v>400</v>
      </c>
      <c r="F1168">
        <v>400</v>
      </c>
      <c r="G1168">
        <v>400</v>
      </c>
      <c r="H1168">
        <v>3</v>
      </c>
      <c r="I1168" t="s">
        <v>57</v>
      </c>
      <c r="J1168">
        <v>30</v>
      </c>
      <c r="K1168" t="s">
        <v>58</v>
      </c>
      <c r="L1168">
        <v>309</v>
      </c>
      <c r="M1168" t="s">
        <v>25</v>
      </c>
      <c r="N1168">
        <v>30999</v>
      </c>
      <c r="O1168" t="s">
        <v>25</v>
      </c>
      <c r="P1168">
        <v>309999999</v>
      </c>
      <c r="Q1168" t="s">
        <v>25</v>
      </c>
      <c r="R1168">
        <v>999999</v>
      </c>
      <c r="S1168" t="s">
        <v>24</v>
      </c>
      <c r="T1168">
        <v>9999999</v>
      </c>
      <c r="U1168" t="s">
        <v>24</v>
      </c>
      <c r="V1168">
        <v>300</v>
      </c>
      <c r="W1168" t="s">
        <v>25</v>
      </c>
      <c r="X1168" t="s">
        <v>56</v>
      </c>
      <c r="Y1168" t="s">
        <v>65</v>
      </c>
      <c r="Z1168">
        <v>1</v>
      </c>
      <c r="AA1168" t="s">
        <v>61</v>
      </c>
      <c r="AB1168">
        <v>30</v>
      </c>
      <c r="AC1168" t="s">
        <v>58</v>
      </c>
      <c r="AD1168" t="s">
        <v>3572</v>
      </c>
      <c r="AE1168"/>
      <c r="AF1168" s="2" t="s">
        <v>3570</v>
      </c>
    </row>
    <row r="1169" spans="2:32" ht="18">
      <c r="B1169" t="s">
        <v>3573</v>
      </c>
      <c r="C1169" t="s">
        <v>3574</v>
      </c>
      <c r="D1169" s="2">
        <v>0</v>
      </c>
      <c r="E1169" s="2">
        <v>410</v>
      </c>
      <c r="F1169">
        <v>410</v>
      </c>
      <c r="G1169">
        <v>410</v>
      </c>
      <c r="H1169">
        <v>3</v>
      </c>
      <c r="I1169" t="s">
        <v>57</v>
      </c>
      <c r="J1169">
        <v>30</v>
      </c>
      <c r="K1169" t="s">
        <v>58</v>
      </c>
      <c r="L1169">
        <v>309</v>
      </c>
      <c r="M1169" t="s">
        <v>25</v>
      </c>
      <c r="N1169">
        <v>30999</v>
      </c>
      <c r="O1169" t="s">
        <v>25</v>
      </c>
      <c r="P1169">
        <v>309999999</v>
      </c>
      <c r="Q1169" t="s">
        <v>25</v>
      </c>
      <c r="R1169">
        <v>999999</v>
      </c>
      <c r="S1169" t="s">
        <v>24</v>
      </c>
      <c r="T1169">
        <v>9999999</v>
      </c>
      <c r="U1169" t="s">
        <v>24</v>
      </c>
      <c r="V1169">
        <v>300</v>
      </c>
      <c r="W1169" t="s">
        <v>25</v>
      </c>
      <c r="X1169" t="s">
        <v>56</v>
      </c>
      <c r="Y1169" t="s">
        <v>65</v>
      </c>
      <c r="Z1169">
        <v>1</v>
      </c>
      <c r="AA1169" t="s">
        <v>61</v>
      </c>
      <c r="AB1169">
        <v>30</v>
      </c>
      <c r="AC1169" t="s">
        <v>58</v>
      </c>
      <c r="AD1169" t="s">
        <v>3575</v>
      </c>
      <c r="AE1169"/>
      <c r="AF1169" s="2" t="s">
        <v>3573</v>
      </c>
    </row>
    <row r="1170" spans="2:32" ht="18">
      <c r="B1170" t="s">
        <v>3576</v>
      </c>
      <c r="C1170" t="s">
        <v>3577</v>
      </c>
      <c r="D1170" s="2">
        <v>0</v>
      </c>
      <c r="E1170" s="2">
        <v>410</v>
      </c>
      <c r="F1170">
        <v>410</v>
      </c>
      <c r="G1170">
        <v>410</v>
      </c>
      <c r="H1170">
        <v>3</v>
      </c>
      <c r="I1170" t="s">
        <v>57</v>
      </c>
      <c r="J1170">
        <v>30</v>
      </c>
      <c r="K1170" t="s">
        <v>58</v>
      </c>
      <c r="L1170">
        <v>309</v>
      </c>
      <c r="M1170" t="s">
        <v>25</v>
      </c>
      <c r="N1170">
        <v>30999</v>
      </c>
      <c r="O1170" t="s">
        <v>25</v>
      </c>
      <c r="P1170">
        <v>309999999</v>
      </c>
      <c r="Q1170" t="s">
        <v>25</v>
      </c>
      <c r="R1170">
        <v>999999</v>
      </c>
      <c r="S1170" t="s">
        <v>24</v>
      </c>
      <c r="T1170">
        <v>9999999</v>
      </c>
      <c r="U1170" t="s">
        <v>24</v>
      </c>
      <c r="V1170">
        <v>300</v>
      </c>
      <c r="W1170" t="s">
        <v>25</v>
      </c>
      <c r="X1170" t="s">
        <v>56</v>
      </c>
      <c r="Y1170" t="s">
        <v>65</v>
      </c>
      <c r="Z1170">
        <v>1</v>
      </c>
      <c r="AA1170" t="s">
        <v>61</v>
      </c>
      <c r="AB1170">
        <v>30</v>
      </c>
      <c r="AC1170" t="s">
        <v>58</v>
      </c>
      <c r="AD1170" t="s">
        <v>3578</v>
      </c>
      <c r="AE1170"/>
      <c r="AF1170" s="2" t="s">
        <v>3576</v>
      </c>
    </row>
    <row r="1171" spans="2:32" ht="18">
      <c r="B1171" t="s">
        <v>3579</v>
      </c>
      <c r="C1171" t="s">
        <v>3580</v>
      </c>
      <c r="D1171" s="2">
        <v>0</v>
      </c>
      <c r="E1171" s="2">
        <v>410</v>
      </c>
      <c r="F1171">
        <v>410</v>
      </c>
      <c r="G1171">
        <v>410</v>
      </c>
      <c r="H1171">
        <v>3</v>
      </c>
      <c r="I1171" t="s">
        <v>57</v>
      </c>
      <c r="J1171">
        <v>30</v>
      </c>
      <c r="K1171" t="s">
        <v>58</v>
      </c>
      <c r="L1171">
        <v>309</v>
      </c>
      <c r="M1171" t="s">
        <v>25</v>
      </c>
      <c r="N1171">
        <v>30999</v>
      </c>
      <c r="O1171" t="s">
        <v>25</v>
      </c>
      <c r="P1171">
        <v>309999999</v>
      </c>
      <c r="Q1171" t="s">
        <v>25</v>
      </c>
      <c r="R1171">
        <v>999999</v>
      </c>
      <c r="S1171" t="s">
        <v>24</v>
      </c>
      <c r="T1171">
        <v>9999999</v>
      </c>
      <c r="U1171" t="s">
        <v>24</v>
      </c>
      <c r="V1171">
        <v>300</v>
      </c>
      <c r="W1171" t="s">
        <v>25</v>
      </c>
      <c r="X1171" t="s">
        <v>56</v>
      </c>
      <c r="Y1171" t="s">
        <v>65</v>
      </c>
      <c r="Z1171">
        <v>1</v>
      </c>
      <c r="AA1171" t="s">
        <v>61</v>
      </c>
      <c r="AB1171">
        <v>30</v>
      </c>
      <c r="AC1171" t="s">
        <v>58</v>
      </c>
      <c r="AD1171" t="s">
        <v>3581</v>
      </c>
      <c r="AE1171"/>
      <c r="AF1171" s="2" t="s">
        <v>3579</v>
      </c>
    </row>
    <row r="1172" spans="2:32" ht="18">
      <c r="B1172" t="s">
        <v>3582</v>
      </c>
      <c r="C1172" t="s">
        <v>3583</v>
      </c>
      <c r="D1172" s="2">
        <v>0</v>
      </c>
      <c r="E1172" s="2">
        <v>410</v>
      </c>
      <c r="F1172">
        <v>410</v>
      </c>
      <c r="G1172">
        <v>410</v>
      </c>
      <c r="H1172">
        <v>3</v>
      </c>
      <c r="I1172" t="s">
        <v>57</v>
      </c>
      <c r="J1172">
        <v>30</v>
      </c>
      <c r="K1172" t="s">
        <v>58</v>
      </c>
      <c r="L1172">
        <v>309</v>
      </c>
      <c r="M1172" t="s">
        <v>25</v>
      </c>
      <c r="N1172">
        <v>30999</v>
      </c>
      <c r="O1172" t="s">
        <v>25</v>
      </c>
      <c r="P1172">
        <v>309999999</v>
      </c>
      <c r="Q1172" t="s">
        <v>25</v>
      </c>
      <c r="R1172">
        <v>999999</v>
      </c>
      <c r="S1172" t="s">
        <v>24</v>
      </c>
      <c r="T1172">
        <v>9999999</v>
      </c>
      <c r="U1172" t="s">
        <v>24</v>
      </c>
      <c r="V1172">
        <v>300</v>
      </c>
      <c r="W1172" t="s">
        <v>25</v>
      </c>
      <c r="X1172" t="s">
        <v>56</v>
      </c>
      <c r="Y1172" t="s">
        <v>65</v>
      </c>
      <c r="Z1172">
        <v>1</v>
      </c>
      <c r="AA1172" t="s">
        <v>61</v>
      </c>
      <c r="AB1172">
        <v>30</v>
      </c>
      <c r="AC1172" t="s">
        <v>58</v>
      </c>
      <c r="AD1172" t="s">
        <v>3584</v>
      </c>
      <c r="AE1172"/>
      <c r="AF1172" s="2" t="s">
        <v>3582</v>
      </c>
    </row>
    <row r="1173" spans="2:32" ht="18">
      <c r="B1173" t="s">
        <v>3585</v>
      </c>
      <c r="C1173" t="s">
        <v>3586</v>
      </c>
      <c r="D1173" s="2">
        <v>0</v>
      </c>
      <c r="E1173" s="2">
        <v>410</v>
      </c>
      <c r="F1173">
        <v>410</v>
      </c>
      <c r="G1173">
        <v>410</v>
      </c>
      <c r="H1173">
        <v>3</v>
      </c>
      <c r="I1173" t="s">
        <v>57</v>
      </c>
      <c r="J1173">
        <v>30</v>
      </c>
      <c r="K1173" t="s">
        <v>58</v>
      </c>
      <c r="L1173">
        <v>309</v>
      </c>
      <c r="M1173" t="s">
        <v>25</v>
      </c>
      <c r="N1173">
        <v>30999</v>
      </c>
      <c r="O1173" t="s">
        <v>25</v>
      </c>
      <c r="P1173">
        <v>309999999</v>
      </c>
      <c r="Q1173" t="s">
        <v>25</v>
      </c>
      <c r="R1173">
        <v>999999</v>
      </c>
      <c r="S1173" t="s">
        <v>24</v>
      </c>
      <c r="T1173">
        <v>9999999</v>
      </c>
      <c r="U1173" t="s">
        <v>24</v>
      </c>
      <c r="V1173">
        <v>300</v>
      </c>
      <c r="W1173" t="s">
        <v>25</v>
      </c>
      <c r="X1173" t="s">
        <v>56</v>
      </c>
      <c r="Y1173" t="s">
        <v>65</v>
      </c>
      <c r="Z1173">
        <v>1</v>
      </c>
      <c r="AA1173" t="s">
        <v>61</v>
      </c>
      <c r="AB1173">
        <v>30</v>
      </c>
      <c r="AC1173" t="s">
        <v>58</v>
      </c>
      <c r="AD1173" t="s">
        <v>3587</v>
      </c>
      <c r="AE1173"/>
      <c r="AF1173" s="2" t="s">
        <v>3585</v>
      </c>
    </row>
    <row r="1174" spans="2:32" ht="18">
      <c r="B1174" t="s">
        <v>3588</v>
      </c>
      <c r="C1174" t="s">
        <v>3589</v>
      </c>
      <c r="D1174" s="2">
        <v>0</v>
      </c>
      <c r="E1174" s="2">
        <v>180</v>
      </c>
      <c r="F1174">
        <v>180</v>
      </c>
      <c r="G1174">
        <v>180</v>
      </c>
      <c r="H1174">
        <v>3</v>
      </c>
      <c r="I1174" t="s">
        <v>57</v>
      </c>
      <c r="J1174">
        <v>30</v>
      </c>
      <c r="K1174" t="s">
        <v>58</v>
      </c>
      <c r="L1174">
        <v>309</v>
      </c>
      <c r="M1174" t="s">
        <v>25</v>
      </c>
      <c r="N1174">
        <v>30999</v>
      </c>
      <c r="O1174" t="s">
        <v>25</v>
      </c>
      <c r="P1174">
        <v>309999999</v>
      </c>
      <c r="Q1174" t="s">
        <v>25</v>
      </c>
      <c r="R1174">
        <v>999999</v>
      </c>
      <c r="S1174" t="s">
        <v>24</v>
      </c>
      <c r="T1174">
        <v>9999999</v>
      </c>
      <c r="U1174" t="s">
        <v>24</v>
      </c>
      <c r="V1174">
        <v>300</v>
      </c>
      <c r="W1174" t="s">
        <v>25</v>
      </c>
      <c r="X1174" t="s">
        <v>56</v>
      </c>
      <c r="Y1174" t="s">
        <v>65</v>
      </c>
      <c r="Z1174">
        <v>1</v>
      </c>
      <c r="AA1174" t="s">
        <v>61</v>
      </c>
      <c r="AB1174">
        <v>30</v>
      </c>
      <c r="AC1174" t="s">
        <v>58</v>
      </c>
      <c r="AD1174" t="s">
        <v>3590</v>
      </c>
      <c r="AE1174"/>
      <c r="AF1174" s="2" t="s">
        <v>3588</v>
      </c>
    </row>
    <row r="1175" spans="2:32" ht="18">
      <c r="B1175" t="s">
        <v>3591</v>
      </c>
      <c r="C1175" t="s">
        <v>3592</v>
      </c>
      <c r="D1175" s="2">
        <v>0</v>
      </c>
      <c r="E1175" s="2">
        <v>180</v>
      </c>
      <c r="F1175">
        <v>180</v>
      </c>
      <c r="G1175">
        <v>180</v>
      </c>
      <c r="H1175">
        <v>3</v>
      </c>
      <c r="I1175" t="s">
        <v>57</v>
      </c>
      <c r="J1175">
        <v>30</v>
      </c>
      <c r="K1175" t="s">
        <v>58</v>
      </c>
      <c r="L1175">
        <v>309</v>
      </c>
      <c r="M1175" t="s">
        <v>25</v>
      </c>
      <c r="N1175">
        <v>30999</v>
      </c>
      <c r="O1175" t="s">
        <v>25</v>
      </c>
      <c r="P1175">
        <v>309999999</v>
      </c>
      <c r="Q1175" t="s">
        <v>25</v>
      </c>
      <c r="R1175">
        <v>999999</v>
      </c>
      <c r="S1175" t="s">
        <v>24</v>
      </c>
      <c r="T1175">
        <v>9999999</v>
      </c>
      <c r="U1175" t="s">
        <v>24</v>
      </c>
      <c r="V1175">
        <v>300</v>
      </c>
      <c r="W1175" t="s">
        <v>25</v>
      </c>
      <c r="X1175" t="s">
        <v>56</v>
      </c>
      <c r="Y1175" t="s">
        <v>65</v>
      </c>
      <c r="Z1175">
        <v>1</v>
      </c>
      <c r="AA1175" t="s">
        <v>61</v>
      </c>
      <c r="AB1175">
        <v>30</v>
      </c>
      <c r="AC1175" t="s">
        <v>58</v>
      </c>
      <c r="AD1175" t="s">
        <v>3593</v>
      </c>
      <c r="AE1175"/>
      <c r="AF1175" s="2" t="s">
        <v>3591</v>
      </c>
    </row>
    <row r="1176" spans="2:32" ht="18">
      <c r="B1176" t="s">
        <v>3594</v>
      </c>
      <c r="C1176" t="s">
        <v>3595</v>
      </c>
      <c r="D1176" s="2">
        <v>0</v>
      </c>
      <c r="E1176" s="2">
        <v>180</v>
      </c>
      <c r="F1176">
        <v>180</v>
      </c>
      <c r="G1176">
        <v>180</v>
      </c>
      <c r="H1176">
        <v>3</v>
      </c>
      <c r="I1176" t="s">
        <v>57</v>
      </c>
      <c r="J1176">
        <v>30</v>
      </c>
      <c r="K1176" t="s">
        <v>58</v>
      </c>
      <c r="L1176">
        <v>309</v>
      </c>
      <c r="M1176" t="s">
        <v>25</v>
      </c>
      <c r="N1176">
        <v>30999</v>
      </c>
      <c r="O1176" t="s">
        <v>25</v>
      </c>
      <c r="P1176">
        <v>309999999</v>
      </c>
      <c r="Q1176" t="s">
        <v>25</v>
      </c>
      <c r="R1176">
        <v>999999</v>
      </c>
      <c r="S1176" t="s">
        <v>24</v>
      </c>
      <c r="T1176">
        <v>9999999</v>
      </c>
      <c r="U1176" t="s">
        <v>24</v>
      </c>
      <c r="V1176">
        <v>300</v>
      </c>
      <c r="W1176" t="s">
        <v>25</v>
      </c>
      <c r="X1176" t="s">
        <v>56</v>
      </c>
      <c r="Y1176" t="s">
        <v>65</v>
      </c>
      <c r="Z1176">
        <v>1</v>
      </c>
      <c r="AA1176" t="s">
        <v>61</v>
      </c>
      <c r="AB1176">
        <v>30</v>
      </c>
      <c r="AC1176" t="s">
        <v>58</v>
      </c>
      <c r="AD1176" t="s">
        <v>3596</v>
      </c>
      <c r="AE1176"/>
      <c r="AF1176" s="2" t="s">
        <v>3594</v>
      </c>
    </row>
    <row r="1177" spans="2:32" ht="18">
      <c r="B1177" t="s">
        <v>3597</v>
      </c>
      <c r="C1177" t="s">
        <v>3598</v>
      </c>
      <c r="D1177" s="2">
        <v>0</v>
      </c>
      <c r="E1177" s="2">
        <v>180</v>
      </c>
      <c r="F1177">
        <v>180</v>
      </c>
      <c r="G1177">
        <v>180</v>
      </c>
      <c r="H1177">
        <v>3</v>
      </c>
      <c r="I1177" t="s">
        <v>57</v>
      </c>
      <c r="J1177">
        <v>30</v>
      </c>
      <c r="K1177" t="s">
        <v>58</v>
      </c>
      <c r="L1177">
        <v>309</v>
      </c>
      <c r="M1177" t="s">
        <v>25</v>
      </c>
      <c r="N1177">
        <v>30999</v>
      </c>
      <c r="O1177" t="s">
        <v>25</v>
      </c>
      <c r="P1177">
        <v>309999999</v>
      </c>
      <c r="Q1177" t="s">
        <v>25</v>
      </c>
      <c r="R1177">
        <v>999999</v>
      </c>
      <c r="S1177" t="s">
        <v>24</v>
      </c>
      <c r="T1177">
        <v>9999999</v>
      </c>
      <c r="U1177" t="s">
        <v>24</v>
      </c>
      <c r="V1177">
        <v>300</v>
      </c>
      <c r="W1177" t="s">
        <v>25</v>
      </c>
      <c r="X1177" t="s">
        <v>56</v>
      </c>
      <c r="Y1177" t="s">
        <v>65</v>
      </c>
      <c r="Z1177">
        <v>1</v>
      </c>
      <c r="AA1177" t="s">
        <v>61</v>
      </c>
      <c r="AB1177">
        <v>30</v>
      </c>
      <c r="AC1177" t="s">
        <v>58</v>
      </c>
      <c r="AD1177" t="s">
        <v>3599</v>
      </c>
      <c r="AE1177"/>
      <c r="AF1177" s="2" t="s">
        <v>3597</v>
      </c>
    </row>
    <row r="1178" spans="2:32" ht="18">
      <c r="B1178" t="s">
        <v>3600</v>
      </c>
      <c r="C1178" t="s">
        <v>3601</v>
      </c>
      <c r="D1178" s="2">
        <v>0</v>
      </c>
      <c r="E1178" s="2">
        <v>180</v>
      </c>
      <c r="F1178">
        <v>180</v>
      </c>
      <c r="G1178">
        <v>180</v>
      </c>
      <c r="H1178">
        <v>3</v>
      </c>
      <c r="I1178" t="s">
        <v>57</v>
      </c>
      <c r="J1178">
        <v>30</v>
      </c>
      <c r="K1178" t="s">
        <v>58</v>
      </c>
      <c r="L1178">
        <v>309</v>
      </c>
      <c r="M1178" t="s">
        <v>25</v>
      </c>
      <c r="N1178">
        <v>30999</v>
      </c>
      <c r="O1178" t="s">
        <v>25</v>
      </c>
      <c r="P1178">
        <v>309999999</v>
      </c>
      <c r="Q1178" t="s">
        <v>25</v>
      </c>
      <c r="R1178">
        <v>999999</v>
      </c>
      <c r="S1178" t="s">
        <v>24</v>
      </c>
      <c r="T1178">
        <v>9999999</v>
      </c>
      <c r="U1178" t="s">
        <v>24</v>
      </c>
      <c r="V1178">
        <v>300</v>
      </c>
      <c r="W1178" t="s">
        <v>25</v>
      </c>
      <c r="X1178" t="s">
        <v>56</v>
      </c>
      <c r="Y1178" t="s">
        <v>65</v>
      </c>
      <c r="Z1178">
        <v>1</v>
      </c>
      <c r="AA1178" t="s">
        <v>61</v>
      </c>
      <c r="AB1178">
        <v>30</v>
      </c>
      <c r="AC1178" t="s">
        <v>58</v>
      </c>
      <c r="AD1178" t="s">
        <v>3602</v>
      </c>
      <c r="AE1178"/>
      <c r="AF1178" s="2" t="s">
        <v>3600</v>
      </c>
    </row>
    <row r="1179" spans="2:32" ht="18">
      <c r="B1179" t="s">
        <v>3603</v>
      </c>
      <c r="C1179" t="s">
        <v>3604</v>
      </c>
      <c r="D1179" s="2">
        <v>0</v>
      </c>
      <c r="E1179" s="2">
        <v>180</v>
      </c>
      <c r="F1179">
        <v>180</v>
      </c>
      <c r="G1179">
        <v>180</v>
      </c>
      <c r="H1179">
        <v>3</v>
      </c>
      <c r="I1179" t="s">
        <v>57</v>
      </c>
      <c r="J1179">
        <v>30</v>
      </c>
      <c r="K1179" t="s">
        <v>58</v>
      </c>
      <c r="L1179">
        <v>309</v>
      </c>
      <c r="M1179" t="s">
        <v>25</v>
      </c>
      <c r="N1179">
        <v>30999</v>
      </c>
      <c r="O1179" t="s">
        <v>25</v>
      </c>
      <c r="P1179">
        <v>309999999</v>
      </c>
      <c r="Q1179" t="s">
        <v>25</v>
      </c>
      <c r="R1179">
        <v>999999</v>
      </c>
      <c r="S1179" t="s">
        <v>24</v>
      </c>
      <c r="T1179">
        <v>9999999</v>
      </c>
      <c r="U1179" t="s">
        <v>24</v>
      </c>
      <c r="V1179">
        <v>300</v>
      </c>
      <c r="W1179" t="s">
        <v>25</v>
      </c>
      <c r="X1179" t="s">
        <v>56</v>
      </c>
      <c r="Y1179" t="s">
        <v>65</v>
      </c>
      <c r="Z1179">
        <v>1</v>
      </c>
      <c r="AA1179" t="s">
        <v>61</v>
      </c>
      <c r="AB1179">
        <v>30</v>
      </c>
      <c r="AC1179" t="s">
        <v>58</v>
      </c>
      <c r="AD1179" t="s">
        <v>3605</v>
      </c>
      <c r="AE1179"/>
      <c r="AF1179" s="2" t="s">
        <v>3603</v>
      </c>
    </row>
    <row r="1180" spans="2:32" ht="18">
      <c r="B1180" t="s">
        <v>3606</v>
      </c>
      <c r="C1180" t="s">
        <v>3607</v>
      </c>
      <c r="D1180" s="2">
        <v>0</v>
      </c>
      <c r="E1180" s="2">
        <v>190</v>
      </c>
      <c r="F1180">
        <v>190</v>
      </c>
      <c r="G1180">
        <v>190</v>
      </c>
      <c r="H1180">
        <v>3</v>
      </c>
      <c r="I1180" t="s">
        <v>57</v>
      </c>
      <c r="J1180">
        <v>30</v>
      </c>
      <c r="K1180" t="s">
        <v>58</v>
      </c>
      <c r="L1180">
        <v>309</v>
      </c>
      <c r="M1180" t="s">
        <v>25</v>
      </c>
      <c r="N1180">
        <v>30999</v>
      </c>
      <c r="O1180" t="s">
        <v>25</v>
      </c>
      <c r="P1180">
        <v>309999999</v>
      </c>
      <c r="Q1180" t="s">
        <v>25</v>
      </c>
      <c r="R1180">
        <v>999999</v>
      </c>
      <c r="S1180" t="s">
        <v>24</v>
      </c>
      <c r="T1180">
        <v>9999999</v>
      </c>
      <c r="U1180" t="s">
        <v>24</v>
      </c>
      <c r="V1180">
        <v>300</v>
      </c>
      <c r="W1180" t="s">
        <v>25</v>
      </c>
      <c r="X1180" t="s">
        <v>56</v>
      </c>
      <c r="Y1180" t="s">
        <v>65</v>
      </c>
      <c r="Z1180">
        <v>1</v>
      </c>
      <c r="AA1180" t="s">
        <v>61</v>
      </c>
      <c r="AB1180">
        <v>30</v>
      </c>
      <c r="AC1180" t="s">
        <v>58</v>
      </c>
      <c r="AD1180" t="s">
        <v>3608</v>
      </c>
      <c r="AE1180"/>
      <c r="AF1180" s="2" t="s">
        <v>3606</v>
      </c>
    </row>
    <row r="1181" spans="2:32" ht="18">
      <c r="B1181" t="s">
        <v>3609</v>
      </c>
      <c r="C1181" t="s">
        <v>3610</v>
      </c>
      <c r="D1181" s="2">
        <v>0</v>
      </c>
      <c r="E1181" s="2">
        <v>190</v>
      </c>
      <c r="F1181">
        <v>190</v>
      </c>
      <c r="G1181">
        <v>190</v>
      </c>
      <c r="H1181">
        <v>3</v>
      </c>
      <c r="I1181" t="s">
        <v>57</v>
      </c>
      <c r="J1181">
        <v>30</v>
      </c>
      <c r="K1181" t="s">
        <v>58</v>
      </c>
      <c r="L1181">
        <v>309</v>
      </c>
      <c r="M1181" t="s">
        <v>25</v>
      </c>
      <c r="N1181">
        <v>30999</v>
      </c>
      <c r="O1181" t="s">
        <v>25</v>
      </c>
      <c r="P1181">
        <v>309999999</v>
      </c>
      <c r="Q1181" t="s">
        <v>25</v>
      </c>
      <c r="R1181">
        <v>999999</v>
      </c>
      <c r="S1181" t="s">
        <v>24</v>
      </c>
      <c r="T1181">
        <v>9999999</v>
      </c>
      <c r="U1181" t="s">
        <v>24</v>
      </c>
      <c r="V1181">
        <v>300</v>
      </c>
      <c r="W1181" t="s">
        <v>25</v>
      </c>
      <c r="X1181" t="s">
        <v>56</v>
      </c>
      <c r="Y1181" t="s">
        <v>65</v>
      </c>
      <c r="Z1181">
        <v>1</v>
      </c>
      <c r="AA1181" t="s">
        <v>61</v>
      </c>
      <c r="AB1181">
        <v>30</v>
      </c>
      <c r="AC1181" t="s">
        <v>58</v>
      </c>
      <c r="AD1181" t="s">
        <v>3611</v>
      </c>
      <c r="AE1181"/>
      <c r="AF1181" s="2" t="s">
        <v>3609</v>
      </c>
    </row>
    <row r="1182" spans="2:32" ht="18">
      <c r="B1182" t="s">
        <v>3612</v>
      </c>
      <c r="C1182" t="s">
        <v>3613</v>
      </c>
      <c r="D1182" s="2">
        <v>5500</v>
      </c>
      <c r="E1182" s="2">
        <v>0</v>
      </c>
      <c r="F1182">
        <v>0</v>
      </c>
      <c r="G1182">
        <v>0</v>
      </c>
      <c r="H1182">
        <v>3</v>
      </c>
      <c r="I1182" t="s">
        <v>57</v>
      </c>
      <c r="J1182">
        <v>30</v>
      </c>
      <c r="K1182" t="s">
        <v>58</v>
      </c>
      <c r="L1182">
        <v>309</v>
      </c>
      <c r="M1182" t="s">
        <v>25</v>
      </c>
      <c r="N1182">
        <v>30999</v>
      </c>
      <c r="O1182" t="s">
        <v>25</v>
      </c>
      <c r="P1182">
        <v>309990001</v>
      </c>
      <c r="Q1182" t="s">
        <v>30</v>
      </c>
      <c r="R1182">
        <v>300000</v>
      </c>
      <c r="S1182" t="s">
        <v>3614</v>
      </c>
      <c r="T1182">
        <v>9999999</v>
      </c>
      <c r="U1182" t="s">
        <v>24</v>
      </c>
      <c r="V1182">
        <v>300</v>
      </c>
      <c r="W1182" t="s">
        <v>25</v>
      </c>
      <c r="X1182" t="s">
        <v>38</v>
      </c>
      <c r="Y1182" t="s">
        <v>60</v>
      </c>
      <c r="Z1182">
        <v>1</v>
      </c>
      <c r="AA1182" t="s">
        <v>61</v>
      </c>
      <c r="AB1182">
        <v>30</v>
      </c>
      <c r="AC1182" t="s">
        <v>58</v>
      </c>
      <c r="AD1182"/>
      <c r="AE1182"/>
      <c r="AF1182" s="2" t="s">
        <v>3612</v>
      </c>
    </row>
    <row r="1183" spans="2:32" ht="18">
      <c r="B1183" t="s">
        <v>3615</v>
      </c>
      <c r="C1183" t="s">
        <v>3616</v>
      </c>
      <c r="D1183" s="2">
        <v>0</v>
      </c>
      <c r="E1183" s="2">
        <v>190</v>
      </c>
      <c r="F1183">
        <v>190</v>
      </c>
      <c r="G1183">
        <v>190</v>
      </c>
      <c r="H1183">
        <v>3</v>
      </c>
      <c r="I1183" t="s">
        <v>57</v>
      </c>
      <c r="J1183">
        <v>30</v>
      </c>
      <c r="K1183" t="s">
        <v>58</v>
      </c>
      <c r="L1183">
        <v>309</v>
      </c>
      <c r="M1183" t="s">
        <v>25</v>
      </c>
      <c r="N1183">
        <v>30999</v>
      </c>
      <c r="O1183" t="s">
        <v>25</v>
      </c>
      <c r="P1183">
        <v>309999999</v>
      </c>
      <c r="Q1183" t="s">
        <v>25</v>
      </c>
      <c r="R1183">
        <v>999999</v>
      </c>
      <c r="S1183" t="s">
        <v>24</v>
      </c>
      <c r="T1183">
        <v>9999999</v>
      </c>
      <c r="U1183" t="s">
        <v>24</v>
      </c>
      <c r="V1183">
        <v>300</v>
      </c>
      <c r="W1183" t="s">
        <v>25</v>
      </c>
      <c r="X1183" t="s">
        <v>56</v>
      </c>
      <c r="Y1183" t="s">
        <v>65</v>
      </c>
      <c r="Z1183">
        <v>1</v>
      </c>
      <c r="AA1183" t="s">
        <v>61</v>
      </c>
      <c r="AB1183">
        <v>30</v>
      </c>
      <c r="AC1183" t="s">
        <v>58</v>
      </c>
      <c r="AD1183" t="s">
        <v>3617</v>
      </c>
      <c r="AE1183"/>
      <c r="AF1183" s="2" t="s">
        <v>3615</v>
      </c>
    </row>
    <row r="1184" spans="2:32" ht="18">
      <c r="B1184" t="s">
        <v>3618</v>
      </c>
      <c r="C1184" t="s">
        <v>3619</v>
      </c>
      <c r="D1184" s="2">
        <v>0</v>
      </c>
      <c r="E1184" s="2">
        <v>190</v>
      </c>
      <c r="F1184">
        <v>190</v>
      </c>
      <c r="G1184">
        <v>190</v>
      </c>
      <c r="H1184">
        <v>3</v>
      </c>
      <c r="I1184" t="s">
        <v>57</v>
      </c>
      <c r="J1184">
        <v>30</v>
      </c>
      <c r="K1184" t="s">
        <v>58</v>
      </c>
      <c r="L1184">
        <v>309</v>
      </c>
      <c r="M1184" t="s">
        <v>25</v>
      </c>
      <c r="N1184">
        <v>30999</v>
      </c>
      <c r="O1184" t="s">
        <v>25</v>
      </c>
      <c r="P1184">
        <v>309999999</v>
      </c>
      <c r="Q1184" t="s">
        <v>25</v>
      </c>
      <c r="R1184">
        <v>999999</v>
      </c>
      <c r="S1184" t="s">
        <v>24</v>
      </c>
      <c r="T1184">
        <v>9999999</v>
      </c>
      <c r="U1184" t="s">
        <v>24</v>
      </c>
      <c r="V1184">
        <v>300</v>
      </c>
      <c r="W1184" t="s">
        <v>25</v>
      </c>
      <c r="X1184" t="s">
        <v>56</v>
      </c>
      <c r="Y1184" t="s">
        <v>65</v>
      </c>
      <c r="Z1184">
        <v>1</v>
      </c>
      <c r="AA1184" t="s">
        <v>61</v>
      </c>
      <c r="AB1184">
        <v>30</v>
      </c>
      <c r="AC1184" t="s">
        <v>58</v>
      </c>
      <c r="AD1184" t="s">
        <v>3620</v>
      </c>
      <c r="AE1184"/>
      <c r="AF1184" s="2" t="s">
        <v>3618</v>
      </c>
    </row>
    <row r="1185" spans="2:32" ht="18">
      <c r="B1185" t="s">
        <v>3621</v>
      </c>
      <c r="C1185" t="s">
        <v>3622</v>
      </c>
      <c r="D1185" s="2">
        <v>0</v>
      </c>
      <c r="E1185" s="2">
        <v>190</v>
      </c>
      <c r="F1185">
        <v>190</v>
      </c>
      <c r="G1185">
        <v>190</v>
      </c>
      <c r="H1185">
        <v>3</v>
      </c>
      <c r="I1185" t="s">
        <v>57</v>
      </c>
      <c r="J1185">
        <v>30</v>
      </c>
      <c r="K1185" t="s">
        <v>58</v>
      </c>
      <c r="L1185">
        <v>309</v>
      </c>
      <c r="M1185" t="s">
        <v>25</v>
      </c>
      <c r="N1185">
        <v>30999</v>
      </c>
      <c r="O1185" t="s">
        <v>25</v>
      </c>
      <c r="P1185">
        <v>309999999</v>
      </c>
      <c r="Q1185" t="s">
        <v>25</v>
      </c>
      <c r="R1185">
        <v>999999</v>
      </c>
      <c r="S1185" t="s">
        <v>24</v>
      </c>
      <c r="T1185">
        <v>9999999</v>
      </c>
      <c r="U1185" t="s">
        <v>24</v>
      </c>
      <c r="V1185">
        <v>300</v>
      </c>
      <c r="W1185" t="s">
        <v>25</v>
      </c>
      <c r="X1185" t="s">
        <v>56</v>
      </c>
      <c r="Y1185" t="s">
        <v>65</v>
      </c>
      <c r="Z1185">
        <v>1</v>
      </c>
      <c r="AA1185" t="s">
        <v>61</v>
      </c>
      <c r="AB1185">
        <v>30</v>
      </c>
      <c r="AC1185" t="s">
        <v>58</v>
      </c>
      <c r="AD1185" t="s">
        <v>3623</v>
      </c>
      <c r="AE1185"/>
      <c r="AF1185" s="2" t="s">
        <v>3621</v>
      </c>
    </row>
    <row r="1186" spans="2:32" ht="18">
      <c r="B1186" t="s">
        <v>3624</v>
      </c>
      <c r="C1186" t="s">
        <v>3625</v>
      </c>
      <c r="D1186" s="2">
        <v>0</v>
      </c>
      <c r="E1186" s="2">
        <v>190</v>
      </c>
      <c r="F1186">
        <v>190</v>
      </c>
      <c r="G1186">
        <v>190</v>
      </c>
      <c r="H1186">
        <v>3</v>
      </c>
      <c r="I1186" t="s">
        <v>57</v>
      </c>
      <c r="J1186">
        <v>30</v>
      </c>
      <c r="K1186" t="s">
        <v>58</v>
      </c>
      <c r="L1186">
        <v>309</v>
      </c>
      <c r="M1186" t="s">
        <v>25</v>
      </c>
      <c r="N1186">
        <v>30999</v>
      </c>
      <c r="O1186" t="s">
        <v>25</v>
      </c>
      <c r="P1186">
        <v>309999999</v>
      </c>
      <c r="Q1186" t="s">
        <v>25</v>
      </c>
      <c r="R1186">
        <v>999999</v>
      </c>
      <c r="S1186" t="s">
        <v>24</v>
      </c>
      <c r="T1186">
        <v>9999999</v>
      </c>
      <c r="U1186" t="s">
        <v>24</v>
      </c>
      <c r="V1186">
        <v>300</v>
      </c>
      <c r="W1186" t="s">
        <v>25</v>
      </c>
      <c r="X1186" t="s">
        <v>56</v>
      </c>
      <c r="Y1186" t="s">
        <v>65</v>
      </c>
      <c r="Z1186">
        <v>1</v>
      </c>
      <c r="AA1186" t="s">
        <v>61</v>
      </c>
      <c r="AB1186">
        <v>30</v>
      </c>
      <c r="AC1186" t="s">
        <v>58</v>
      </c>
      <c r="AD1186" t="s">
        <v>3626</v>
      </c>
      <c r="AE1186"/>
      <c r="AF1186" s="2" t="s">
        <v>3624</v>
      </c>
    </row>
    <row r="1187" spans="2:32" ht="18">
      <c r="B1187" t="s">
        <v>3627</v>
      </c>
      <c r="C1187" t="s">
        <v>3628</v>
      </c>
      <c r="D1187" s="2">
        <v>0</v>
      </c>
      <c r="E1187" s="2">
        <v>200</v>
      </c>
      <c r="F1187">
        <v>200</v>
      </c>
      <c r="G1187">
        <v>200</v>
      </c>
      <c r="H1187">
        <v>3</v>
      </c>
      <c r="I1187" t="s">
        <v>57</v>
      </c>
      <c r="J1187">
        <v>30</v>
      </c>
      <c r="K1187" t="s">
        <v>58</v>
      </c>
      <c r="L1187">
        <v>309</v>
      </c>
      <c r="M1187" t="s">
        <v>25</v>
      </c>
      <c r="N1187">
        <v>30999</v>
      </c>
      <c r="O1187" t="s">
        <v>25</v>
      </c>
      <c r="P1187">
        <v>309999999</v>
      </c>
      <c r="Q1187" t="s">
        <v>25</v>
      </c>
      <c r="R1187">
        <v>999999</v>
      </c>
      <c r="S1187" t="s">
        <v>24</v>
      </c>
      <c r="T1187">
        <v>9999999</v>
      </c>
      <c r="U1187" t="s">
        <v>24</v>
      </c>
      <c r="V1187">
        <v>300</v>
      </c>
      <c r="W1187" t="s">
        <v>25</v>
      </c>
      <c r="X1187" t="s">
        <v>56</v>
      </c>
      <c r="Y1187" t="s">
        <v>65</v>
      </c>
      <c r="Z1187">
        <v>1</v>
      </c>
      <c r="AA1187" t="s">
        <v>61</v>
      </c>
      <c r="AB1187">
        <v>30</v>
      </c>
      <c r="AC1187" t="s">
        <v>58</v>
      </c>
      <c r="AD1187" t="s">
        <v>3629</v>
      </c>
      <c r="AE1187"/>
      <c r="AF1187" s="2" t="s">
        <v>3627</v>
      </c>
    </row>
    <row r="1188" spans="2:32" ht="18">
      <c r="B1188" t="s">
        <v>3630</v>
      </c>
      <c r="C1188" t="s">
        <v>3631</v>
      </c>
      <c r="D1188" s="2">
        <v>0</v>
      </c>
      <c r="E1188" s="2">
        <v>200</v>
      </c>
      <c r="F1188">
        <v>200</v>
      </c>
      <c r="G1188">
        <v>200</v>
      </c>
      <c r="H1188">
        <v>3</v>
      </c>
      <c r="I1188" t="s">
        <v>57</v>
      </c>
      <c r="J1188">
        <v>30</v>
      </c>
      <c r="K1188" t="s">
        <v>58</v>
      </c>
      <c r="L1188">
        <v>309</v>
      </c>
      <c r="M1188" t="s">
        <v>25</v>
      </c>
      <c r="N1188">
        <v>30999</v>
      </c>
      <c r="O1188" t="s">
        <v>25</v>
      </c>
      <c r="P1188">
        <v>309999999</v>
      </c>
      <c r="Q1188" t="s">
        <v>25</v>
      </c>
      <c r="R1188">
        <v>999999</v>
      </c>
      <c r="S1188" t="s">
        <v>24</v>
      </c>
      <c r="T1188">
        <v>9999999</v>
      </c>
      <c r="U1188" t="s">
        <v>24</v>
      </c>
      <c r="V1188">
        <v>300</v>
      </c>
      <c r="W1188" t="s">
        <v>25</v>
      </c>
      <c r="X1188" t="s">
        <v>56</v>
      </c>
      <c r="Y1188" t="s">
        <v>65</v>
      </c>
      <c r="Z1188">
        <v>1</v>
      </c>
      <c r="AA1188" t="s">
        <v>61</v>
      </c>
      <c r="AB1188">
        <v>30</v>
      </c>
      <c r="AC1188" t="s">
        <v>58</v>
      </c>
      <c r="AD1188" t="s">
        <v>3632</v>
      </c>
      <c r="AE1188"/>
      <c r="AF1188" s="2" t="s">
        <v>3630</v>
      </c>
    </row>
    <row r="1189" spans="2:32" ht="18">
      <c r="B1189" t="s">
        <v>3633</v>
      </c>
      <c r="C1189" t="s">
        <v>3634</v>
      </c>
      <c r="D1189" s="2">
        <v>0</v>
      </c>
      <c r="E1189" s="2">
        <v>200</v>
      </c>
      <c r="F1189">
        <v>200</v>
      </c>
      <c r="G1189">
        <v>200</v>
      </c>
      <c r="H1189">
        <v>3</v>
      </c>
      <c r="I1189" t="s">
        <v>57</v>
      </c>
      <c r="J1189">
        <v>30</v>
      </c>
      <c r="K1189" t="s">
        <v>58</v>
      </c>
      <c r="L1189">
        <v>309</v>
      </c>
      <c r="M1189" t="s">
        <v>25</v>
      </c>
      <c r="N1189">
        <v>30999</v>
      </c>
      <c r="O1189" t="s">
        <v>25</v>
      </c>
      <c r="P1189">
        <v>309999999</v>
      </c>
      <c r="Q1189" t="s">
        <v>25</v>
      </c>
      <c r="R1189">
        <v>999999</v>
      </c>
      <c r="S1189" t="s">
        <v>24</v>
      </c>
      <c r="T1189">
        <v>9999999</v>
      </c>
      <c r="U1189" t="s">
        <v>24</v>
      </c>
      <c r="V1189">
        <v>300</v>
      </c>
      <c r="W1189" t="s">
        <v>25</v>
      </c>
      <c r="X1189" t="s">
        <v>56</v>
      </c>
      <c r="Y1189" t="s">
        <v>65</v>
      </c>
      <c r="Z1189">
        <v>1</v>
      </c>
      <c r="AA1189" t="s">
        <v>61</v>
      </c>
      <c r="AB1189">
        <v>30</v>
      </c>
      <c r="AC1189" t="s">
        <v>58</v>
      </c>
      <c r="AD1189" t="s">
        <v>3635</v>
      </c>
      <c r="AE1189"/>
      <c r="AF1189" s="2" t="s">
        <v>3633</v>
      </c>
    </row>
    <row r="1190" spans="2:32" ht="18">
      <c r="B1190" t="s">
        <v>3636</v>
      </c>
      <c r="C1190" t="s">
        <v>3637</v>
      </c>
      <c r="D1190" s="2">
        <v>0</v>
      </c>
      <c r="E1190" s="2">
        <v>200</v>
      </c>
      <c r="F1190">
        <v>200</v>
      </c>
      <c r="G1190">
        <v>200</v>
      </c>
      <c r="H1190">
        <v>3</v>
      </c>
      <c r="I1190" t="s">
        <v>57</v>
      </c>
      <c r="J1190">
        <v>30</v>
      </c>
      <c r="K1190" t="s">
        <v>58</v>
      </c>
      <c r="L1190">
        <v>309</v>
      </c>
      <c r="M1190" t="s">
        <v>25</v>
      </c>
      <c r="N1190">
        <v>30999</v>
      </c>
      <c r="O1190" t="s">
        <v>25</v>
      </c>
      <c r="P1190">
        <v>309999999</v>
      </c>
      <c r="Q1190" t="s">
        <v>25</v>
      </c>
      <c r="R1190">
        <v>999999</v>
      </c>
      <c r="S1190" t="s">
        <v>24</v>
      </c>
      <c r="T1190">
        <v>9999999</v>
      </c>
      <c r="U1190" t="s">
        <v>24</v>
      </c>
      <c r="V1190">
        <v>300</v>
      </c>
      <c r="W1190" t="s">
        <v>25</v>
      </c>
      <c r="X1190" t="s">
        <v>56</v>
      </c>
      <c r="Y1190" t="s">
        <v>65</v>
      </c>
      <c r="Z1190">
        <v>1</v>
      </c>
      <c r="AA1190" t="s">
        <v>61</v>
      </c>
      <c r="AB1190">
        <v>30</v>
      </c>
      <c r="AC1190" t="s">
        <v>58</v>
      </c>
      <c r="AD1190" t="s">
        <v>3638</v>
      </c>
      <c r="AE1190"/>
      <c r="AF1190" s="2" t="s">
        <v>3636</v>
      </c>
    </row>
    <row r="1191" spans="2:32" ht="18">
      <c r="B1191" t="s">
        <v>3639</v>
      </c>
      <c r="C1191" t="s">
        <v>3640</v>
      </c>
      <c r="D1191" s="2">
        <v>0</v>
      </c>
      <c r="E1191" s="2">
        <v>200</v>
      </c>
      <c r="F1191">
        <v>200</v>
      </c>
      <c r="G1191">
        <v>200</v>
      </c>
      <c r="H1191">
        <v>3</v>
      </c>
      <c r="I1191" t="s">
        <v>57</v>
      </c>
      <c r="J1191">
        <v>30</v>
      </c>
      <c r="K1191" t="s">
        <v>58</v>
      </c>
      <c r="L1191">
        <v>309</v>
      </c>
      <c r="M1191" t="s">
        <v>25</v>
      </c>
      <c r="N1191">
        <v>30999</v>
      </c>
      <c r="O1191" t="s">
        <v>25</v>
      </c>
      <c r="P1191">
        <v>309999999</v>
      </c>
      <c r="Q1191" t="s">
        <v>25</v>
      </c>
      <c r="R1191">
        <v>999999</v>
      </c>
      <c r="S1191" t="s">
        <v>24</v>
      </c>
      <c r="T1191">
        <v>9999999</v>
      </c>
      <c r="U1191" t="s">
        <v>24</v>
      </c>
      <c r="V1191">
        <v>300</v>
      </c>
      <c r="W1191" t="s">
        <v>25</v>
      </c>
      <c r="X1191" t="s">
        <v>56</v>
      </c>
      <c r="Y1191" t="s">
        <v>65</v>
      </c>
      <c r="Z1191">
        <v>1</v>
      </c>
      <c r="AA1191" t="s">
        <v>61</v>
      </c>
      <c r="AB1191">
        <v>30</v>
      </c>
      <c r="AC1191" t="s">
        <v>58</v>
      </c>
      <c r="AD1191" t="s">
        <v>3641</v>
      </c>
      <c r="AE1191"/>
      <c r="AF1191" s="2" t="s">
        <v>3639</v>
      </c>
    </row>
    <row r="1192" spans="2:32" ht="18">
      <c r="B1192" t="s">
        <v>3642</v>
      </c>
      <c r="C1192" t="s">
        <v>3643</v>
      </c>
      <c r="D1192" s="2">
        <v>0</v>
      </c>
      <c r="E1192" s="2">
        <v>200</v>
      </c>
      <c r="F1192">
        <v>200</v>
      </c>
      <c r="G1192">
        <v>200</v>
      </c>
      <c r="H1192">
        <v>3</v>
      </c>
      <c r="I1192" t="s">
        <v>57</v>
      </c>
      <c r="J1192">
        <v>30</v>
      </c>
      <c r="K1192" t="s">
        <v>58</v>
      </c>
      <c r="L1192">
        <v>309</v>
      </c>
      <c r="M1192" t="s">
        <v>25</v>
      </c>
      <c r="N1192">
        <v>30999</v>
      </c>
      <c r="O1192" t="s">
        <v>25</v>
      </c>
      <c r="P1192">
        <v>309999999</v>
      </c>
      <c r="Q1192" t="s">
        <v>25</v>
      </c>
      <c r="R1192">
        <v>999999</v>
      </c>
      <c r="S1192" t="s">
        <v>24</v>
      </c>
      <c r="T1192">
        <v>9999999</v>
      </c>
      <c r="U1192" t="s">
        <v>24</v>
      </c>
      <c r="V1192">
        <v>300</v>
      </c>
      <c r="W1192" t="s">
        <v>25</v>
      </c>
      <c r="X1192" t="s">
        <v>56</v>
      </c>
      <c r="Y1192" t="s">
        <v>65</v>
      </c>
      <c r="Z1192">
        <v>1</v>
      </c>
      <c r="AA1192" t="s">
        <v>61</v>
      </c>
      <c r="AB1192">
        <v>30</v>
      </c>
      <c r="AC1192" t="s">
        <v>58</v>
      </c>
      <c r="AD1192" t="s">
        <v>3644</v>
      </c>
      <c r="AE1192"/>
      <c r="AF1192" s="2" t="s">
        <v>3642</v>
      </c>
    </row>
    <row r="1193" spans="2:32" ht="18">
      <c r="B1193" t="s">
        <v>3645</v>
      </c>
      <c r="C1193" t="s">
        <v>3646</v>
      </c>
      <c r="D1193" s="2">
        <v>500</v>
      </c>
      <c r="E1193" s="2">
        <v>0</v>
      </c>
      <c r="F1193">
        <v>0</v>
      </c>
      <c r="G1193">
        <v>0</v>
      </c>
      <c r="H1193">
        <v>3</v>
      </c>
      <c r="I1193" t="s">
        <v>57</v>
      </c>
      <c r="J1193">
        <v>30</v>
      </c>
      <c r="K1193" t="s">
        <v>58</v>
      </c>
      <c r="L1193">
        <v>309</v>
      </c>
      <c r="M1193" t="s">
        <v>25</v>
      </c>
      <c r="N1193">
        <v>30999</v>
      </c>
      <c r="O1193" t="s">
        <v>25</v>
      </c>
      <c r="P1193">
        <v>309990001</v>
      </c>
      <c r="Q1193" t="s">
        <v>30</v>
      </c>
      <c r="R1193">
        <v>999999</v>
      </c>
      <c r="S1193" t="s">
        <v>24</v>
      </c>
      <c r="T1193">
        <v>9999999</v>
      </c>
      <c r="U1193" t="s">
        <v>24</v>
      </c>
      <c r="V1193">
        <v>300</v>
      </c>
      <c r="W1193" t="s">
        <v>25</v>
      </c>
      <c r="X1193" t="s">
        <v>38</v>
      </c>
      <c r="Y1193" t="s">
        <v>60</v>
      </c>
      <c r="Z1193">
        <v>1</v>
      </c>
      <c r="AA1193" t="s">
        <v>61</v>
      </c>
      <c r="AB1193">
        <v>30</v>
      </c>
      <c r="AC1193" t="s">
        <v>58</v>
      </c>
      <c r="AD1193"/>
      <c r="AE1193"/>
      <c r="AF1193" s="2" t="s">
        <v>3645</v>
      </c>
    </row>
    <row r="1194" spans="2:32" ht="18">
      <c r="B1194" t="s">
        <v>3647</v>
      </c>
      <c r="C1194" t="s">
        <v>3648</v>
      </c>
      <c r="D1194" s="2">
        <v>0</v>
      </c>
      <c r="E1194" s="2">
        <v>230</v>
      </c>
      <c r="F1194">
        <v>230</v>
      </c>
      <c r="G1194">
        <v>230</v>
      </c>
      <c r="H1194">
        <v>3</v>
      </c>
      <c r="I1194" t="s">
        <v>57</v>
      </c>
      <c r="J1194">
        <v>30</v>
      </c>
      <c r="K1194" t="s">
        <v>58</v>
      </c>
      <c r="L1194">
        <v>309</v>
      </c>
      <c r="M1194" t="s">
        <v>25</v>
      </c>
      <c r="N1194">
        <v>30999</v>
      </c>
      <c r="O1194" t="s">
        <v>25</v>
      </c>
      <c r="P1194">
        <v>309999999</v>
      </c>
      <c r="Q1194" t="s">
        <v>25</v>
      </c>
      <c r="R1194">
        <v>999999</v>
      </c>
      <c r="S1194" t="s">
        <v>24</v>
      </c>
      <c r="T1194">
        <v>9999999</v>
      </c>
      <c r="U1194" t="s">
        <v>24</v>
      </c>
      <c r="V1194">
        <v>300</v>
      </c>
      <c r="W1194" t="s">
        <v>25</v>
      </c>
      <c r="X1194" t="s">
        <v>56</v>
      </c>
      <c r="Y1194" t="s">
        <v>65</v>
      </c>
      <c r="Z1194">
        <v>1</v>
      </c>
      <c r="AA1194" t="s">
        <v>61</v>
      </c>
      <c r="AB1194">
        <v>30</v>
      </c>
      <c r="AC1194" t="s">
        <v>58</v>
      </c>
      <c r="AD1194" t="s">
        <v>3649</v>
      </c>
      <c r="AE1194"/>
      <c r="AF1194" s="2" t="s">
        <v>3647</v>
      </c>
    </row>
    <row r="1195" spans="2:32" ht="18">
      <c r="B1195" t="s">
        <v>3650</v>
      </c>
      <c r="C1195" t="s">
        <v>3651</v>
      </c>
      <c r="D1195" s="2">
        <v>0</v>
      </c>
      <c r="E1195" s="2">
        <v>230</v>
      </c>
      <c r="F1195">
        <v>230</v>
      </c>
      <c r="G1195">
        <v>230</v>
      </c>
      <c r="H1195">
        <v>3</v>
      </c>
      <c r="I1195" t="s">
        <v>57</v>
      </c>
      <c r="J1195">
        <v>30</v>
      </c>
      <c r="K1195" t="s">
        <v>58</v>
      </c>
      <c r="L1195">
        <v>309</v>
      </c>
      <c r="M1195" t="s">
        <v>25</v>
      </c>
      <c r="N1195">
        <v>30999</v>
      </c>
      <c r="O1195" t="s">
        <v>25</v>
      </c>
      <c r="P1195">
        <v>309999999</v>
      </c>
      <c r="Q1195" t="s">
        <v>25</v>
      </c>
      <c r="R1195">
        <v>999999</v>
      </c>
      <c r="S1195" t="s">
        <v>24</v>
      </c>
      <c r="T1195">
        <v>9999999</v>
      </c>
      <c r="U1195" t="s">
        <v>24</v>
      </c>
      <c r="V1195">
        <v>300</v>
      </c>
      <c r="W1195" t="s">
        <v>25</v>
      </c>
      <c r="X1195" t="s">
        <v>56</v>
      </c>
      <c r="Y1195" t="s">
        <v>65</v>
      </c>
      <c r="Z1195">
        <v>1</v>
      </c>
      <c r="AA1195" t="s">
        <v>61</v>
      </c>
      <c r="AB1195">
        <v>30</v>
      </c>
      <c r="AC1195" t="s">
        <v>58</v>
      </c>
      <c r="AD1195" t="s">
        <v>3652</v>
      </c>
      <c r="AE1195"/>
      <c r="AF1195" s="2" t="s">
        <v>3650</v>
      </c>
    </row>
    <row r="1196" spans="2:32" ht="18">
      <c r="B1196" t="s">
        <v>3653</v>
      </c>
      <c r="C1196" t="s">
        <v>3654</v>
      </c>
      <c r="D1196" s="2">
        <v>0</v>
      </c>
      <c r="E1196" s="2">
        <v>230</v>
      </c>
      <c r="F1196">
        <v>230</v>
      </c>
      <c r="G1196">
        <v>230</v>
      </c>
      <c r="H1196">
        <v>3</v>
      </c>
      <c r="I1196" t="s">
        <v>57</v>
      </c>
      <c r="J1196">
        <v>30</v>
      </c>
      <c r="K1196" t="s">
        <v>58</v>
      </c>
      <c r="L1196">
        <v>309</v>
      </c>
      <c r="M1196" t="s">
        <v>25</v>
      </c>
      <c r="N1196">
        <v>30999</v>
      </c>
      <c r="O1196" t="s">
        <v>25</v>
      </c>
      <c r="P1196">
        <v>309999999</v>
      </c>
      <c r="Q1196" t="s">
        <v>25</v>
      </c>
      <c r="R1196">
        <v>999999</v>
      </c>
      <c r="S1196" t="s">
        <v>24</v>
      </c>
      <c r="T1196">
        <v>9999999</v>
      </c>
      <c r="U1196" t="s">
        <v>24</v>
      </c>
      <c r="V1196">
        <v>300</v>
      </c>
      <c r="W1196" t="s">
        <v>25</v>
      </c>
      <c r="X1196" t="s">
        <v>56</v>
      </c>
      <c r="Y1196" t="s">
        <v>65</v>
      </c>
      <c r="Z1196">
        <v>1</v>
      </c>
      <c r="AA1196" t="s">
        <v>61</v>
      </c>
      <c r="AB1196">
        <v>30</v>
      </c>
      <c r="AC1196" t="s">
        <v>58</v>
      </c>
      <c r="AD1196" t="s">
        <v>3655</v>
      </c>
      <c r="AE1196"/>
      <c r="AF1196" s="2" t="s">
        <v>3653</v>
      </c>
    </row>
    <row r="1197" spans="2:32" ht="18">
      <c r="B1197" t="s">
        <v>3656</v>
      </c>
      <c r="C1197" t="s">
        <v>3657</v>
      </c>
      <c r="D1197" s="2">
        <v>0</v>
      </c>
      <c r="E1197" s="2">
        <v>230</v>
      </c>
      <c r="F1197">
        <v>230</v>
      </c>
      <c r="G1197">
        <v>230</v>
      </c>
      <c r="H1197">
        <v>3</v>
      </c>
      <c r="I1197" t="s">
        <v>57</v>
      </c>
      <c r="J1197">
        <v>30</v>
      </c>
      <c r="K1197" t="s">
        <v>58</v>
      </c>
      <c r="L1197">
        <v>309</v>
      </c>
      <c r="M1197" t="s">
        <v>25</v>
      </c>
      <c r="N1197">
        <v>30999</v>
      </c>
      <c r="O1197" t="s">
        <v>25</v>
      </c>
      <c r="P1197">
        <v>309999999</v>
      </c>
      <c r="Q1197" t="s">
        <v>25</v>
      </c>
      <c r="R1197">
        <v>999999</v>
      </c>
      <c r="S1197" t="s">
        <v>24</v>
      </c>
      <c r="T1197">
        <v>9999999</v>
      </c>
      <c r="U1197" t="s">
        <v>24</v>
      </c>
      <c r="V1197">
        <v>300</v>
      </c>
      <c r="W1197" t="s">
        <v>25</v>
      </c>
      <c r="X1197" t="s">
        <v>56</v>
      </c>
      <c r="Y1197" t="s">
        <v>65</v>
      </c>
      <c r="Z1197">
        <v>1</v>
      </c>
      <c r="AA1197" t="s">
        <v>61</v>
      </c>
      <c r="AB1197">
        <v>30</v>
      </c>
      <c r="AC1197" t="s">
        <v>58</v>
      </c>
      <c r="AD1197" t="s">
        <v>3658</v>
      </c>
      <c r="AE1197"/>
      <c r="AF1197" s="2" t="s">
        <v>3656</v>
      </c>
    </row>
    <row r="1198" spans="2:32" ht="18">
      <c r="B1198" t="s">
        <v>3659</v>
      </c>
      <c r="C1198" t="s">
        <v>3660</v>
      </c>
      <c r="D1198" s="2">
        <v>0</v>
      </c>
      <c r="E1198" s="2">
        <v>230</v>
      </c>
      <c r="F1198">
        <v>230</v>
      </c>
      <c r="G1198">
        <v>230</v>
      </c>
      <c r="H1198">
        <v>3</v>
      </c>
      <c r="I1198" t="s">
        <v>57</v>
      </c>
      <c r="J1198">
        <v>30</v>
      </c>
      <c r="K1198" t="s">
        <v>58</v>
      </c>
      <c r="L1198">
        <v>309</v>
      </c>
      <c r="M1198" t="s">
        <v>25</v>
      </c>
      <c r="N1198">
        <v>30999</v>
      </c>
      <c r="O1198" t="s">
        <v>25</v>
      </c>
      <c r="P1198">
        <v>309999999</v>
      </c>
      <c r="Q1198" t="s">
        <v>25</v>
      </c>
      <c r="R1198">
        <v>999999</v>
      </c>
      <c r="S1198" t="s">
        <v>24</v>
      </c>
      <c r="T1198">
        <v>9999999</v>
      </c>
      <c r="U1198" t="s">
        <v>24</v>
      </c>
      <c r="V1198">
        <v>300</v>
      </c>
      <c r="W1198" t="s">
        <v>25</v>
      </c>
      <c r="X1198" t="s">
        <v>56</v>
      </c>
      <c r="Y1198" t="s">
        <v>65</v>
      </c>
      <c r="Z1198">
        <v>1</v>
      </c>
      <c r="AA1198" t="s">
        <v>61</v>
      </c>
      <c r="AB1198">
        <v>30</v>
      </c>
      <c r="AC1198" t="s">
        <v>58</v>
      </c>
      <c r="AD1198" t="s">
        <v>3661</v>
      </c>
      <c r="AE1198"/>
      <c r="AF1198" s="2" t="s">
        <v>3659</v>
      </c>
    </row>
    <row r="1199" spans="2:32" ht="18">
      <c r="B1199" t="s">
        <v>3662</v>
      </c>
      <c r="C1199" t="s">
        <v>3663</v>
      </c>
      <c r="D1199" s="2">
        <v>0</v>
      </c>
      <c r="E1199" s="2">
        <v>260</v>
      </c>
      <c r="F1199">
        <v>260</v>
      </c>
      <c r="G1199">
        <v>260</v>
      </c>
      <c r="H1199">
        <v>3</v>
      </c>
      <c r="I1199" t="s">
        <v>57</v>
      </c>
      <c r="J1199">
        <v>30</v>
      </c>
      <c r="K1199" t="s">
        <v>58</v>
      </c>
      <c r="L1199">
        <v>309</v>
      </c>
      <c r="M1199" t="s">
        <v>25</v>
      </c>
      <c r="N1199">
        <v>30999</v>
      </c>
      <c r="O1199" t="s">
        <v>25</v>
      </c>
      <c r="P1199">
        <v>309999999</v>
      </c>
      <c r="Q1199" t="s">
        <v>25</v>
      </c>
      <c r="R1199">
        <v>999999</v>
      </c>
      <c r="S1199" t="s">
        <v>24</v>
      </c>
      <c r="T1199">
        <v>9999999</v>
      </c>
      <c r="U1199" t="s">
        <v>24</v>
      </c>
      <c r="V1199">
        <v>300</v>
      </c>
      <c r="W1199" t="s">
        <v>25</v>
      </c>
      <c r="X1199" t="s">
        <v>56</v>
      </c>
      <c r="Y1199" t="s">
        <v>65</v>
      </c>
      <c r="Z1199">
        <v>1</v>
      </c>
      <c r="AA1199" t="s">
        <v>61</v>
      </c>
      <c r="AB1199">
        <v>30</v>
      </c>
      <c r="AC1199" t="s">
        <v>58</v>
      </c>
      <c r="AD1199" t="s">
        <v>3664</v>
      </c>
      <c r="AE1199"/>
      <c r="AF1199" s="2" t="s">
        <v>3662</v>
      </c>
    </row>
    <row r="1200" spans="2:32" ht="18">
      <c r="B1200" t="s">
        <v>3665</v>
      </c>
      <c r="C1200" t="s">
        <v>3666</v>
      </c>
      <c r="D1200" s="2">
        <v>0</v>
      </c>
      <c r="E1200" s="2">
        <v>260</v>
      </c>
      <c r="F1200">
        <v>260</v>
      </c>
      <c r="G1200">
        <v>260</v>
      </c>
      <c r="H1200">
        <v>3</v>
      </c>
      <c r="I1200" t="s">
        <v>57</v>
      </c>
      <c r="J1200">
        <v>30</v>
      </c>
      <c r="K1200" t="s">
        <v>58</v>
      </c>
      <c r="L1200">
        <v>309</v>
      </c>
      <c r="M1200" t="s">
        <v>25</v>
      </c>
      <c r="N1200">
        <v>30999</v>
      </c>
      <c r="O1200" t="s">
        <v>25</v>
      </c>
      <c r="P1200">
        <v>309999999</v>
      </c>
      <c r="Q1200" t="s">
        <v>25</v>
      </c>
      <c r="R1200">
        <v>999999</v>
      </c>
      <c r="S1200" t="s">
        <v>24</v>
      </c>
      <c r="T1200">
        <v>9999999</v>
      </c>
      <c r="U1200" t="s">
        <v>24</v>
      </c>
      <c r="V1200">
        <v>300</v>
      </c>
      <c r="W1200" t="s">
        <v>25</v>
      </c>
      <c r="X1200" t="s">
        <v>56</v>
      </c>
      <c r="Y1200" t="s">
        <v>65</v>
      </c>
      <c r="Z1200">
        <v>1</v>
      </c>
      <c r="AA1200" t="s">
        <v>61</v>
      </c>
      <c r="AB1200">
        <v>30</v>
      </c>
      <c r="AC1200" t="s">
        <v>58</v>
      </c>
      <c r="AD1200" t="s">
        <v>3667</v>
      </c>
      <c r="AE1200"/>
      <c r="AF1200" s="2" t="s">
        <v>3665</v>
      </c>
    </row>
    <row r="1201" spans="2:32" ht="18">
      <c r="B1201" t="s">
        <v>3668</v>
      </c>
      <c r="C1201" t="s">
        <v>3669</v>
      </c>
      <c r="D1201" s="2">
        <v>0</v>
      </c>
      <c r="E1201" s="2">
        <v>260</v>
      </c>
      <c r="F1201">
        <v>260</v>
      </c>
      <c r="G1201">
        <v>260</v>
      </c>
      <c r="H1201">
        <v>3</v>
      </c>
      <c r="I1201" t="s">
        <v>57</v>
      </c>
      <c r="J1201">
        <v>30</v>
      </c>
      <c r="K1201" t="s">
        <v>58</v>
      </c>
      <c r="L1201">
        <v>309</v>
      </c>
      <c r="M1201" t="s">
        <v>25</v>
      </c>
      <c r="N1201">
        <v>30999</v>
      </c>
      <c r="O1201" t="s">
        <v>25</v>
      </c>
      <c r="P1201">
        <v>309999999</v>
      </c>
      <c r="Q1201" t="s">
        <v>25</v>
      </c>
      <c r="R1201">
        <v>999999</v>
      </c>
      <c r="S1201" t="s">
        <v>24</v>
      </c>
      <c r="T1201">
        <v>9999999</v>
      </c>
      <c r="U1201" t="s">
        <v>24</v>
      </c>
      <c r="V1201">
        <v>300</v>
      </c>
      <c r="W1201" t="s">
        <v>25</v>
      </c>
      <c r="X1201" t="s">
        <v>56</v>
      </c>
      <c r="Y1201" t="s">
        <v>65</v>
      </c>
      <c r="Z1201">
        <v>1</v>
      </c>
      <c r="AA1201" t="s">
        <v>61</v>
      </c>
      <c r="AB1201">
        <v>30</v>
      </c>
      <c r="AC1201" t="s">
        <v>58</v>
      </c>
      <c r="AD1201" t="s">
        <v>3670</v>
      </c>
      <c r="AE1201"/>
      <c r="AF1201" s="2" t="s">
        <v>3668</v>
      </c>
    </row>
    <row r="1202" spans="2:32" ht="18">
      <c r="B1202" t="s">
        <v>3671</v>
      </c>
      <c r="C1202" t="s">
        <v>3672</v>
      </c>
      <c r="D1202" s="2">
        <v>0</v>
      </c>
      <c r="E1202" s="2">
        <v>260</v>
      </c>
      <c r="F1202">
        <v>260</v>
      </c>
      <c r="G1202">
        <v>260</v>
      </c>
      <c r="H1202">
        <v>3</v>
      </c>
      <c r="I1202" t="s">
        <v>57</v>
      </c>
      <c r="J1202">
        <v>30</v>
      </c>
      <c r="K1202" t="s">
        <v>58</v>
      </c>
      <c r="L1202">
        <v>309</v>
      </c>
      <c r="M1202" t="s">
        <v>25</v>
      </c>
      <c r="N1202">
        <v>30999</v>
      </c>
      <c r="O1202" t="s">
        <v>25</v>
      </c>
      <c r="P1202">
        <v>309999999</v>
      </c>
      <c r="Q1202" t="s">
        <v>25</v>
      </c>
      <c r="R1202">
        <v>999999</v>
      </c>
      <c r="S1202" t="s">
        <v>24</v>
      </c>
      <c r="T1202">
        <v>9999999</v>
      </c>
      <c r="U1202" t="s">
        <v>24</v>
      </c>
      <c r="V1202">
        <v>300</v>
      </c>
      <c r="W1202" t="s">
        <v>25</v>
      </c>
      <c r="X1202" t="s">
        <v>56</v>
      </c>
      <c r="Y1202" t="s">
        <v>65</v>
      </c>
      <c r="Z1202">
        <v>1</v>
      </c>
      <c r="AA1202" t="s">
        <v>61</v>
      </c>
      <c r="AB1202">
        <v>30</v>
      </c>
      <c r="AC1202" t="s">
        <v>58</v>
      </c>
      <c r="AD1202" t="s">
        <v>3673</v>
      </c>
      <c r="AE1202"/>
      <c r="AF1202" s="2" t="s">
        <v>3671</v>
      </c>
    </row>
    <row r="1203" spans="2:32" ht="18">
      <c r="B1203" t="s">
        <v>3674</v>
      </c>
      <c r="C1203" t="s">
        <v>3675</v>
      </c>
      <c r="D1203" s="2">
        <v>0</v>
      </c>
      <c r="E1203" s="2">
        <v>260</v>
      </c>
      <c r="F1203">
        <v>260</v>
      </c>
      <c r="G1203">
        <v>260</v>
      </c>
      <c r="H1203">
        <v>3</v>
      </c>
      <c r="I1203" t="s">
        <v>57</v>
      </c>
      <c r="J1203">
        <v>30</v>
      </c>
      <c r="K1203" t="s">
        <v>58</v>
      </c>
      <c r="L1203">
        <v>309</v>
      </c>
      <c r="M1203" t="s">
        <v>25</v>
      </c>
      <c r="N1203">
        <v>30999</v>
      </c>
      <c r="O1203" t="s">
        <v>25</v>
      </c>
      <c r="P1203">
        <v>309999999</v>
      </c>
      <c r="Q1203" t="s">
        <v>25</v>
      </c>
      <c r="R1203">
        <v>999999</v>
      </c>
      <c r="S1203" t="s">
        <v>24</v>
      </c>
      <c r="T1203">
        <v>9999999</v>
      </c>
      <c r="U1203" t="s">
        <v>24</v>
      </c>
      <c r="V1203">
        <v>300</v>
      </c>
      <c r="W1203" t="s">
        <v>25</v>
      </c>
      <c r="X1203" t="s">
        <v>56</v>
      </c>
      <c r="Y1203" t="s">
        <v>65</v>
      </c>
      <c r="Z1203">
        <v>1</v>
      </c>
      <c r="AA1203" t="s">
        <v>61</v>
      </c>
      <c r="AB1203">
        <v>30</v>
      </c>
      <c r="AC1203" t="s">
        <v>58</v>
      </c>
      <c r="AD1203" t="s">
        <v>3676</v>
      </c>
      <c r="AE1203"/>
      <c r="AF1203" s="2" t="s">
        <v>3674</v>
      </c>
    </row>
    <row r="1204" spans="2:32" ht="18">
      <c r="B1204" t="s">
        <v>3677</v>
      </c>
      <c r="C1204" t="s">
        <v>3678</v>
      </c>
      <c r="D1204" s="2">
        <v>173417</v>
      </c>
      <c r="E1204" s="2">
        <v>0</v>
      </c>
      <c r="F1204">
        <v>0</v>
      </c>
      <c r="G1204">
        <v>0</v>
      </c>
      <c r="H1204">
        <v>3</v>
      </c>
      <c r="I1204" t="s">
        <v>57</v>
      </c>
      <c r="J1204">
        <v>30</v>
      </c>
      <c r="K1204" t="s">
        <v>58</v>
      </c>
      <c r="L1204">
        <v>309</v>
      </c>
      <c r="M1204" t="s">
        <v>25</v>
      </c>
      <c r="N1204">
        <v>30999</v>
      </c>
      <c r="O1204" t="s">
        <v>25</v>
      </c>
      <c r="P1204">
        <v>309990001</v>
      </c>
      <c r="Q1204" t="s">
        <v>30</v>
      </c>
      <c r="R1204">
        <v>999999</v>
      </c>
      <c r="S1204" t="s">
        <v>24</v>
      </c>
      <c r="T1204">
        <v>9999999</v>
      </c>
      <c r="U1204" t="s">
        <v>24</v>
      </c>
      <c r="V1204">
        <v>300</v>
      </c>
      <c r="W1204" t="s">
        <v>25</v>
      </c>
      <c r="X1204" t="s">
        <v>38</v>
      </c>
      <c r="Y1204" t="s">
        <v>60</v>
      </c>
      <c r="Z1204">
        <v>1</v>
      </c>
      <c r="AA1204" t="s">
        <v>61</v>
      </c>
      <c r="AB1204"/>
      <c r="AC1204"/>
      <c r="AD1204"/>
      <c r="AE1204"/>
      <c r="AF1204" s="2" t="s">
        <v>3677</v>
      </c>
    </row>
    <row r="1205" spans="2:32" ht="18">
      <c r="B1205" t="s">
        <v>3679</v>
      </c>
      <c r="C1205" t="s">
        <v>3680</v>
      </c>
      <c r="D1205" s="2">
        <v>0</v>
      </c>
      <c r="E1205" s="2">
        <v>290</v>
      </c>
      <c r="F1205">
        <v>290</v>
      </c>
      <c r="G1205">
        <v>290</v>
      </c>
      <c r="H1205">
        <v>3</v>
      </c>
      <c r="I1205" t="s">
        <v>57</v>
      </c>
      <c r="J1205">
        <v>30</v>
      </c>
      <c r="K1205" t="s">
        <v>58</v>
      </c>
      <c r="L1205">
        <v>309</v>
      </c>
      <c r="M1205" t="s">
        <v>25</v>
      </c>
      <c r="N1205">
        <v>30999</v>
      </c>
      <c r="O1205" t="s">
        <v>25</v>
      </c>
      <c r="P1205">
        <v>309999999</v>
      </c>
      <c r="Q1205" t="s">
        <v>25</v>
      </c>
      <c r="R1205">
        <v>999999</v>
      </c>
      <c r="S1205" t="s">
        <v>24</v>
      </c>
      <c r="T1205">
        <v>9999999</v>
      </c>
      <c r="U1205" t="s">
        <v>24</v>
      </c>
      <c r="V1205">
        <v>300</v>
      </c>
      <c r="W1205" t="s">
        <v>25</v>
      </c>
      <c r="X1205" t="s">
        <v>56</v>
      </c>
      <c r="Y1205" t="s">
        <v>65</v>
      </c>
      <c r="Z1205">
        <v>1</v>
      </c>
      <c r="AA1205" t="s">
        <v>61</v>
      </c>
      <c r="AB1205">
        <v>30</v>
      </c>
      <c r="AC1205" t="s">
        <v>58</v>
      </c>
      <c r="AD1205" t="s">
        <v>3681</v>
      </c>
      <c r="AE1205"/>
      <c r="AF1205" s="2" t="s">
        <v>3679</v>
      </c>
    </row>
    <row r="1206" spans="2:32" ht="18">
      <c r="B1206" t="s">
        <v>3682</v>
      </c>
      <c r="C1206" t="s">
        <v>3683</v>
      </c>
      <c r="D1206" s="2">
        <v>0</v>
      </c>
      <c r="E1206" s="2">
        <v>290</v>
      </c>
      <c r="F1206">
        <v>290</v>
      </c>
      <c r="G1206">
        <v>290</v>
      </c>
      <c r="H1206">
        <v>3</v>
      </c>
      <c r="I1206" t="s">
        <v>57</v>
      </c>
      <c r="J1206">
        <v>30</v>
      </c>
      <c r="K1206" t="s">
        <v>58</v>
      </c>
      <c r="L1206">
        <v>309</v>
      </c>
      <c r="M1206" t="s">
        <v>25</v>
      </c>
      <c r="N1206">
        <v>30999</v>
      </c>
      <c r="O1206" t="s">
        <v>25</v>
      </c>
      <c r="P1206">
        <v>309999999</v>
      </c>
      <c r="Q1206" t="s">
        <v>25</v>
      </c>
      <c r="R1206">
        <v>999999</v>
      </c>
      <c r="S1206" t="s">
        <v>24</v>
      </c>
      <c r="T1206">
        <v>9999999</v>
      </c>
      <c r="U1206" t="s">
        <v>24</v>
      </c>
      <c r="V1206">
        <v>300</v>
      </c>
      <c r="W1206" t="s">
        <v>25</v>
      </c>
      <c r="X1206" t="s">
        <v>56</v>
      </c>
      <c r="Y1206" t="s">
        <v>65</v>
      </c>
      <c r="Z1206">
        <v>1</v>
      </c>
      <c r="AA1206" t="s">
        <v>61</v>
      </c>
      <c r="AB1206">
        <v>30</v>
      </c>
      <c r="AC1206" t="s">
        <v>58</v>
      </c>
      <c r="AD1206" t="s">
        <v>3684</v>
      </c>
      <c r="AE1206"/>
      <c r="AF1206" s="2" t="s">
        <v>3682</v>
      </c>
    </row>
    <row r="1207" spans="2:32" ht="18">
      <c r="B1207" t="s">
        <v>3685</v>
      </c>
      <c r="C1207" t="s">
        <v>3686</v>
      </c>
      <c r="D1207" s="2">
        <v>0</v>
      </c>
      <c r="E1207" s="2">
        <v>290</v>
      </c>
      <c r="F1207">
        <v>290</v>
      </c>
      <c r="G1207">
        <v>290</v>
      </c>
      <c r="H1207">
        <v>3</v>
      </c>
      <c r="I1207" t="s">
        <v>57</v>
      </c>
      <c r="J1207">
        <v>30</v>
      </c>
      <c r="K1207" t="s">
        <v>58</v>
      </c>
      <c r="L1207">
        <v>309</v>
      </c>
      <c r="M1207" t="s">
        <v>25</v>
      </c>
      <c r="N1207">
        <v>30999</v>
      </c>
      <c r="O1207" t="s">
        <v>25</v>
      </c>
      <c r="P1207">
        <v>309999999</v>
      </c>
      <c r="Q1207" t="s">
        <v>25</v>
      </c>
      <c r="R1207">
        <v>999999</v>
      </c>
      <c r="S1207" t="s">
        <v>24</v>
      </c>
      <c r="T1207">
        <v>9999999</v>
      </c>
      <c r="U1207" t="s">
        <v>24</v>
      </c>
      <c r="V1207">
        <v>300</v>
      </c>
      <c r="W1207" t="s">
        <v>25</v>
      </c>
      <c r="X1207" t="s">
        <v>56</v>
      </c>
      <c r="Y1207" t="s">
        <v>65</v>
      </c>
      <c r="Z1207">
        <v>1</v>
      </c>
      <c r="AA1207" t="s">
        <v>61</v>
      </c>
      <c r="AB1207">
        <v>30</v>
      </c>
      <c r="AC1207" t="s">
        <v>58</v>
      </c>
      <c r="AD1207" t="s">
        <v>3687</v>
      </c>
      <c r="AE1207"/>
      <c r="AF1207" s="2" t="s">
        <v>3685</v>
      </c>
    </row>
    <row r="1208" spans="2:32" ht="18">
      <c r="B1208" t="s">
        <v>3688</v>
      </c>
      <c r="C1208" t="s">
        <v>3689</v>
      </c>
      <c r="D1208" s="2">
        <v>0</v>
      </c>
      <c r="E1208" s="2">
        <v>290</v>
      </c>
      <c r="F1208">
        <v>290</v>
      </c>
      <c r="G1208">
        <v>290</v>
      </c>
      <c r="H1208">
        <v>3</v>
      </c>
      <c r="I1208" t="s">
        <v>57</v>
      </c>
      <c r="J1208">
        <v>30</v>
      </c>
      <c r="K1208" t="s">
        <v>58</v>
      </c>
      <c r="L1208">
        <v>309</v>
      </c>
      <c r="M1208" t="s">
        <v>25</v>
      </c>
      <c r="N1208">
        <v>30999</v>
      </c>
      <c r="O1208" t="s">
        <v>25</v>
      </c>
      <c r="P1208">
        <v>309999999</v>
      </c>
      <c r="Q1208" t="s">
        <v>25</v>
      </c>
      <c r="R1208">
        <v>999999</v>
      </c>
      <c r="S1208" t="s">
        <v>24</v>
      </c>
      <c r="T1208">
        <v>9999999</v>
      </c>
      <c r="U1208" t="s">
        <v>24</v>
      </c>
      <c r="V1208">
        <v>300</v>
      </c>
      <c r="W1208" t="s">
        <v>25</v>
      </c>
      <c r="X1208" t="s">
        <v>56</v>
      </c>
      <c r="Y1208" t="s">
        <v>65</v>
      </c>
      <c r="Z1208">
        <v>1</v>
      </c>
      <c r="AA1208" t="s">
        <v>61</v>
      </c>
      <c r="AB1208">
        <v>30</v>
      </c>
      <c r="AC1208" t="s">
        <v>58</v>
      </c>
      <c r="AD1208" t="s">
        <v>3690</v>
      </c>
      <c r="AE1208"/>
      <c r="AF1208" s="2" t="s">
        <v>3688</v>
      </c>
    </row>
    <row r="1209" spans="2:32" ht="18">
      <c r="B1209" t="s">
        <v>3691</v>
      </c>
      <c r="C1209" t="s">
        <v>3692</v>
      </c>
      <c r="D1209" s="2">
        <v>0</v>
      </c>
      <c r="E1209" s="2">
        <v>290</v>
      </c>
      <c r="F1209">
        <v>290</v>
      </c>
      <c r="G1209">
        <v>290</v>
      </c>
      <c r="H1209">
        <v>3</v>
      </c>
      <c r="I1209" t="s">
        <v>57</v>
      </c>
      <c r="J1209">
        <v>30</v>
      </c>
      <c r="K1209" t="s">
        <v>58</v>
      </c>
      <c r="L1209">
        <v>309</v>
      </c>
      <c r="M1209" t="s">
        <v>25</v>
      </c>
      <c r="N1209">
        <v>30999</v>
      </c>
      <c r="O1209" t="s">
        <v>25</v>
      </c>
      <c r="P1209">
        <v>309999999</v>
      </c>
      <c r="Q1209" t="s">
        <v>25</v>
      </c>
      <c r="R1209">
        <v>999999</v>
      </c>
      <c r="S1209" t="s">
        <v>24</v>
      </c>
      <c r="T1209">
        <v>9999999</v>
      </c>
      <c r="U1209" t="s">
        <v>24</v>
      </c>
      <c r="V1209">
        <v>300</v>
      </c>
      <c r="W1209" t="s">
        <v>25</v>
      </c>
      <c r="X1209" t="s">
        <v>56</v>
      </c>
      <c r="Y1209" t="s">
        <v>65</v>
      </c>
      <c r="Z1209">
        <v>1</v>
      </c>
      <c r="AA1209" t="s">
        <v>61</v>
      </c>
      <c r="AB1209">
        <v>30</v>
      </c>
      <c r="AC1209" t="s">
        <v>58</v>
      </c>
      <c r="AD1209" t="s">
        <v>3693</v>
      </c>
      <c r="AE1209"/>
      <c r="AF1209" s="2" t="s">
        <v>3691</v>
      </c>
    </row>
    <row r="1210" spans="2:32" ht="18">
      <c r="B1210" t="s">
        <v>3694</v>
      </c>
      <c r="C1210" t="s">
        <v>3695</v>
      </c>
      <c r="D1210" s="2">
        <v>0</v>
      </c>
      <c r="E1210" s="2">
        <v>270</v>
      </c>
      <c r="F1210">
        <v>270</v>
      </c>
      <c r="G1210">
        <v>270</v>
      </c>
      <c r="H1210">
        <v>3</v>
      </c>
      <c r="I1210" t="s">
        <v>57</v>
      </c>
      <c r="J1210">
        <v>30</v>
      </c>
      <c r="K1210" t="s">
        <v>58</v>
      </c>
      <c r="L1210">
        <v>309</v>
      </c>
      <c r="M1210" t="s">
        <v>25</v>
      </c>
      <c r="N1210">
        <v>30999</v>
      </c>
      <c r="O1210" t="s">
        <v>25</v>
      </c>
      <c r="P1210">
        <v>309999999</v>
      </c>
      <c r="Q1210" t="s">
        <v>25</v>
      </c>
      <c r="R1210">
        <v>999999</v>
      </c>
      <c r="S1210" t="s">
        <v>24</v>
      </c>
      <c r="T1210">
        <v>9999999</v>
      </c>
      <c r="U1210" t="s">
        <v>24</v>
      </c>
      <c r="V1210">
        <v>300</v>
      </c>
      <c r="W1210" t="s">
        <v>25</v>
      </c>
      <c r="X1210" t="s">
        <v>56</v>
      </c>
      <c r="Y1210" t="s">
        <v>65</v>
      </c>
      <c r="Z1210">
        <v>1</v>
      </c>
      <c r="AA1210" t="s">
        <v>61</v>
      </c>
      <c r="AB1210">
        <v>30</v>
      </c>
      <c r="AC1210" t="s">
        <v>58</v>
      </c>
      <c r="AD1210" t="s">
        <v>3696</v>
      </c>
      <c r="AE1210"/>
      <c r="AF1210" s="2" t="s">
        <v>3694</v>
      </c>
    </row>
    <row r="1211" spans="2:32" ht="18">
      <c r="B1211" t="s">
        <v>3697</v>
      </c>
      <c r="C1211" t="s">
        <v>3698</v>
      </c>
      <c r="D1211" s="2">
        <v>0</v>
      </c>
      <c r="E1211" s="2">
        <v>270</v>
      </c>
      <c r="F1211">
        <v>270</v>
      </c>
      <c r="G1211">
        <v>270</v>
      </c>
      <c r="H1211">
        <v>3</v>
      </c>
      <c r="I1211" t="s">
        <v>57</v>
      </c>
      <c r="J1211">
        <v>30</v>
      </c>
      <c r="K1211" t="s">
        <v>58</v>
      </c>
      <c r="L1211">
        <v>309</v>
      </c>
      <c r="M1211" t="s">
        <v>25</v>
      </c>
      <c r="N1211">
        <v>30999</v>
      </c>
      <c r="O1211" t="s">
        <v>25</v>
      </c>
      <c r="P1211">
        <v>309999999</v>
      </c>
      <c r="Q1211" t="s">
        <v>25</v>
      </c>
      <c r="R1211">
        <v>999999</v>
      </c>
      <c r="S1211" t="s">
        <v>24</v>
      </c>
      <c r="T1211">
        <v>9999999</v>
      </c>
      <c r="U1211" t="s">
        <v>24</v>
      </c>
      <c r="V1211">
        <v>300</v>
      </c>
      <c r="W1211" t="s">
        <v>25</v>
      </c>
      <c r="X1211" t="s">
        <v>56</v>
      </c>
      <c r="Y1211" t="s">
        <v>65</v>
      </c>
      <c r="Z1211">
        <v>1</v>
      </c>
      <c r="AA1211" t="s">
        <v>61</v>
      </c>
      <c r="AB1211">
        <v>30</v>
      </c>
      <c r="AC1211" t="s">
        <v>58</v>
      </c>
      <c r="AD1211" t="s">
        <v>3699</v>
      </c>
      <c r="AE1211"/>
      <c r="AF1211" s="2" t="s">
        <v>3697</v>
      </c>
    </row>
    <row r="1212" spans="2:32" ht="18">
      <c r="B1212" t="s">
        <v>3700</v>
      </c>
      <c r="C1212" t="s">
        <v>3701</v>
      </c>
      <c r="D1212" s="2">
        <v>0</v>
      </c>
      <c r="E1212" s="2">
        <v>270</v>
      </c>
      <c r="F1212">
        <v>270</v>
      </c>
      <c r="G1212">
        <v>270</v>
      </c>
      <c r="H1212">
        <v>3</v>
      </c>
      <c r="I1212" t="s">
        <v>57</v>
      </c>
      <c r="J1212">
        <v>30</v>
      </c>
      <c r="K1212" t="s">
        <v>58</v>
      </c>
      <c r="L1212">
        <v>309</v>
      </c>
      <c r="M1212" t="s">
        <v>25</v>
      </c>
      <c r="N1212">
        <v>30999</v>
      </c>
      <c r="O1212" t="s">
        <v>25</v>
      </c>
      <c r="P1212">
        <v>309999999</v>
      </c>
      <c r="Q1212" t="s">
        <v>25</v>
      </c>
      <c r="R1212">
        <v>999999</v>
      </c>
      <c r="S1212" t="s">
        <v>24</v>
      </c>
      <c r="T1212">
        <v>9999999</v>
      </c>
      <c r="U1212" t="s">
        <v>24</v>
      </c>
      <c r="V1212">
        <v>300</v>
      </c>
      <c r="W1212" t="s">
        <v>25</v>
      </c>
      <c r="X1212" t="s">
        <v>56</v>
      </c>
      <c r="Y1212" t="s">
        <v>65</v>
      </c>
      <c r="Z1212">
        <v>1</v>
      </c>
      <c r="AA1212" t="s">
        <v>61</v>
      </c>
      <c r="AB1212">
        <v>30</v>
      </c>
      <c r="AC1212" t="s">
        <v>58</v>
      </c>
      <c r="AD1212" t="s">
        <v>3702</v>
      </c>
      <c r="AE1212"/>
      <c r="AF1212" s="2" t="s">
        <v>3700</v>
      </c>
    </row>
    <row r="1213" spans="2:32" ht="18">
      <c r="B1213" t="s">
        <v>3703</v>
      </c>
      <c r="C1213" t="s">
        <v>3704</v>
      </c>
      <c r="D1213" s="2">
        <v>0</v>
      </c>
      <c r="E1213" s="2">
        <v>270</v>
      </c>
      <c r="F1213">
        <v>270</v>
      </c>
      <c r="G1213">
        <v>270</v>
      </c>
      <c r="H1213">
        <v>3</v>
      </c>
      <c r="I1213" t="s">
        <v>57</v>
      </c>
      <c r="J1213">
        <v>30</v>
      </c>
      <c r="K1213" t="s">
        <v>58</v>
      </c>
      <c r="L1213">
        <v>309</v>
      </c>
      <c r="M1213" t="s">
        <v>25</v>
      </c>
      <c r="N1213">
        <v>30999</v>
      </c>
      <c r="O1213" t="s">
        <v>25</v>
      </c>
      <c r="P1213">
        <v>309999999</v>
      </c>
      <c r="Q1213" t="s">
        <v>25</v>
      </c>
      <c r="R1213">
        <v>999999</v>
      </c>
      <c r="S1213" t="s">
        <v>24</v>
      </c>
      <c r="T1213">
        <v>9999999</v>
      </c>
      <c r="U1213" t="s">
        <v>24</v>
      </c>
      <c r="V1213">
        <v>300</v>
      </c>
      <c r="W1213" t="s">
        <v>25</v>
      </c>
      <c r="X1213" t="s">
        <v>56</v>
      </c>
      <c r="Y1213" t="s">
        <v>65</v>
      </c>
      <c r="Z1213">
        <v>1</v>
      </c>
      <c r="AA1213" t="s">
        <v>61</v>
      </c>
      <c r="AB1213">
        <v>30</v>
      </c>
      <c r="AC1213" t="s">
        <v>58</v>
      </c>
      <c r="AD1213" t="s">
        <v>3705</v>
      </c>
      <c r="AE1213"/>
      <c r="AF1213" s="2" t="s">
        <v>3703</v>
      </c>
    </row>
    <row r="1214" spans="2:32" ht="18">
      <c r="B1214" t="s">
        <v>3706</v>
      </c>
      <c r="C1214" t="s">
        <v>3707</v>
      </c>
      <c r="D1214" s="2">
        <v>0</v>
      </c>
      <c r="E1214" s="2">
        <v>270</v>
      </c>
      <c r="F1214">
        <v>270</v>
      </c>
      <c r="G1214">
        <v>270</v>
      </c>
      <c r="H1214">
        <v>3</v>
      </c>
      <c r="I1214" t="s">
        <v>57</v>
      </c>
      <c r="J1214">
        <v>30</v>
      </c>
      <c r="K1214" t="s">
        <v>58</v>
      </c>
      <c r="L1214">
        <v>309</v>
      </c>
      <c r="M1214" t="s">
        <v>25</v>
      </c>
      <c r="N1214">
        <v>30999</v>
      </c>
      <c r="O1214" t="s">
        <v>25</v>
      </c>
      <c r="P1214">
        <v>309999999</v>
      </c>
      <c r="Q1214" t="s">
        <v>25</v>
      </c>
      <c r="R1214">
        <v>999999</v>
      </c>
      <c r="S1214" t="s">
        <v>24</v>
      </c>
      <c r="T1214">
        <v>9999999</v>
      </c>
      <c r="U1214" t="s">
        <v>24</v>
      </c>
      <c r="V1214">
        <v>300</v>
      </c>
      <c r="W1214" t="s">
        <v>25</v>
      </c>
      <c r="X1214" t="s">
        <v>56</v>
      </c>
      <c r="Y1214" t="s">
        <v>65</v>
      </c>
      <c r="Z1214">
        <v>1</v>
      </c>
      <c r="AA1214" t="s">
        <v>61</v>
      </c>
      <c r="AB1214">
        <v>30</v>
      </c>
      <c r="AC1214" t="s">
        <v>58</v>
      </c>
      <c r="AD1214" t="s">
        <v>3708</v>
      </c>
      <c r="AE1214"/>
      <c r="AF1214" s="2" t="s">
        <v>3706</v>
      </c>
    </row>
    <row r="1215" spans="2:32" ht="18">
      <c r="B1215" t="s">
        <v>3709</v>
      </c>
      <c r="C1215" t="s">
        <v>3710</v>
      </c>
      <c r="D1215" s="2">
        <v>200000</v>
      </c>
      <c r="E1215" s="2">
        <v>0</v>
      </c>
      <c r="F1215">
        <v>0</v>
      </c>
      <c r="G1215">
        <v>0</v>
      </c>
      <c r="H1215">
        <v>2</v>
      </c>
      <c r="I1215" t="s">
        <v>70</v>
      </c>
      <c r="J1215">
        <v>20</v>
      </c>
      <c r="K1215" t="s">
        <v>70</v>
      </c>
      <c r="L1215">
        <v>209</v>
      </c>
      <c r="M1215" t="s">
        <v>25</v>
      </c>
      <c r="N1215">
        <v>20999</v>
      </c>
      <c r="O1215" t="s">
        <v>25</v>
      </c>
      <c r="P1215">
        <v>209999999</v>
      </c>
      <c r="Q1215" t="s">
        <v>25</v>
      </c>
      <c r="R1215">
        <v>999999</v>
      </c>
      <c r="S1215" t="s">
        <v>24</v>
      </c>
      <c r="T1215">
        <v>9999999</v>
      </c>
      <c r="U1215" t="s">
        <v>24</v>
      </c>
      <c r="V1215">
        <v>300</v>
      </c>
      <c r="W1215" t="s">
        <v>25</v>
      </c>
      <c r="X1215" t="s">
        <v>38</v>
      </c>
      <c r="Y1215" t="s">
        <v>60</v>
      </c>
      <c r="Z1215">
        <v>1</v>
      </c>
      <c r="AA1215" t="s">
        <v>61</v>
      </c>
      <c r="AB1215">
        <v>20</v>
      </c>
      <c r="AC1215" t="s">
        <v>70</v>
      </c>
      <c r="AD1215"/>
      <c r="AE1215"/>
      <c r="AF1215" s="2" t="s">
        <v>3709</v>
      </c>
    </row>
    <row r="1216" spans="2:32" ht="18">
      <c r="B1216" t="s">
        <v>3711</v>
      </c>
      <c r="C1216" t="s">
        <v>3712</v>
      </c>
      <c r="D1216" s="2">
        <v>0</v>
      </c>
      <c r="E1216" s="2">
        <v>270</v>
      </c>
      <c r="F1216">
        <v>270</v>
      </c>
      <c r="G1216">
        <v>270</v>
      </c>
      <c r="H1216">
        <v>3</v>
      </c>
      <c r="I1216" t="s">
        <v>57</v>
      </c>
      <c r="J1216">
        <v>30</v>
      </c>
      <c r="K1216" t="s">
        <v>58</v>
      </c>
      <c r="L1216">
        <v>309</v>
      </c>
      <c r="M1216" t="s">
        <v>25</v>
      </c>
      <c r="N1216">
        <v>30999</v>
      </c>
      <c r="O1216" t="s">
        <v>25</v>
      </c>
      <c r="P1216">
        <v>309999999</v>
      </c>
      <c r="Q1216" t="s">
        <v>25</v>
      </c>
      <c r="R1216">
        <v>999999</v>
      </c>
      <c r="S1216" t="s">
        <v>24</v>
      </c>
      <c r="T1216">
        <v>9999999</v>
      </c>
      <c r="U1216" t="s">
        <v>24</v>
      </c>
      <c r="V1216">
        <v>300</v>
      </c>
      <c r="W1216" t="s">
        <v>25</v>
      </c>
      <c r="X1216" t="s">
        <v>56</v>
      </c>
      <c r="Y1216" t="s">
        <v>65</v>
      </c>
      <c r="Z1216">
        <v>1</v>
      </c>
      <c r="AA1216" t="s">
        <v>61</v>
      </c>
      <c r="AB1216">
        <v>30</v>
      </c>
      <c r="AC1216" t="s">
        <v>58</v>
      </c>
      <c r="AD1216" t="s">
        <v>3713</v>
      </c>
      <c r="AE1216"/>
      <c r="AF1216" s="2" t="s">
        <v>3711</v>
      </c>
    </row>
    <row r="1217" spans="2:32" ht="18">
      <c r="B1217" t="s">
        <v>3714</v>
      </c>
      <c r="C1217" t="s">
        <v>3715</v>
      </c>
      <c r="D1217" s="2">
        <v>0</v>
      </c>
      <c r="E1217" s="2">
        <v>280</v>
      </c>
      <c r="F1217">
        <v>280</v>
      </c>
      <c r="G1217">
        <v>280</v>
      </c>
      <c r="H1217">
        <v>3</v>
      </c>
      <c r="I1217" t="s">
        <v>57</v>
      </c>
      <c r="J1217">
        <v>30</v>
      </c>
      <c r="K1217" t="s">
        <v>58</v>
      </c>
      <c r="L1217">
        <v>309</v>
      </c>
      <c r="M1217" t="s">
        <v>25</v>
      </c>
      <c r="N1217">
        <v>30999</v>
      </c>
      <c r="O1217" t="s">
        <v>25</v>
      </c>
      <c r="P1217">
        <v>309999999</v>
      </c>
      <c r="Q1217" t="s">
        <v>25</v>
      </c>
      <c r="R1217">
        <v>999999</v>
      </c>
      <c r="S1217" t="s">
        <v>24</v>
      </c>
      <c r="T1217">
        <v>9999999</v>
      </c>
      <c r="U1217" t="s">
        <v>24</v>
      </c>
      <c r="V1217">
        <v>300</v>
      </c>
      <c r="W1217" t="s">
        <v>25</v>
      </c>
      <c r="X1217" t="s">
        <v>56</v>
      </c>
      <c r="Y1217" t="s">
        <v>65</v>
      </c>
      <c r="Z1217">
        <v>1</v>
      </c>
      <c r="AA1217" t="s">
        <v>61</v>
      </c>
      <c r="AB1217">
        <v>30</v>
      </c>
      <c r="AC1217" t="s">
        <v>58</v>
      </c>
      <c r="AD1217" t="s">
        <v>3716</v>
      </c>
      <c r="AE1217"/>
      <c r="AF1217" s="2" t="s">
        <v>3714</v>
      </c>
    </row>
    <row r="1218" spans="2:32" ht="18">
      <c r="B1218" t="s">
        <v>3717</v>
      </c>
      <c r="C1218" t="s">
        <v>3718</v>
      </c>
      <c r="D1218" s="2">
        <v>0</v>
      </c>
      <c r="E1218" s="2">
        <v>280</v>
      </c>
      <c r="F1218">
        <v>280</v>
      </c>
      <c r="G1218">
        <v>280</v>
      </c>
      <c r="H1218">
        <v>3</v>
      </c>
      <c r="I1218" t="s">
        <v>57</v>
      </c>
      <c r="J1218">
        <v>30</v>
      </c>
      <c r="K1218" t="s">
        <v>58</v>
      </c>
      <c r="L1218">
        <v>309</v>
      </c>
      <c r="M1218" t="s">
        <v>25</v>
      </c>
      <c r="N1218">
        <v>30999</v>
      </c>
      <c r="O1218" t="s">
        <v>25</v>
      </c>
      <c r="P1218">
        <v>309999999</v>
      </c>
      <c r="Q1218" t="s">
        <v>25</v>
      </c>
      <c r="R1218">
        <v>999999</v>
      </c>
      <c r="S1218" t="s">
        <v>24</v>
      </c>
      <c r="T1218">
        <v>9999999</v>
      </c>
      <c r="U1218" t="s">
        <v>24</v>
      </c>
      <c r="V1218">
        <v>300</v>
      </c>
      <c r="W1218" t="s">
        <v>25</v>
      </c>
      <c r="X1218" t="s">
        <v>56</v>
      </c>
      <c r="Y1218" t="s">
        <v>65</v>
      </c>
      <c r="Z1218">
        <v>1</v>
      </c>
      <c r="AA1218" t="s">
        <v>61</v>
      </c>
      <c r="AB1218">
        <v>30</v>
      </c>
      <c r="AC1218" t="s">
        <v>58</v>
      </c>
      <c r="AD1218" t="s">
        <v>3719</v>
      </c>
      <c r="AE1218"/>
      <c r="AF1218" s="2" t="s">
        <v>3717</v>
      </c>
    </row>
    <row r="1219" spans="2:32" ht="18">
      <c r="B1219" t="s">
        <v>3720</v>
      </c>
      <c r="C1219" t="s">
        <v>3721</v>
      </c>
      <c r="D1219" s="2">
        <v>0</v>
      </c>
      <c r="E1219" s="2">
        <v>280</v>
      </c>
      <c r="F1219">
        <v>280</v>
      </c>
      <c r="G1219">
        <v>280</v>
      </c>
      <c r="H1219">
        <v>3</v>
      </c>
      <c r="I1219" t="s">
        <v>57</v>
      </c>
      <c r="J1219">
        <v>30</v>
      </c>
      <c r="K1219" t="s">
        <v>58</v>
      </c>
      <c r="L1219">
        <v>309</v>
      </c>
      <c r="M1219" t="s">
        <v>25</v>
      </c>
      <c r="N1219">
        <v>30999</v>
      </c>
      <c r="O1219" t="s">
        <v>25</v>
      </c>
      <c r="P1219">
        <v>309999999</v>
      </c>
      <c r="Q1219" t="s">
        <v>25</v>
      </c>
      <c r="R1219">
        <v>999999</v>
      </c>
      <c r="S1219" t="s">
        <v>24</v>
      </c>
      <c r="T1219">
        <v>9999999</v>
      </c>
      <c r="U1219" t="s">
        <v>24</v>
      </c>
      <c r="V1219">
        <v>300</v>
      </c>
      <c r="W1219" t="s">
        <v>25</v>
      </c>
      <c r="X1219" t="s">
        <v>56</v>
      </c>
      <c r="Y1219" t="s">
        <v>65</v>
      </c>
      <c r="Z1219">
        <v>1</v>
      </c>
      <c r="AA1219" t="s">
        <v>61</v>
      </c>
      <c r="AB1219">
        <v>30</v>
      </c>
      <c r="AC1219" t="s">
        <v>58</v>
      </c>
      <c r="AD1219" t="s">
        <v>3722</v>
      </c>
      <c r="AE1219"/>
      <c r="AF1219" s="2" t="s">
        <v>3720</v>
      </c>
    </row>
    <row r="1220" spans="2:32" ht="18">
      <c r="B1220" t="s">
        <v>3723</v>
      </c>
      <c r="C1220" t="s">
        <v>3724</v>
      </c>
      <c r="D1220" s="2">
        <v>0</v>
      </c>
      <c r="E1220" s="2">
        <v>280</v>
      </c>
      <c r="F1220">
        <v>280</v>
      </c>
      <c r="G1220">
        <v>280</v>
      </c>
      <c r="H1220">
        <v>3</v>
      </c>
      <c r="I1220" t="s">
        <v>57</v>
      </c>
      <c r="J1220">
        <v>30</v>
      </c>
      <c r="K1220" t="s">
        <v>58</v>
      </c>
      <c r="L1220">
        <v>309</v>
      </c>
      <c r="M1220" t="s">
        <v>25</v>
      </c>
      <c r="N1220">
        <v>30999</v>
      </c>
      <c r="O1220" t="s">
        <v>25</v>
      </c>
      <c r="P1220">
        <v>309999999</v>
      </c>
      <c r="Q1220" t="s">
        <v>25</v>
      </c>
      <c r="R1220">
        <v>999999</v>
      </c>
      <c r="S1220" t="s">
        <v>24</v>
      </c>
      <c r="T1220">
        <v>9999999</v>
      </c>
      <c r="U1220" t="s">
        <v>24</v>
      </c>
      <c r="V1220">
        <v>300</v>
      </c>
      <c r="W1220" t="s">
        <v>25</v>
      </c>
      <c r="X1220" t="s">
        <v>56</v>
      </c>
      <c r="Y1220" t="s">
        <v>65</v>
      </c>
      <c r="Z1220">
        <v>1</v>
      </c>
      <c r="AA1220" t="s">
        <v>61</v>
      </c>
      <c r="AB1220">
        <v>30</v>
      </c>
      <c r="AC1220" t="s">
        <v>58</v>
      </c>
      <c r="AD1220" t="s">
        <v>3725</v>
      </c>
      <c r="AE1220"/>
      <c r="AF1220" s="2" t="s">
        <v>3723</v>
      </c>
    </row>
    <row r="1221" spans="2:32" ht="18">
      <c r="B1221" t="s">
        <v>3726</v>
      </c>
      <c r="C1221" t="s">
        <v>3727</v>
      </c>
      <c r="D1221" s="2">
        <v>0</v>
      </c>
      <c r="E1221" s="2">
        <v>280</v>
      </c>
      <c r="F1221">
        <v>280</v>
      </c>
      <c r="G1221">
        <v>280</v>
      </c>
      <c r="H1221">
        <v>3</v>
      </c>
      <c r="I1221" t="s">
        <v>57</v>
      </c>
      <c r="J1221">
        <v>30</v>
      </c>
      <c r="K1221" t="s">
        <v>58</v>
      </c>
      <c r="L1221">
        <v>309</v>
      </c>
      <c r="M1221" t="s">
        <v>25</v>
      </c>
      <c r="N1221">
        <v>30999</v>
      </c>
      <c r="O1221" t="s">
        <v>25</v>
      </c>
      <c r="P1221">
        <v>309999999</v>
      </c>
      <c r="Q1221" t="s">
        <v>25</v>
      </c>
      <c r="R1221">
        <v>999999</v>
      </c>
      <c r="S1221" t="s">
        <v>24</v>
      </c>
      <c r="T1221">
        <v>9999999</v>
      </c>
      <c r="U1221" t="s">
        <v>24</v>
      </c>
      <c r="V1221">
        <v>300</v>
      </c>
      <c r="W1221" t="s">
        <v>25</v>
      </c>
      <c r="X1221" t="s">
        <v>56</v>
      </c>
      <c r="Y1221" t="s">
        <v>65</v>
      </c>
      <c r="Z1221">
        <v>1</v>
      </c>
      <c r="AA1221" t="s">
        <v>61</v>
      </c>
      <c r="AB1221">
        <v>30</v>
      </c>
      <c r="AC1221" t="s">
        <v>58</v>
      </c>
      <c r="AD1221" t="s">
        <v>3728</v>
      </c>
      <c r="AE1221"/>
      <c r="AF1221" s="2" t="s">
        <v>3726</v>
      </c>
    </row>
    <row r="1222" spans="2:32" ht="18">
      <c r="B1222" t="s">
        <v>3729</v>
      </c>
      <c r="C1222" t="s">
        <v>3730</v>
      </c>
      <c r="D1222" s="2">
        <v>0</v>
      </c>
      <c r="E1222" s="2">
        <v>280</v>
      </c>
      <c r="F1222">
        <v>280</v>
      </c>
      <c r="G1222">
        <v>280</v>
      </c>
      <c r="H1222">
        <v>3</v>
      </c>
      <c r="I1222" t="s">
        <v>57</v>
      </c>
      <c r="J1222">
        <v>30</v>
      </c>
      <c r="K1222" t="s">
        <v>58</v>
      </c>
      <c r="L1222">
        <v>309</v>
      </c>
      <c r="M1222" t="s">
        <v>25</v>
      </c>
      <c r="N1222">
        <v>30999</v>
      </c>
      <c r="O1222" t="s">
        <v>25</v>
      </c>
      <c r="P1222">
        <v>309999999</v>
      </c>
      <c r="Q1222" t="s">
        <v>25</v>
      </c>
      <c r="R1222">
        <v>999999</v>
      </c>
      <c r="S1222" t="s">
        <v>24</v>
      </c>
      <c r="T1222">
        <v>9999999</v>
      </c>
      <c r="U1222" t="s">
        <v>24</v>
      </c>
      <c r="V1222">
        <v>300</v>
      </c>
      <c r="W1222" t="s">
        <v>25</v>
      </c>
      <c r="X1222" t="s">
        <v>56</v>
      </c>
      <c r="Y1222" t="s">
        <v>65</v>
      </c>
      <c r="Z1222">
        <v>1</v>
      </c>
      <c r="AA1222" t="s">
        <v>61</v>
      </c>
      <c r="AB1222">
        <v>30</v>
      </c>
      <c r="AC1222" t="s">
        <v>58</v>
      </c>
      <c r="AD1222" t="s">
        <v>3731</v>
      </c>
      <c r="AE1222"/>
      <c r="AF1222" s="2" t="s">
        <v>3729</v>
      </c>
    </row>
    <row r="1223" spans="2:32" ht="18">
      <c r="B1223" t="s">
        <v>3732</v>
      </c>
      <c r="C1223" t="s">
        <v>3733</v>
      </c>
      <c r="D1223" s="2">
        <v>0</v>
      </c>
      <c r="E1223" s="2">
        <v>290</v>
      </c>
      <c r="F1223">
        <v>290</v>
      </c>
      <c r="G1223">
        <v>290</v>
      </c>
      <c r="H1223">
        <v>3</v>
      </c>
      <c r="I1223" t="s">
        <v>57</v>
      </c>
      <c r="J1223">
        <v>30</v>
      </c>
      <c r="K1223" t="s">
        <v>58</v>
      </c>
      <c r="L1223">
        <v>309</v>
      </c>
      <c r="M1223" t="s">
        <v>25</v>
      </c>
      <c r="N1223">
        <v>30999</v>
      </c>
      <c r="O1223" t="s">
        <v>25</v>
      </c>
      <c r="P1223">
        <v>309999999</v>
      </c>
      <c r="Q1223" t="s">
        <v>25</v>
      </c>
      <c r="R1223">
        <v>999999</v>
      </c>
      <c r="S1223" t="s">
        <v>24</v>
      </c>
      <c r="T1223">
        <v>9999999</v>
      </c>
      <c r="U1223" t="s">
        <v>24</v>
      </c>
      <c r="V1223">
        <v>300</v>
      </c>
      <c r="W1223" t="s">
        <v>25</v>
      </c>
      <c r="X1223" t="s">
        <v>56</v>
      </c>
      <c r="Y1223" t="s">
        <v>65</v>
      </c>
      <c r="Z1223">
        <v>1</v>
      </c>
      <c r="AA1223" t="s">
        <v>61</v>
      </c>
      <c r="AB1223">
        <v>30</v>
      </c>
      <c r="AC1223" t="s">
        <v>58</v>
      </c>
      <c r="AD1223" t="s">
        <v>3734</v>
      </c>
      <c r="AE1223"/>
      <c r="AF1223" s="2" t="s">
        <v>3732</v>
      </c>
    </row>
    <row r="1224" spans="2:32" ht="18">
      <c r="B1224" t="s">
        <v>3735</v>
      </c>
      <c r="C1224" t="s">
        <v>3736</v>
      </c>
      <c r="D1224" s="2">
        <v>0</v>
      </c>
      <c r="E1224" s="2">
        <v>290</v>
      </c>
      <c r="F1224">
        <v>290</v>
      </c>
      <c r="G1224">
        <v>290</v>
      </c>
      <c r="H1224">
        <v>3</v>
      </c>
      <c r="I1224" t="s">
        <v>57</v>
      </c>
      <c r="J1224">
        <v>30</v>
      </c>
      <c r="K1224" t="s">
        <v>58</v>
      </c>
      <c r="L1224">
        <v>309</v>
      </c>
      <c r="M1224" t="s">
        <v>25</v>
      </c>
      <c r="N1224">
        <v>30999</v>
      </c>
      <c r="O1224" t="s">
        <v>25</v>
      </c>
      <c r="P1224">
        <v>309999999</v>
      </c>
      <c r="Q1224" t="s">
        <v>25</v>
      </c>
      <c r="R1224">
        <v>999999</v>
      </c>
      <c r="S1224" t="s">
        <v>24</v>
      </c>
      <c r="T1224">
        <v>9999999</v>
      </c>
      <c r="U1224" t="s">
        <v>24</v>
      </c>
      <c r="V1224">
        <v>300</v>
      </c>
      <c r="W1224" t="s">
        <v>25</v>
      </c>
      <c r="X1224" t="s">
        <v>56</v>
      </c>
      <c r="Y1224" t="s">
        <v>65</v>
      </c>
      <c r="Z1224">
        <v>1</v>
      </c>
      <c r="AA1224" t="s">
        <v>61</v>
      </c>
      <c r="AB1224">
        <v>30</v>
      </c>
      <c r="AC1224" t="s">
        <v>58</v>
      </c>
      <c r="AD1224" t="s">
        <v>3737</v>
      </c>
      <c r="AE1224"/>
      <c r="AF1224" s="2" t="s">
        <v>3735</v>
      </c>
    </row>
    <row r="1225" spans="2:32" ht="18">
      <c r="B1225" t="s">
        <v>3738</v>
      </c>
      <c r="C1225" t="s">
        <v>3739</v>
      </c>
      <c r="D1225" s="2">
        <v>0</v>
      </c>
      <c r="E1225" s="2">
        <v>290</v>
      </c>
      <c r="F1225">
        <v>290</v>
      </c>
      <c r="G1225">
        <v>290</v>
      </c>
      <c r="H1225">
        <v>3</v>
      </c>
      <c r="I1225" t="s">
        <v>57</v>
      </c>
      <c r="J1225">
        <v>30</v>
      </c>
      <c r="K1225" t="s">
        <v>58</v>
      </c>
      <c r="L1225">
        <v>309</v>
      </c>
      <c r="M1225" t="s">
        <v>25</v>
      </c>
      <c r="N1225">
        <v>30999</v>
      </c>
      <c r="O1225" t="s">
        <v>25</v>
      </c>
      <c r="P1225">
        <v>309999999</v>
      </c>
      <c r="Q1225" t="s">
        <v>25</v>
      </c>
      <c r="R1225">
        <v>999999</v>
      </c>
      <c r="S1225" t="s">
        <v>24</v>
      </c>
      <c r="T1225">
        <v>9999999</v>
      </c>
      <c r="U1225" t="s">
        <v>24</v>
      </c>
      <c r="V1225">
        <v>300</v>
      </c>
      <c r="W1225" t="s">
        <v>25</v>
      </c>
      <c r="X1225" t="s">
        <v>56</v>
      </c>
      <c r="Y1225" t="s">
        <v>65</v>
      </c>
      <c r="Z1225">
        <v>1</v>
      </c>
      <c r="AA1225" t="s">
        <v>61</v>
      </c>
      <c r="AB1225">
        <v>30</v>
      </c>
      <c r="AC1225" t="s">
        <v>58</v>
      </c>
      <c r="AD1225" t="s">
        <v>3740</v>
      </c>
      <c r="AE1225"/>
      <c r="AF1225" s="2" t="s">
        <v>3738</v>
      </c>
    </row>
    <row r="1226" spans="2:32" ht="18">
      <c r="B1226" t="s">
        <v>3741</v>
      </c>
      <c r="C1226" t="s">
        <v>3742</v>
      </c>
      <c r="D1226" s="2">
        <v>50000</v>
      </c>
      <c r="E1226" s="2">
        <v>0</v>
      </c>
      <c r="F1226">
        <v>0</v>
      </c>
      <c r="G1226">
        <v>0</v>
      </c>
      <c r="H1226">
        <v>2</v>
      </c>
      <c r="I1226" t="s">
        <v>70</v>
      </c>
      <c r="J1226">
        <v>20</v>
      </c>
      <c r="K1226" t="s">
        <v>70</v>
      </c>
      <c r="L1226">
        <v>209</v>
      </c>
      <c r="M1226" t="s">
        <v>25</v>
      </c>
      <c r="N1226">
        <v>20999</v>
      </c>
      <c r="O1226" t="s">
        <v>25</v>
      </c>
      <c r="P1226">
        <v>209999999</v>
      </c>
      <c r="Q1226" t="s">
        <v>25</v>
      </c>
      <c r="R1226">
        <v>999999</v>
      </c>
      <c r="S1226" t="s">
        <v>24</v>
      </c>
      <c r="T1226">
        <v>9999999</v>
      </c>
      <c r="U1226" t="s">
        <v>24</v>
      </c>
      <c r="V1226">
        <v>300</v>
      </c>
      <c r="W1226" t="s">
        <v>25</v>
      </c>
      <c r="X1226" t="s">
        <v>38</v>
      </c>
      <c r="Y1226" t="s">
        <v>60</v>
      </c>
      <c r="Z1226">
        <v>1</v>
      </c>
      <c r="AA1226" t="s">
        <v>61</v>
      </c>
      <c r="AB1226">
        <v>20</v>
      </c>
      <c r="AC1226" t="s">
        <v>70</v>
      </c>
      <c r="AD1226"/>
      <c r="AE1226"/>
      <c r="AF1226" s="2" t="s">
        <v>3741</v>
      </c>
    </row>
    <row r="1227" spans="2:32" ht="18">
      <c r="B1227" t="s">
        <v>3743</v>
      </c>
      <c r="C1227" t="s">
        <v>3744</v>
      </c>
      <c r="D1227" s="2">
        <v>0</v>
      </c>
      <c r="E1227" s="2">
        <v>290</v>
      </c>
      <c r="F1227">
        <v>290</v>
      </c>
      <c r="G1227">
        <v>290</v>
      </c>
      <c r="H1227">
        <v>3</v>
      </c>
      <c r="I1227" t="s">
        <v>57</v>
      </c>
      <c r="J1227">
        <v>30</v>
      </c>
      <c r="K1227" t="s">
        <v>58</v>
      </c>
      <c r="L1227">
        <v>309</v>
      </c>
      <c r="M1227" t="s">
        <v>25</v>
      </c>
      <c r="N1227">
        <v>30999</v>
      </c>
      <c r="O1227" t="s">
        <v>25</v>
      </c>
      <c r="P1227">
        <v>309999999</v>
      </c>
      <c r="Q1227" t="s">
        <v>25</v>
      </c>
      <c r="R1227">
        <v>999999</v>
      </c>
      <c r="S1227" t="s">
        <v>24</v>
      </c>
      <c r="T1227">
        <v>9999999</v>
      </c>
      <c r="U1227" t="s">
        <v>24</v>
      </c>
      <c r="V1227">
        <v>300</v>
      </c>
      <c r="W1227" t="s">
        <v>25</v>
      </c>
      <c r="X1227" t="s">
        <v>56</v>
      </c>
      <c r="Y1227" t="s">
        <v>65</v>
      </c>
      <c r="Z1227">
        <v>1</v>
      </c>
      <c r="AA1227" t="s">
        <v>61</v>
      </c>
      <c r="AB1227">
        <v>30</v>
      </c>
      <c r="AC1227" t="s">
        <v>58</v>
      </c>
      <c r="AD1227" t="s">
        <v>3745</v>
      </c>
      <c r="AE1227"/>
      <c r="AF1227" s="2" t="s">
        <v>3743</v>
      </c>
    </row>
    <row r="1228" spans="2:32" ht="18">
      <c r="B1228" t="s">
        <v>3746</v>
      </c>
      <c r="C1228" t="s">
        <v>3747</v>
      </c>
      <c r="D1228" s="2">
        <v>0</v>
      </c>
      <c r="E1228" s="2">
        <v>290</v>
      </c>
      <c r="F1228">
        <v>290</v>
      </c>
      <c r="G1228">
        <v>290</v>
      </c>
      <c r="H1228">
        <v>3</v>
      </c>
      <c r="I1228" t="s">
        <v>57</v>
      </c>
      <c r="J1228">
        <v>30</v>
      </c>
      <c r="K1228" t="s">
        <v>58</v>
      </c>
      <c r="L1228">
        <v>309</v>
      </c>
      <c r="M1228" t="s">
        <v>25</v>
      </c>
      <c r="N1228">
        <v>30999</v>
      </c>
      <c r="O1228" t="s">
        <v>25</v>
      </c>
      <c r="P1228">
        <v>309999999</v>
      </c>
      <c r="Q1228" t="s">
        <v>25</v>
      </c>
      <c r="R1228">
        <v>999999</v>
      </c>
      <c r="S1228" t="s">
        <v>24</v>
      </c>
      <c r="T1228">
        <v>9999999</v>
      </c>
      <c r="U1228" t="s">
        <v>24</v>
      </c>
      <c r="V1228">
        <v>300</v>
      </c>
      <c r="W1228" t="s">
        <v>25</v>
      </c>
      <c r="X1228" t="s">
        <v>56</v>
      </c>
      <c r="Y1228" t="s">
        <v>65</v>
      </c>
      <c r="Z1228">
        <v>1</v>
      </c>
      <c r="AA1228" t="s">
        <v>61</v>
      </c>
      <c r="AB1228">
        <v>30</v>
      </c>
      <c r="AC1228" t="s">
        <v>58</v>
      </c>
      <c r="AD1228" t="s">
        <v>3748</v>
      </c>
      <c r="AE1228"/>
      <c r="AF1228" s="2" t="s">
        <v>3746</v>
      </c>
    </row>
    <row r="1229" spans="2:32" ht="18">
      <c r="B1229" t="s">
        <v>3749</v>
      </c>
      <c r="C1229" t="s">
        <v>3750</v>
      </c>
      <c r="D1229" s="2">
        <v>0</v>
      </c>
      <c r="E1229" s="2">
        <v>290</v>
      </c>
      <c r="F1229">
        <v>290</v>
      </c>
      <c r="G1229">
        <v>290</v>
      </c>
      <c r="H1229">
        <v>3</v>
      </c>
      <c r="I1229" t="s">
        <v>57</v>
      </c>
      <c r="J1229">
        <v>30</v>
      </c>
      <c r="K1229" t="s">
        <v>58</v>
      </c>
      <c r="L1229">
        <v>309</v>
      </c>
      <c r="M1229" t="s">
        <v>25</v>
      </c>
      <c r="N1229">
        <v>30999</v>
      </c>
      <c r="O1229" t="s">
        <v>25</v>
      </c>
      <c r="P1229">
        <v>309999999</v>
      </c>
      <c r="Q1229" t="s">
        <v>25</v>
      </c>
      <c r="R1229">
        <v>999999</v>
      </c>
      <c r="S1229" t="s">
        <v>24</v>
      </c>
      <c r="T1229">
        <v>9999999</v>
      </c>
      <c r="U1229" t="s">
        <v>24</v>
      </c>
      <c r="V1229">
        <v>300</v>
      </c>
      <c r="W1229" t="s">
        <v>25</v>
      </c>
      <c r="X1229" t="s">
        <v>56</v>
      </c>
      <c r="Y1229" t="s">
        <v>65</v>
      </c>
      <c r="Z1229">
        <v>1</v>
      </c>
      <c r="AA1229" t="s">
        <v>61</v>
      </c>
      <c r="AB1229">
        <v>30</v>
      </c>
      <c r="AC1229" t="s">
        <v>58</v>
      </c>
      <c r="AD1229" t="s">
        <v>3751</v>
      </c>
      <c r="AE1229"/>
      <c r="AF1229" s="2" t="s">
        <v>3749</v>
      </c>
    </row>
    <row r="1230" spans="2:32" ht="18">
      <c r="B1230" t="s">
        <v>3752</v>
      </c>
      <c r="C1230" t="s">
        <v>3753</v>
      </c>
      <c r="D1230" s="2">
        <v>0</v>
      </c>
      <c r="E1230" s="2">
        <v>300</v>
      </c>
      <c r="F1230">
        <v>300</v>
      </c>
      <c r="G1230">
        <v>300</v>
      </c>
      <c r="H1230">
        <v>3</v>
      </c>
      <c r="I1230" t="s">
        <v>57</v>
      </c>
      <c r="J1230">
        <v>30</v>
      </c>
      <c r="K1230" t="s">
        <v>58</v>
      </c>
      <c r="L1230">
        <v>309</v>
      </c>
      <c r="M1230" t="s">
        <v>25</v>
      </c>
      <c r="N1230">
        <v>30999</v>
      </c>
      <c r="O1230" t="s">
        <v>25</v>
      </c>
      <c r="P1230">
        <v>309999999</v>
      </c>
      <c r="Q1230" t="s">
        <v>25</v>
      </c>
      <c r="R1230">
        <v>999999</v>
      </c>
      <c r="S1230" t="s">
        <v>24</v>
      </c>
      <c r="T1230">
        <v>9999999</v>
      </c>
      <c r="U1230" t="s">
        <v>24</v>
      </c>
      <c r="V1230">
        <v>300</v>
      </c>
      <c r="W1230" t="s">
        <v>25</v>
      </c>
      <c r="X1230" t="s">
        <v>56</v>
      </c>
      <c r="Y1230" t="s">
        <v>65</v>
      </c>
      <c r="Z1230">
        <v>1</v>
      </c>
      <c r="AA1230" t="s">
        <v>61</v>
      </c>
      <c r="AB1230">
        <v>30</v>
      </c>
      <c r="AC1230" t="s">
        <v>58</v>
      </c>
      <c r="AD1230" t="s">
        <v>3754</v>
      </c>
      <c r="AE1230"/>
      <c r="AF1230" s="2" t="s">
        <v>3752</v>
      </c>
    </row>
    <row r="1231" spans="2:32" ht="18">
      <c r="B1231" t="s">
        <v>3755</v>
      </c>
      <c r="C1231" t="s">
        <v>3756</v>
      </c>
      <c r="D1231" s="2">
        <v>0</v>
      </c>
      <c r="E1231" s="2">
        <v>300</v>
      </c>
      <c r="F1231">
        <v>300</v>
      </c>
      <c r="G1231">
        <v>300</v>
      </c>
      <c r="H1231">
        <v>3</v>
      </c>
      <c r="I1231" t="s">
        <v>57</v>
      </c>
      <c r="J1231">
        <v>30</v>
      </c>
      <c r="K1231" t="s">
        <v>58</v>
      </c>
      <c r="L1231">
        <v>309</v>
      </c>
      <c r="M1231" t="s">
        <v>25</v>
      </c>
      <c r="N1231">
        <v>30999</v>
      </c>
      <c r="O1231" t="s">
        <v>25</v>
      </c>
      <c r="P1231">
        <v>309999999</v>
      </c>
      <c r="Q1231" t="s">
        <v>25</v>
      </c>
      <c r="R1231">
        <v>999999</v>
      </c>
      <c r="S1231" t="s">
        <v>24</v>
      </c>
      <c r="T1231">
        <v>9999999</v>
      </c>
      <c r="U1231" t="s">
        <v>24</v>
      </c>
      <c r="V1231">
        <v>300</v>
      </c>
      <c r="W1231" t="s">
        <v>25</v>
      </c>
      <c r="X1231" t="s">
        <v>56</v>
      </c>
      <c r="Y1231" t="s">
        <v>65</v>
      </c>
      <c r="Z1231">
        <v>1</v>
      </c>
      <c r="AA1231" t="s">
        <v>61</v>
      </c>
      <c r="AB1231">
        <v>30</v>
      </c>
      <c r="AC1231" t="s">
        <v>58</v>
      </c>
      <c r="AD1231" t="s">
        <v>3757</v>
      </c>
      <c r="AE1231"/>
      <c r="AF1231" s="2" t="s">
        <v>3755</v>
      </c>
    </row>
    <row r="1232" spans="2:32" ht="18">
      <c r="B1232" t="s">
        <v>3758</v>
      </c>
      <c r="C1232" t="s">
        <v>3759</v>
      </c>
      <c r="D1232" s="2">
        <v>0</v>
      </c>
      <c r="E1232" s="2">
        <v>300</v>
      </c>
      <c r="F1232">
        <v>300</v>
      </c>
      <c r="G1232">
        <v>300</v>
      </c>
      <c r="H1232">
        <v>3</v>
      </c>
      <c r="I1232" t="s">
        <v>57</v>
      </c>
      <c r="J1232">
        <v>30</v>
      </c>
      <c r="K1232" t="s">
        <v>58</v>
      </c>
      <c r="L1232">
        <v>309</v>
      </c>
      <c r="M1232" t="s">
        <v>25</v>
      </c>
      <c r="N1232">
        <v>30999</v>
      </c>
      <c r="O1232" t="s">
        <v>25</v>
      </c>
      <c r="P1232">
        <v>309999999</v>
      </c>
      <c r="Q1232" t="s">
        <v>25</v>
      </c>
      <c r="R1232">
        <v>999999</v>
      </c>
      <c r="S1232" t="s">
        <v>24</v>
      </c>
      <c r="T1232">
        <v>9999999</v>
      </c>
      <c r="U1232" t="s">
        <v>24</v>
      </c>
      <c r="V1232">
        <v>300</v>
      </c>
      <c r="W1232" t="s">
        <v>25</v>
      </c>
      <c r="X1232" t="s">
        <v>56</v>
      </c>
      <c r="Y1232" t="s">
        <v>65</v>
      </c>
      <c r="Z1232">
        <v>1</v>
      </c>
      <c r="AA1232" t="s">
        <v>61</v>
      </c>
      <c r="AB1232">
        <v>30</v>
      </c>
      <c r="AC1232" t="s">
        <v>58</v>
      </c>
      <c r="AD1232" t="s">
        <v>3760</v>
      </c>
      <c r="AE1232"/>
      <c r="AF1232" s="2" t="s">
        <v>3758</v>
      </c>
    </row>
    <row r="1233" spans="2:32" ht="18">
      <c r="B1233" t="s">
        <v>3761</v>
      </c>
      <c r="C1233" t="s">
        <v>3762</v>
      </c>
      <c r="D1233" s="2">
        <v>0</v>
      </c>
      <c r="E1233" s="2">
        <v>300</v>
      </c>
      <c r="F1233">
        <v>300</v>
      </c>
      <c r="G1233">
        <v>300</v>
      </c>
      <c r="H1233">
        <v>3</v>
      </c>
      <c r="I1233" t="s">
        <v>57</v>
      </c>
      <c r="J1233">
        <v>30</v>
      </c>
      <c r="K1233" t="s">
        <v>58</v>
      </c>
      <c r="L1233">
        <v>309</v>
      </c>
      <c r="M1233" t="s">
        <v>25</v>
      </c>
      <c r="N1233">
        <v>30999</v>
      </c>
      <c r="O1233" t="s">
        <v>25</v>
      </c>
      <c r="P1233">
        <v>309999999</v>
      </c>
      <c r="Q1233" t="s">
        <v>25</v>
      </c>
      <c r="R1233">
        <v>999999</v>
      </c>
      <c r="S1233" t="s">
        <v>24</v>
      </c>
      <c r="T1233">
        <v>9999999</v>
      </c>
      <c r="U1233" t="s">
        <v>24</v>
      </c>
      <c r="V1233">
        <v>300</v>
      </c>
      <c r="W1233" t="s">
        <v>25</v>
      </c>
      <c r="X1233" t="s">
        <v>56</v>
      </c>
      <c r="Y1233" t="s">
        <v>65</v>
      </c>
      <c r="Z1233">
        <v>1</v>
      </c>
      <c r="AA1233" t="s">
        <v>61</v>
      </c>
      <c r="AB1233">
        <v>30</v>
      </c>
      <c r="AC1233" t="s">
        <v>58</v>
      </c>
      <c r="AD1233" t="s">
        <v>3763</v>
      </c>
      <c r="AE1233"/>
      <c r="AF1233" s="2" t="s">
        <v>3761</v>
      </c>
    </row>
    <row r="1234" spans="2:32" ht="18">
      <c r="B1234" t="s">
        <v>3764</v>
      </c>
      <c r="C1234" t="s">
        <v>3765</v>
      </c>
      <c r="D1234" s="2">
        <v>0</v>
      </c>
      <c r="E1234" s="2">
        <v>300</v>
      </c>
      <c r="F1234">
        <v>300</v>
      </c>
      <c r="G1234">
        <v>300</v>
      </c>
      <c r="H1234">
        <v>3</v>
      </c>
      <c r="I1234" t="s">
        <v>57</v>
      </c>
      <c r="J1234">
        <v>30</v>
      </c>
      <c r="K1234" t="s">
        <v>58</v>
      </c>
      <c r="L1234">
        <v>309</v>
      </c>
      <c r="M1234" t="s">
        <v>25</v>
      </c>
      <c r="N1234">
        <v>30999</v>
      </c>
      <c r="O1234" t="s">
        <v>25</v>
      </c>
      <c r="P1234">
        <v>309999999</v>
      </c>
      <c r="Q1234" t="s">
        <v>25</v>
      </c>
      <c r="R1234">
        <v>999999</v>
      </c>
      <c r="S1234" t="s">
        <v>24</v>
      </c>
      <c r="T1234">
        <v>9999999</v>
      </c>
      <c r="U1234" t="s">
        <v>24</v>
      </c>
      <c r="V1234">
        <v>300</v>
      </c>
      <c r="W1234" t="s">
        <v>25</v>
      </c>
      <c r="X1234" t="s">
        <v>56</v>
      </c>
      <c r="Y1234" t="s">
        <v>65</v>
      </c>
      <c r="Z1234">
        <v>1</v>
      </c>
      <c r="AA1234" t="s">
        <v>61</v>
      </c>
      <c r="AB1234">
        <v>30</v>
      </c>
      <c r="AC1234" t="s">
        <v>58</v>
      </c>
      <c r="AD1234" t="s">
        <v>3766</v>
      </c>
      <c r="AE1234"/>
      <c r="AF1234" s="2" t="s">
        <v>3764</v>
      </c>
    </row>
    <row r="1235" spans="2:32" ht="18">
      <c r="B1235" t="s">
        <v>3767</v>
      </c>
      <c r="C1235" t="s">
        <v>3768</v>
      </c>
      <c r="D1235" s="2">
        <v>0</v>
      </c>
      <c r="E1235" s="2">
        <v>310</v>
      </c>
      <c r="F1235">
        <v>310</v>
      </c>
      <c r="G1235">
        <v>310</v>
      </c>
      <c r="H1235">
        <v>3</v>
      </c>
      <c r="I1235" t="s">
        <v>57</v>
      </c>
      <c r="J1235">
        <v>30</v>
      </c>
      <c r="K1235" t="s">
        <v>58</v>
      </c>
      <c r="L1235">
        <v>309</v>
      </c>
      <c r="M1235" t="s">
        <v>25</v>
      </c>
      <c r="N1235">
        <v>30999</v>
      </c>
      <c r="O1235" t="s">
        <v>25</v>
      </c>
      <c r="P1235">
        <v>309999999</v>
      </c>
      <c r="Q1235" t="s">
        <v>25</v>
      </c>
      <c r="R1235">
        <v>999999</v>
      </c>
      <c r="S1235" t="s">
        <v>24</v>
      </c>
      <c r="T1235">
        <v>9999999</v>
      </c>
      <c r="U1235" t="s">
        <v>24</v>
      </c>
      <c r="V1235">
        <v>300</v>
      </c>
      <c r="W1235" t="s">
        <v>25</v>
      </c>
      <c r="X1235" t="s">
        <v>56</v>
      </c>
      <c r="Y1235" t="s">
        <v>65</v>
      </c>
      <c r="Z1235">
        <v>1</v>
      </c>
      <c r="AA1235" t="s">
        <v>61</v>
      </c>
      <c r="AB1235">
        <v>30</v>
      </c>
      <c r="AC1235" t="s">
        <v>58</v>
      </c>
      <c r="AD1235" t="s">
        <v>3769</v>
      </c>
      <c r="AE1235"/>
      <c r="AF1235" s="2" t="s">
        <v>3767</v>
      </c>
    </row>
    <row r="1236" spans="2:32" ht="18">
      <c r="B1236" t="s">
        <v>3770</v>
      </c>
      <c r="C1236" t="s">
        <v>3771</v>
      </c>
      <c r="D1236" s="2">
        <v>0</v>
      </c>
      <c r="E1236" s="2">
        <v>310</v>
      </c>
      <c r="F1236">
        <v>310</v>
      </c>
      <c r="G1236">
        <v>310</v>
      </c>
      <c r="H1236">
        <v>3</v>
      </c>
      <c r="I1236" t="s">
        <v>57</v>
      </c>
      <c r="J1236">
        <v>30</v>
      </c>
      <c r="K1236" t="s">
        <v>58</v>
      </c>
      <c r="L1236">
        <v>309</v>
      </c>
      <c r="M1236" t="s">
        <v>25</v>
      </c>
      <c r="N1236">
        <v>30999</v>
      </c>
      <c r="O1236" t="s">
        <v>25</v>
      </c>
      <c r="P1236">
        <v>309999999</v>
      </c>
      <c r="Q1236" t="s">
        <v>25</v>
      </c>
      <c r="R1236">
        <v>999999</v>
      </c>
      <c r="S1236" t="s">
        <v>24</v>
      </c>
      <c r="T1236">
        <v>9999999</v>
      </c>
      <c r="U1236" t="s">
        <v>24</v>
      </c>
      <c r="V1236">
        <v>300</v>
      </c>
      <c r="W1236" t="s">
        <v>25</v>
      </c>
      <c r="X1236" t="s">
        <v>56</v>
      </c>
      <c r="Y1236" t="s">
        <v>65</v>
      </c>
      <c r="Z1236">
        <v>1</v>
      </c>
      <c r="AA1236" t="s">
        <v>61</v>
      </c>
      <c r="AB1236">
        <v>30</v>
      </c>
      <c r="AC1236" t="s">
        <v>58</v>
      </c>
      <c r="AD1236" t="s">
        <v>3772</v>
      </c>
      <c r="AE1236"/>
      <c r="AF1236" s="2" t="s">
        <v>3770</v>
      </c>
    </row>
    <row r="1237" spans="2:32" ht="18">
      <c r="B1237" t="s">
        <v>3773</v>
      </c>
      <c r="C1237" t="s">
        <v>3774</v>
      </c>
      <c r="D1237" s="2">
        <v>0</v>
      </c>
      <c r="E1237" s="2">
        <v>310</v>
      </c>
      <c r="F1237">
        <v>310</v>
      </c>
      <c r="G1237">
        <v>310</v>
      </c>
      <c r="H1237">
        <v>3</v>
      </c>
      <c r="I1237" t="s">
        <v>57</v>
      </c>
      <c r="J1237">
        <v>30</v>
      </c>
      <c r="K1237" t="s">
        <v>58</v>
      </c>
      <c r="L1237">
        <v>309</v>
      </c>
      <c r="M1237" t="s">
        <v>25</v>
      </c>
      <c r="N1237">
        <v>30999</v>
      </c>
      <c r="O1237" t="s">
        <v>25</v>
      </c>
      <c r="P1237">
        <v>309999999</v>
      </c>
      <c r="Q1237" t="s">
        <v>25</v>
      </c>
      <c r="R1237">
        <v>999999</v>
      </c>
      <c r="S1237" t="s">
        <v>24</v>
      </c>
      <c r="T1237">
        <v>9999999</v>
      </c>
      <c r="U1237" t="s">
        <v>24</v>
      </c>
      <c r="V1237">
        <v>300</v>
      </c>
      <c r="W1237" t="s">
        <v>25</v>
      </c>
      <c r="X1237" t="s">
        <v>56</v>
      </c>
      <c r="Y1237" t="s">
        <v>65</v>
      </c>
      <c r="Z1237">
        <v>1</v>
      </c>
      <c r="AA1237" t="s">
        <v>61</v>
      </c>
      <c r="AB1237">
        <v>30</v>
      </c>
      <c r="AC1237" t="s">
        <v>58</v>
      </c>
      <c r="AD1237" t="s">
        <v>3775</v>
      </c>
      <c r="AE1237"/>
      <c r="AF1237" s="2" t="s">
        <v>3773</v>
      </c>
    </row>
    <row r="1238" spans="2:32" ht="18">
      <c r="B1238" t="s">
        <v>3776</v>
      </c>
      <c r="C1238" t="s">
        <v>3777</v>
      </c>
      <c r="D1238" s="2">
        <v>0</v>
      </c>
      <c r="E1238" s="2">
        <v>310</v>
      </c>
      <c r="F1238">
        <v>310</v>
      </c>
      <c r="G1238">
        <v>310</v>
      </c>
      <c r="H1238">
        <v>3</v>
      </c>
      <c r="I1238" t="s">
        <v>57</v>
      </c>
      <c r="J1238">
        <v>30</v>
      </c>
      <c r="K1238" t="s">
        <v>58</v>
      </c>
      <c r="L1238">
        <v>309</v>
      </c>
      <c r="M1238" t="s">
        <v>25</v>
      </c>
      <c r="N1238">
        <v>30999</v>
      </c>
      <c r="O1238" t="s">
        <v>25</v>
      </c>
      <c r="P1238">
        <v>309999999</v>
      </c>
      <c r="Q1238" t="s">
        <v>25</v>
      </c>
      <c r="R1238">
        <v>999999</v>
      </c>
      <c r="S1238" t="s">
        <v>24</v>
      </c>
      <c r="T1238">
        <v>9999999</v>
      </c>
      <c r="U1238" t="s">
        <v>24</v>
      </c>
      <c r="V1238">
        <v>300</v>
      </c>
      <c r="W1238" t="s">
        <v>25</v>
      </c>
      <c r="X1238" t="s">
        <v>56</v>
      </c>
      <c r="Y1238" t="s">
        <v>65</v>
      </c>
      <c r="Z1238">
        <v>1</v>
      </c>
      <c r="AA1238" t="s">
        <v>61</v>
      </c>
      <c r="AB1238">
        <v>30</v>
      </c>
      <c r="AC1238" t="s">
        <v>58</v>
      </c>
      <c r="AD1238" t="s">
        <v>3778</v>
      </c>
      <c r="AE1238"/>
      <c r="AF1238" s="2" t="s">
        <v>3776</v>
      </c>
    </row>
    <row r="1239" spans="2:32" ht="18">
      <c r="B1239" t="s">
        <v>3779</v>
      </c>
      <c r="C1239" t="s">
        <v>3780</v>
      </c>
      <c r="D1239" s="2">
        <v>0</v>
      </c>
      <c r="E1239" s="2">
        <v>310</v>
      </c>
      <c r="F1239">
        <v>310</v>
      </c>
      <c r="G1239">
        <v>310</v>
      </c>
      <c r="H1239">
        <v>3</v>
      </c>
      <c r="I1239" t="s">
        <v>57</v>
      </c>
      <c r="J1239">
        <v>30</v>
      </c>
      <c r="K1239" t="s">
        <v>58</v>
      </c>
      <c r="L1239">
        <v>309</v>
      </c>
      <c r="M1239" t="s">
        <v>25</v>
      </c>
      <c r="N1239">
        <v>30999</v>
      </c>
      <c r="O1239" t="s">
        <v>25</v>
      </c>
      <c r="P1239">
        <v>309999999</v>
      </c>
      <c r="Q1239" t="s">
        <v>25</v>
      </c>
      <c r="R1239">
        <v>999999</v>
      </c>
      <c r="S1239" t="s">
        <v>24</v>
      </c>
      <c r="T1239">
        <v>9999999</v>
      </c>
      <c r="U1239" t="s">
        <v>24</v>
      </c>
      <c r="V1239">
        <v>300</v>
      </c>
      <c r="W1239" t="s">
        <v>25</v>
      </c>
      <c r="X1239" t="s">
        <v>56</v>
      </c>
      <c r="Y1239" t="s">
        <v>65</v>
      </c>
      <c r="Z1239">
        <v>1</v>
      </c>
      <c r="AA1239" t="s">
        <v>61</v>
      </c>
      <c r="AB1239">
        <v>30</v>
      </c>
      <c r="AC1239" t="s">
        <v>58</v>
      </c>
      <c r="AD1239" t="s">
        <v>3781</v>
      </c>
      <c r="AE1239"/>
      <c r="AF1239" s="2" t="s">
        <v>3779</v>
      </c>
    </row>
    <row r="1240" spans="2:32" ht="18">
      <c r="B1240" t="s">
        <v>3782</v>
      </c>
      <c r="C1240" t="s">
        <v>3783</v>
      </c>
      <c r="D1240" s="2">
        <v>0</v>
      </c>
      <c r="E1240" s="2">
        <v>320</v>
      </c>
      <c r="F1240">
        <v>320</v>
      </c>
      <c r="G1240">
        <v>320</v>
      </c>
      <c r="H1240">
        <v>3</v>
      </c>
      <c r="I1240" t="s">
        <v>57</v>
      </c>
      <c r="J1240">
        <v>30</v>
      </c>
      <c r="K1240" t="s">
        <v>58</v>
      </c>
      <c r="L1240">
        <v>309</v>
      </c>
      <c r="M1240" t="s">
        <v>25</v>
      </c>
      <c r="N1240">
        <v>30999</v>
      </c>
      <c r="O1240" t="s">
        <v>25</v>
      </c>
      <c r="P1240">
        <v>309999999</v>
      </c>
      <c r="Q1240" t="s">
        <v>25</v>
      </c>
      <c r="R1240">
        <v>999999</v>
      </c>
      <c r="S1240" t="s">
        <v>24</v>
      </c>
      <c r="T1240">
        <v>9999999</v>
      </c>
      <c r="U1240" t="s">
        <v>24</v>
      </c>
      <c r="V1240">
        <v>300</v>
      </c>
      <c r="W1240" t="s">
        <v>25</v>
      </c>
      <c r="X1240" t="s">
        <v>56</v>
      </c>
      <c r="Y1240" t="s">
        <v>65</v>
      </c>
      <c r="Z1240">
        <v>1</v>
      </c>
      <c r="AA1240" t="s">
        <v>61</v>
      </c>
      <c r="AB1240">
        <v>30</v>
      </c>
      <c r="AC1240" t="s">
        <v>58</v>
      </c>
      <c r="AD1240" t="s">
        <v>3784</v>
      </c>
      <c r="AE1240"/>
      <c r="AF1240" s="2" t="s">
        <v>3782</v>
      </c>
    </row>
    <row r="1241" spans="2:32" ht="18">
      <c r="B1241" t="s">
        <v>3785</v>
      </c>
      <c r="C1241" t="s">
        <v>3786</v>
      </c>
      <c r="D1241" s="2">
        <v>0</v>
      </c>
      <c r="E1241" s="2">
        <v>320</v>
      </c>
      <c r="F1241">
        <v>320</v>
      </c>
      <c r="G1241">
        <v>320</v>
      </c>
      <c r="H1241">
        <v>3</v>
      </c>
      <c r="I1241" t="s">
        <v>57</v>
      </c>
      <c r="J1241">
        <v>30</v>
      </c>
      <c r="K1241" t="s">
        <v>58</v>
      </c>
      <c r="L1241">
        <v>309</v>
      </c>
      <c r="M1241" t="s">
        <v>25</v>
      </c>
      <c r="N1241">
        <v>30999</v>
      </c>
      <c r="O1241" t="s">
        <v>25</v>
      </c>
      <c r="P1241">
        <v>309999999</v>
      </c>
      <c r="Q1241" t="s">
        <v>25</v>
      </c>
      <c r="R1241">
        <v>999999</v>
      </c>
      <c r="S1241" t="s">
        <v>24</v>
      </c>
      <c r="T1241">
        <v>9999999</v>
      </c>
      <c r="U1241" t="s">
        <v>24</v>
      </c>
      <c r="V1241">
        <v>300</v>
      </c>
      <c r="W1241" t="s">
        <v>25</v>
      </c>
      <c r="X1241" t="s">
        <v>56</v>
      </c>
      <c r="Y1241" t="s">
        <v>65</v>
      </c>
      <c r="Z1241">
        <v>1</v>
      </c>
      <c r="AA1241" t="s">
        <v>61</v>
      </c>
      <c r="AB1241">
        <v>30</v>
      </c>
      <c r="AC1241" t="s">
        <v>58</v>
      </c>
      <c r="AD1241" t="s">
        <v>3787</v>
      </c>
      <c r="AE1241"/>
      <c r="AF1241" s="2" t="s">
        <v>3785</v>
      </c>
    </row>
    <row r="1242" spans="2:32" ht="18">
      <c r="B1242" t="s">
        <v>3788</v>
      </c>
      <c r="C1242" t="s">
        <v>3789</v>
      </c>
      <c r="D1242" s="2">
        <v>0</v>
      </c>
      <c r="E1242" s="2">
        <v>320</v>
      </c>
      <c r="F1242">
        <v>320</v>
      </c>
      <c r="G1242">
        <v>320</v>
      </c>
      <c r="H1242">
        <v>3</v>
      </c>
      <c r="I1242" t="s">
        <v>57</v>
      </c>
      <c r="J1242">
        <v>30</v>
      </c>
      <c r="K1242" t="s">
        <v>58</v>
      </c>
      <c r="L1242">
        <v>309</v>
      </c>
      <c r="M1242" t="s">
        <v>25</v>
      </c>
      <c r="N1242">
        <v>30999</v>
      </c>
      <c r="O1242" t="s">
        <v>25</v>
      </c>
      <c r="P1242">
        <v>309999999</v>
      </c>
      <c r="Q1242" t="s">
        <v>25</v>
      </c>
      <c r="R1242">
        <v>999999</v>
      </c>
      <c r="S1242" t="s">
        <v>24</v>
      </c>
      <c r="T1242">
        <v>9999999</v>
      </c>
      <c r="U1242" t="s">
        <v>24</v>
      </c>
      <c r="V1242">
        <v>300</v>
      </c>
      <c r="W1242" t="s">
        <v>25</v>
      </c>
      <c r="X1242" t="s">
        <v>56</v>
      </c>
      <c r="Y1242" t="s">
        <v>65</v>
      </c>
      <c r="Z1242">
        <v>1</v>
      </c>
      <c r="AA1242" t="s">
        <v>61</v>
      </c>
      <c r="AB1242">
        <v>30</v>
      </c>
      <c r="AC1242" t="s">
        <v>58</v>
      </c>
      <c r="AD1242" t="s">
        <v>3790</v>
      </c>
      <c r="AE1242"/>
      <c r="AF1242" s="2" t="s">
        <v>3788</v>
      </c>
    </row>
    <row r="1243" spans="2:32" ht="18">
      <c r="B1243" t="s">
        <v>3791</v>
      </c>
      <c r="C1243" t="s">
        <v>3792</v>
      </c>
      <c r="D1243" s="2">
        <v>0</v>
      </c>
      <c r="E1243" s="2">
        <v>320</v>
      </c>
      <c r="F1243">
        <v>320</v>
      </c>
      <c r="G1243">
        <v>320</v>
      </c>
      <c r="H1243">
        <v>3</v>
      </c>
      <c r="I1243" t="s">
        <v>57</v>
      </c>
      <c r="J1243">
        <v>30</v>
      </c>
      <c r="K1243" t="s">
        <v>58</v>
      </c>
      <c r="L1243">
        <v>309</v>
      </c>
      <c r="M1243" t="s">
        <v>25</v>
      </c>
      <c r="N1243">
        <v>30999</v>
      </c>
      <c r="O1243" t="s">
        <v>25</v>
      </c>
      <c r="P1243">
        <v>309999999</v>
      </c>
      <c r="Q1243" t="s">
        <v>25</v>
      </c>
      <c r="R1243">
        <v>999999</v>
      </c>
      <c r="S1243" t="s">
        <v>24</v>
      </c>
      <c r="T1243">
        <v>9999999</v>
      </c>
      <c r="U1243" t="s">
        <v>24</v>
      </c>
      <c r="V1243">
        <v>300</v>
      </c>
      <c r="W1243" t="s">
        <v>25</v>
      </c>
      <c r="X1243" t="s">
        <v>56</v>
      </c>
      <c r="Y1243" t="s">
        <v>65</v>
      </c>
      <c r="Z1243">
        <v>1</v>
      </c>
      <c r="AA1243" t="s">
        <v>61</v>
      </c>
      <c r="AB1243">
        <v>30</v>
      </c>
      <c r="AC1243" t="s">
        <v>58</v>
      </c>
      <c r="AD1243" t="s">
        <v>3793</v>
      </c>
      <c r="AE1243"/>
      <c r="AF1243" s="2" t="s">
        <v>3791</v>
      </c>
    </row>
    <row r="1244" spans="2:32" ht="18">
      <c r="B1244" t="s">
        <v>3794</v>
      </c>
      <c r="C1244" t="s">
        <v>3795</v>
      </c>
      <c r="D1244" s="2">
        <v>0</v>
      </c>
      <c r="E1244" s="2">
        <v>320</v>
      </c>
      <c r="F1244">
        <v>320</v>
      </c>
      <c r="G1244">
        <v>320</v>
      </c>
      <c r="H1244">
        <v>3</v>
      </c>
      <c r="I1244" t="s">
        <v>57</v>
      </c>
      <c r="J1244">
        <v>30</v>
      </c>
      <c r="K1244" t="s">
        <v>58</v>
      </c>
      <c r="L1244">
        <v>309</v>
      </c>
      <c r="M1244" t="s">
        <v>25</v>
      </c>
      <c r="N1244">
        <v>30999</v>
      </c>
      <c r="O1244" t="s">
        <v>25</v>
      </c>
      <c r="P1244">
        <v>309999999</v>
      </c>
      <c r="Q1244" t="s">
        <v>25</v>
      </c>
      <c r="R1244">
        <v>999999</v>
      </c>
      <c r="S1244" t="s">
        <v>24</v>
      </c>
      <c r="T1244">
        <v>9999999</v>
      </c>
      <c r="U1244" t="s">
        <v>24</v>
      </c>
      <c r="V1244">
        <v>300</v>
      </c>
      <c r="W1244" t="s">
        <v>25</v>
      </c>
      <c r="X1244" t="s">
        <v>56</v>
      </c>
      <c r="Y1244" t="s">
        <v>65</v>
      </c>
      <c r="Z1244">
        <v>1</v>
      </c>
      <c r="AA1244" t="s">
        <v>61</v>
      </c>
      <c r="AB1244">
        <v>30</v>
      </c>
      <c r="AC1244" t="s">
        <v>58</v>
      </c>
      <c r="AD1244" t="s">
        <v>3796</v>
      </c>
      <c r="AE1244"/>
      <c r="AF1244" s="2" t="s">
        <v>3794</v>
      </c>
    </row>
    <row r="1245" spans="2:32" ht="18">
      <c r="B1245" t="s">
        <v>3797</v>
      </c>
      <c r="C1245" t="s">
        <v>3798</v>
      </c>
      <c r="D1245" s="2">
        <v>0</v>
      </c>
      <c r="E1245" s="2">
        <v>180</v>
      </c>
      <c r="F1245">
        <v>180</v>
      </c>
      <c r="G1245">
        <v>180</v>
      </c>
      <c r="H1245">
        <v>3</v>
      </c>
      <c r="I1245" t="s">
        <v>57</v>
      </c>
      <c r="J1245">
        <v>30</v>
      </c>
      <c r="K1245" t="s">
        <v>58</v>
      </c>
      <c r="L1245">
        <v>309</v>
      </c>
      <c r="M1245" t="s">
        <v>25</v>
      </c>
      <c r="N1245">
        <v>30999</v>
      </c>
      <c r="O1245" t="s">
        <v>25</v>
      </c>
      <c r="P1245">
        <v>309999999</v>
      </c>
      <c r="Q1245" t="s">
        <v>25</v>
      </c>
      <c r="R1245">
        <v>999999</v>
      </c>
      <c r="S1245" t="s">
        <v>24</v>
      </c>
      <c r="T1245">
        <v>9999999</v>
      </c>
      <c r="U1245" t="s">
        <v>24</v>
      </c>
      <c r="V1245">
        <v>300</v>
      </c>
      <c r="W1245" t="s">
        <v>25</v>
      </c>
      <c r="X1245" t="s">
        <v>56</v>
      </c>
      <c r="Y1245" t="s">
        <v>65</v>
      </c>
      <c r="Z1245">
        <v>1</v>
      </c>
      <c r="AA1245" t="s">
        <v>61</v>
      </c>
      <c r="AB1245">
        <v>30</v>
      </c>
      <c r="AC1245" t="s">
        <v>58</v>
      </c>
      <c r="AD1245" t="s">
        <v>3799</v>
      </c>
      <c r="AE1245"/>
      <c r="AF1245" s="2" t="s">
        <v>3797</v>
      </c>
    </row>
    <row r="1246" spans="2:32" ht="18">
      <c r="B1246" t="s">
        <v>3800</v>
      </c>
      <c r="C1246" t="s">
        <v>3801</v>
      </c>
      <c r="D1246" s="2">
        <v>0</v>
      </c>
      <c r="E1246" s="2">
        <v>180</v>
      </c>
      <c r="F1246">
        <v>180</v>
      </c>
      <c r="G1246">
        <v>180</v>
      </c>
      <c r="H1246">
        <v>3</v>
      </c>
      <c r="I1246" t="s">
        <v>57</v>
      </c>
      <c r="J1246">
        <v>30</v>
      </c>
      <c r="K1246" t="s">
        <v>58</v>
      </c>
      <c r="L1246">
        <v>309</v>
      </c>
      <c r="M1246" t="s">
        <v>25</v>
      </c>
      <c r="N1246">
        <v>30999</v>
      </c>
      <c r="O1246" t="s">
        <v>25</v>
      </c>
      <c r="P1246">
        <v>309999999</v>
      </c>
      <c r="Q1246" t="s">
        <v>25</v>
      </c>
      <c r="R1246">
        <v>999999</v>
      </c>
      <c r="S1246" t="s">
        <v>24</v>
      </c>
      <c r="T1246">
        <v>9999999</v>
      </c>
      <c r="U1246" t="s">
        <v>24</v>
      </c>
      <c r="V1246">
        <v>300</v>
      </c>
      <c r="W1246" t="s">
        <v>25</v>
      </c>
      <c r="X1246" t="s">
        <v>56</v>
      </c>
      <c r="Y1246" t="s">
        <v>65</v>
      </c>
      <c r="Z1246">
        <v>1</v>
      </c>
      <c r="AA1246" t="s">
        <v>61</v>
      </c>
      <c r="AB1246">
        <v>30</v>
      </c>
      <c r="AC1246" t="s">
        <v>58</v>
      </c>
      <c r="AD1246" t="s">
        <v>3802</v>
      </c>
      <c r="AE1246"/>
      <c r="AF1246" s="2" t="s">
        <v>3800</v>
      </c>
    </row>
    <row r="1247" spans="2:32" ht="18">
      <c r="B1247" t="s">
        <v>3803</v>
      </c>
      <c r="C1247" t="s">
        <v>3804</v>
      </c>
      <c r="D1247" s="2">
        <v>0</v>
      </c>
      <c r="E1247" s="2">
        <v>180</v>
      </c>
      <c r="F1247">
        <v>180</v>
      </c>
      <c r="G1247">
        <v>180</v>
      </c>
      <c r="H1247">
        <v>3</v>
      </c>
      <c r="I1247" t="s">
        <v>57</v>
      </c>
      <c r="J1247">
        <v>30</v>
      </c>
      <c r="K1247" t="s">
        <v>58</v>
      </c>
      <c r="L1247">
        <v>309</v>
      </c>
      <c r="M1247" t="s">
        <v>25</v>
      </c>
      <c r="N1247">
        <v>30999</v>
      </c>
      <c r="O1247" t="s">
        <v>25</v>
      </c>
      <c r="P1247">
        <v>309999999</v>
      </c>
      <c r="Q1247" t="s">
        <v>25</v>
      </c>
      <c r="R1247">
        <v>999999</v>
      </c>
      <c r="S1247" t="s">
        <v>24</v>
      </c>
      <c r="T1247">
        <v>9999999</v>
      </c>
      <c r="U1247" t="s">
        <v>24</v>
      </c>
      <c r="V1247">
        <v>300</v>
      </c>
      <c r="W1247" t="s">
        <v>25</v>
      </c>
      <c r="X1247" t="s">
        <v>56</v>
      </c>
      <c r="Y1247" t="s">
        <v>65</v>
      </c>
      <c r="Z1247">
        <v>1</v>
      </c>
      <c r="AA1247" t="s">
        <v>61</v>
      </c>
      <c r="AB1247">
        <v>30</v>
      </c>
      <c r="AC1247" t="s">
        <v>58</v>
      </c>
      <c r="AD1247" t="s">
        <v>3805</v>
      </c>
      <c r="AE1247"/>
      <c r="AF1247" s="2" t="s">
        <v>3803</v>
      </c>
    </row>
    <row r="1248" spans="2:32" ht="18">
      <c r="B1248" t="s">
        <v>3806</v>
      </c>
      <c r="C1248" t="s">
        <v>3807</v>
      </c>
      <c r="D1248" s="2">
        <v>0</v>
      </c>
      <c r="E1248" s="2">
        <v>180</v>
      </c>
      <c r="F1248">
        <v>180</v>
      </c>
      <c r="G1248">
        <v>180</v>
      </c>
      <c r="H1248">
        <v>3</v>
      </c>
      <c r="I1248" t="s">
        <v>57</v>
      </c>
      <c r="J1248">
        <v>30</v>
      </c>
      <c r="K1248" t="s">
        <v>58</v>
      </c>
      <c r="L1248">
        <v>309</v>
      </c>
      <c r="M1248" t="s">
        <v>25</v>
      </c>
      <c r="N1248">
        <v>30999</v>
      </c>
      <c r="O1248" t="s">
        <v>25</v>
      </c>
      <c r="P1248">
        <v>309999999</v>
      </c>
      <c r="Q1248" t="s">
        <v>25</v>
      </c>
      <c r="R1248">
        <v>999999</v>
      </c>
      <c r="S1248" t="s">
        <v>24</v>
      </c>
      <c r="T1248">
        <v>9999999</v>
      </c>
      <c r="U1248" t="s">
        <v>24</v>
      </c>
      <c r="V1248">
        <v>300</v>
      </c>
      <c r="W1248" t="s">
        <v>25</v>
      </c>
      <c r="X1248" t="s">
        <v>56</v>
      </c>
      <c r="Y1248" t="s">
        <v>65</v>
      </c>
      <c r="Z1248">
        <v>1</v>
      </c>
      <c r="AA1248" t="s">
        <v>61</v>
      </c>
      <c r="AB1248">
        <v>30</v>
      </c>
      <c r="AC1248" t="s">
        <v>58</v>
      </c>
      <c r="AD1248" t="s">
        <v>3808</v>
      </c>
      <c r="AE1248"/>
      <c r="AF1248" s="2" t="s">
        <v>3806</v>
      </c>
    </row>
    <row r="1249" spans="2:32" ht="18">
      <c r="B1249" t="s">
        <v>3809</v>
      </c>
      <c r="C1249" t="s">
        <v>3810</v>
      </c>
      <c r="D1249" s="2">
        <v>0</v>
      </c>
      <c r="E1249" s="2">
        <v>180</v>
      </c>
      <c r="F1249">
        <v>180</v>
      </c>
      <c r="G1249">
        <v>180</v>
      </c>
      <c r="H1249">
        <v>3</v>
      </c>
      <c r="I1249" t="s">
        <v>57</v>
      </c>
      <c r="J1249">
        <v>30</v>
      </c>
      <c r="K1249" t="s">
        <v>58</v>
      </c>
      <c r="L1249">
        <v>309</v>
      </c>
      <c r="M1249" t="s">
        <v>25</v>
      </c>
      <c r="N1249">
        <v>30999</v>
      </c>
      <c r="O1249" t="s">
        <v>25</v>
      </c>
      <c r="P1249">
        <v>309999999</v>
      </c>
      <c r="Q1249" t="s">
        <v>25</v>
      </c>
      <c r="R1249">
        <v>999999</v>
      </c>
      <c r="S1249" t="s">
        <v>24</v>
      </c>
      <c r="T1249">
        <v>9999999</v>
      </c>
      <c r="U1249" t="s">
        <v>24</v>
      </c>
      <c r="V1249">
        <v>300</v>
      </c>
      <c r="W1249" t="s">
        <v>25</v>
      </c>
      <c r="X1249" t="s">
        <v>56</v>
      </c>
      <c r="Y1249" t="s">
        <v>65</v>
      </c>
      <c r="Z1249">
        <v>1</v>
      </c>
      <c r="AA1249" t="s">
        <v>61</v>
      </c>
      <c r="AB1249">
        <v>30</v>
      </c>
      <c r="AC1249" t="s">
        <v>58</v>
      </c>
      <c r="AD1249" t="s">
        <v>3811</v>
      </c>
      <c r="AE1249"/>
      <c r="AF1249" s="2" t="s">
        <v>3809</v>
      </c>
    </row>
    <row r="1250" spans="2:32" ht="18">
      <c r="B1250" t="s">
        <v>3812</v>
      </c>
      <c r="C1250" t="s">
        <v>3813</v>
      </c>
      <c r="D1250" s="2">
        <v>0</v>
      </c>
      <c r="E1250" s="2">
        <v>180</v>
      </c>
      <c r="F1250">
        <v>180</v>
      </c>
      <c r="G1250">
        <v>180</v>
      </c>
      <c r="H1250">
        <v>3</v>
      </c>
      <c r="I1250" t="s">
        <v>57</v>
      </c>
      <c r="J1250">
        <v>30</v>
      </c>
      <c r="K1250" t="s">
        <v>58</v>
      </c>
      <c r="L1250">
        <v>309</v>
      </c>
      <c r="M1250" t="s">
        <v>25</v>
      </c>
      <c r="N1250">
        <v>30999</v>
      </c>
      <c r="O1250" t="s">
        <v>25</v>
      </c>
      <c r="P1250">
        <v>309999999</v>
      </c>
      <c r="Q1250" t="s">
        <v>25</v>
      </c>
      <c r="R1250">
        <v>999999</v>
      </c>
      <c r="S1250" t="s">
        <v>24</v>
      </c>
      <c r="T1250">
        <v>9999999</v>
      </c>
      <c r="U1250" t="s">
        <v>24</v>
      </c>
      <c r="V1250">
        <v>300</v>
      </c>
      <c r="W1250" t="s">
        <v>25</v>
      </c>
      <c r="X1250" t="s">
        <v>56</v>
      </c>
      <c r="Y1250" t="s">
        <v>65</v>
      </c>
      <c r="Z1250">
        <v>1</v>
      </c>
      <c r="AA1250" t="s">
        <v>61</v>
      </c>
      <c r="AB1250">
        <v>30</v>
      </c>
      <c r="AC1250" t="s">
        <v>58</v>
      </c>
      <c r="AD1250" t="s">
        <v>3814</v>
      </c>
      <c r="AE1250"/>
      <c r="AF1250" s="2" t="s">
        <v>3812</v>
      </c>
    </row>
    <row r="1251" spans="2:32" ht="18">
      <c r="B1251" t="s">
        <v>3815</v>
      </c>
      <c r="C1251" t="s">
        <v>3816</v>
      </c>
      <c r="D1251" s="2">
        <v>0</v>
      </c>
      <c r="E1251" s="2">
        <v>190</v>
      </c>
      <c r="F1251">
        <v>190</v>
      </c>
      <c r="G1251">
        <v>190</v>
      </c>
      <c r="H1251">
        <v>3</v>
      </c>
      <c r="I1251" t="s">
        <v>57</v>
      </c>
      <c r="J1251">
        <v>30</v>
      </c>
      <c r="K1251" t="s">
        <v>58</v>
      </c>
      <c r="L1251">
        <v>309</v>
      </c>
      <c r="M1251" t="s">
        <v>25</v>
      </c>
      <c r="N1251">
        <v>30999</v>
      </c>
      <c r="O1251" t="s">
        <v>25</v>
      </c>
      <c r="P1251">
        <v>309999999</v>
      </c>
      <c r="Q1251" t="s">
        <v>25</v>
      </c>
      <c r="R1251">
        <v>999999</v>
      </c>
      <c r="S1251" t="s">
        <v>24</v>
      </c>
      <c r="T1251">
        <v>9999999</v>
      </c>
      <c r="U1251" t="s">
        <v>24</v>
      </c>
      <c r="V1251">
        <v>300</v>
      </c>
      <c r="W1251" t="s">
        <v>25</v>
      </c>
      <c r="X1251" t="s">
        <v>56</v>
      </c>
      <c r="Y1251" t="s">
        <v>65</v>
      </c>
      <c r="Z1251">
        <v>1</v>
      </c>
      <c r="AA1251" t="s">
        <v>61</v>
      </c>
      <c r="AB1251">
        <v>30</v>
      </c>
      <c r="AC1251" t="s">
        <v>58</v>
      </c>
      <c r="AD1251" t="s">
        <v>3817</v>
      </c>
      <c r="AE1251"/>
      <c r="AF1251" s="2" t="s">
        <v>3815</v>
      </c>
    </row>
    <row r="1252" spans="2:32" ht="18">
      <c r="B1252" t="s">
        <v>3818</v>
      </c>
      <c r="C1252" t="s">
        <v>3819</v>
      </c>
      <c r="D1252" s="2">
        <v>0</v>
      </c>
      <c r="E1252" s="2">
        <v>190</v>
      </c>
      <c r="F1252">
        <v>190</v>
      </c>
      <c r="G1252">
        <v>190</v>
      </c>
      <c r="H1252">
        <v>3</v>
      </c>
      <c r="I1252" t="s">
        <v>57</v>
      </c>
      <c r="J1252">
        <v>30</v>
      </c>
      <c r="K1252" t="s">
        <v>58</v>
      </c>
      <c r="L1252">
        <v>309</v>
      </c>
      <c r="M1252" t="s">
        <v>25</v>
      </c>
      <c r="N1252">
        <v>30999</v>
      </c>
      <c r="O1252" t="s">
        <v>25</v>
      </c>
      <c r="P1252">
        <v>309999999</v>
      </c>
      <c r="Q1252" t="s">
        <v>25</v>
      </c>
      <c r="R1252">
        <v>999999</v>
      </c>
      <c r="S1252" t="s">
        <v>24</v>
      </c>
      <c r="T1252">
        <v>9999999</v>
      </c>
      <c r="U1252" t="s">
        <v>24</v>
      </c>
      <c r="V1252">
        <v>300</v>
      </c>
      <c r="W1252" t="s">
        <v>25</v>
      </c>
      <c r="X1252" t="s">
        <v>56</v>
      </c>
      <c r="Y1252" t="s">
        <v>65</v>
      </c>
      <c r="Z1252">
        <v>1</v>
      </c>
      <c r="AA1252" t="s">
        <v>61</v>
      </c>
      <c r="AB1252">
        <v>30</v>
      </c>
      <c r="AC1252" t="s">
        <v>58</v>
      </c>
      <c r="AD1252" t="s">
        <v>3820</v>
      </c>
      <c r="AE1252"/>
      <c r="AF1252" s="2" t="s">
        <v>3818</v>
      </c>
    </row>
    <row r="1253" spans="2:32" ht="18">
      <c r="B1253" t="s">
        <v>3821</v>
      </c>
      <c r="C1253" t="s">
        <v>3822</v>
      </c>
      <c r="D1253" s="2">
        <v>0</v>
      </c>
      <c r="E1253" s="2">
        <v>190</v>
      </c>
      <c r="F1253">
        <v>190</v>
      </c>
      <c r="G1253">
        <v>190</v>
      </c>
      <c r="H1253">
        <v>3</v>
      </c>
      <c r="I1253" t="s">
        <v>57</v>
      </c>
      <c r="J1253">
        <v>30</v>
      </c>
      <c r="K1253" t="s">
        <v>58</v>
      </c>
      <c r="L1253">
        <v>309</v>
      </c>
      <c r="M1253" t="s">
        <v>25</v>
      </c>
      <c r="N1253">
        <v>30999</v>
      </c>
      <c r="O1253" t="s">
        <v>25</v>
      </c>
      <c r="P1253">
        <v>309999999</v>
      </c>
      <c r="Q1253" t="s">
        <v>25</v>
      </c>
      <c r="R1253">
        <v>999999</v>
      </c>
      <c r="S1253" t="s">
        <v>24</v>
      </c>
      <c r="T1253">
        <v>9999999</v>
      </c>
      <c r="U1253" t="s">
        <v>24</v>
      </c>
      <c r="V1253">
        <v>300</v>
      </c>
      <c r="W1253" t="s">
        <v>25</v>
      </c>
      <c r="X1253" t="s">
        <v>56</v>
      </c>
      <c r="Y1253" t="s">
        <v>65</v>
      </c>
      <c r="Z1253">
        <v>1</v>
      </c>
      <c r="AA1253" t="s">
        <v>61</v>
      </c>
      <c r="AB1253">
        <v>30</v>
      </c>
      <c r="AC1253" t="s">
        <v>58</v>
      </c>
      <c r="AD1253" t="s">
        <v>3823</v>
      </c>
      <c r="AE1253"/>
      <c r="AF1253" s="2" t="s">
        <v>3821</v>
      </c>
    </row>
    <row r="1254" spans="2:32" ht="18">
      <c r="B1254" t="s">
        <v>3824</v>
      </c>
      <c r="C1254" t="s">
        <v>3825</v>
      </c>
      <c r="D1254" s="2">
        <v>0</v>
      </c>
      <c r="E1254" s="2">
        <v>190</v>
      </c>
      <c r="F1254">
        <v>190</v>
      </c>
      <c r="G1254">
        <v>190</v>
      </c>
      <c r="H1254">
        <v>3</v>
      </c>
      <c r="I1254" t="s">
        <v>57</v>
      </c>
      <c r="J1254">
        <v>30</v>
      </c>
      <c r="K1254" t="s">
        <v>58</v>
      </c>
      <c r="L1254">
        <v>309</v>
      </c>
      <c r="M1254" t="s">
        <v>25</v>
      </c>
      <c r="N1254">
        <v>30999</v>
      </c>
      <c r="O1254" t="s">
        <v>25</v>
      </c>
      <c r="P1254">
        <v>309999999</v>
      </c>
      <c r="Q1254" t="s">
        <v>25</v>
      </c>
      <c r="R1254">
        <v>999999</v>
      </c>
      <c r="S1254" t="s">
        <v>24</v>
      </c>
      <c r="T1254">
        <v>9999999</v>
      </c>
      <c r="U1254" t="s">
        <v>24</v>
      </c>
      <c r="V1254">
        <v>300</v>
      </c>
      <c r="W1254" t="s">
        <v>25</v>
      </c>
      <c r="X1254" t="s">
        <v>56</v>
      </c>
      <c r="Y1254" t="s">
        <v>65</v>
      </c>
      <c r="Z1254">
        <v>1</v>
      </c>
      <c r="AA1254" t="s">
        <v>61</v>
      </c>
      <c r="AB1254">
        <v>30</v>
      </c>
      <c r="AC1254" t="s">
        <v>58</v>
      </c>
      <c r="AD1254" t="s">
        <v>3826</v>
      </c>
      <c r="AE1254"/>
      <c r="AF1254" s="2" t="s">
        <v>3824</v>
      </c>
    </row>
    <row r="1255" spans="2:32" ht="18">
      <c r="B1255" t="s">
        <v>3827</v>
      </c>
      <c r="C1255" t="s">
        <v>3828</v>
      </c>
      <c r="D1255" s="2">
        <v>0</v>
      </c>
      <c r="E1255" s="2">
        <v>200</v>
      </c>
      <c r="F1255">
        <v>200</v>
      </c>
      <c r="G1255">
        <v>200</v>
      </c>
      <c r="H1255">
        <v>3</v>
      </c>
      <c r="I1255" t="s">
        <v>57</v>
      </c>
      <c r="J1255">
        <v>30</v>
      </c>
      <c r="K1255" t="s">
        <v>58</v>
      </c>
      <c r="L1255">
        <v>309</v>
      </c>
      <c r="M1255" t="s">
        <v>25</v>
      </c>
      <c r="N1255">
        <v>30999</v>
      </c>
      <c r="O1255" t="s">
        <v>25</v>
      </c>
      <c r="P1255">
        <v>309999999</v>
      </c>
      <c r="Q1255" t="s">
        <v>25</v>
      </c>
      <c r="R1255">
        <v>999999</v>
      </c>
      <c r="S1255" t="s">
        <v>24</v>
      </c>
      <c r="T1255">
        <v>9999999</v>
      </c>
      <c r="U1255" t="s">
        <v>24</v>
      </c>
      <c r="V1255">
        <v>300</v>
      </c>
      <c r="W1255" t="s">
        <v>25</v>
      </c>
      <c r="X1255" t="s">
        <v>56</v>
      </c>
      <c r="Y1255" t="s">
        <v>65</v>
      </c>
      <c r="Z1255">
        <v>1</v>
      </c>
      <c r="AA1255" t="s">
        <v>61</v>
      </c>
      <c r="AB1255">
        <v>30</v>
      </c>
      <c r="AC1255" t="s">
        <v>58</v>
      </c>
      <c r="AD1255" t="s">
        <v>3829</v>
      </c>
      <c r="AE1255"/>
      <c r="AF1255" s="2" t="s">
        <v>3827</v>
      </c>
    </row>
    <row r="1256" spans="2:32" ht="18">
      <c r="B1256" t="s">
        <v>3830</v>
      </c>
      <c r="C1256" t="s">
        <v>3831</v>
      </c>
      <c r="D1256" s="2">
        <v>0</v>
      </c>
      <c r="E1256" s="2">
        <v>200</v>
      </c>
      <c r="F1256">
        <v>200</v>
      </c>
      <c r="G1256">
        <v>200</v>
      </c>
      <c r="H1256">
        <v>3</v>
      </c>
      <c r="I1256" t="s">
        <v>57</v>
      </c>
      <c r="J1256">
        <v>30</v>
      </c>
      <c r="K1256" t="s">
        <v>58</v>
      </c>
      <c r="L1256">
        <v>309</v>
      </c>
      <c r="M1256" t="s">
        <v>25</v>
      </c>
      <c r="N1256">
        <v>30999</v>
      </c>
      <c r="O1256" t="s">
        <v>25</v>
      </c>
      <c r="P1256">
        <v>309999999</v>
      </c>
      <c r="Q1256" t="s">
        <v>25</v>
      </c>
      <c r="R1256">
        <v>999999</v>
      </c>
      <c r="S1256" t="s">
        <v>24</v>
      </c>
      <c r="T1256">
        <v>9999999</v>
      </c>
      <c r="U1256" t="s">
        <v>24</v>
      </c>
      <c r="V1256">
        <v>300</v>
      </c>
      <c r="W1256" t="s">
        <v>25</v>
      </c>
      <c r="X1256" t="s">
        <v>56</v>
      </c>
      <c r="Y1256" t="s">
        <v>65</v>
      </c>
      <c r="Z1256">
        <v>1</v>
      </c>
      <c r="AA1256" t="s">
        <v>61</v>
      </c>
      <c r="AB1256">
        <v>30</v>
      </c>
      <c r="AC1256" t="s">
        <v>58</v>
      </c>
      <c r="AD1256" t="s">
        <v>3832</v>
      </c>
      <c r="AE1256"/>
      <c r="AF1256" s="2" t="s">
        <v>3830</v>
      </c>
    </row>
    <row r="1257" spans="2:32" ht="18">
      <c r="B1257" t="s">
        <v>3833</v>
      </c>
      <c r="C1257" t="s">
        <v>3834</v>
      </c>
      <c r="D1257" s="2">
        <v>0</v>
      </c>
      <c r="E1257" s="2">
        <v>200</v>
      </c>
      <c r="F1257">
        <v>200</v>
      </c>
      <c r="G1257">
        <v>200</v>
      </c>
      <c r="H1257">
        <v>3</v>
      </c>
      <c r="I1257" t="s">
        <v>57</v>
      </c>
      <c r="J1257">
        <v>30</v>
      </c>
      <c r="K1257" t="s">
        <v>58</v>
      </c>
      <c r="L1257">
        <v>309</v>
      </c>
      <c r="M1257" t="s">
        <v>25</v>
      </c>
      <c r="N1257">
        <v>30999</v>
      </c>
      <c r="O1257" t="s">
        <v>25</v>
      </c>
      <c r="P1257">
        <v>309999999</v>
      </c>
      <c r="Q1257" t="s">
        <v>25</v>
      </c>
      <c r="R1257">
        <v>999999</v>
      </c>
      <c r="S1257" t="s">
        <v>24</v>
      </c>
      <c r="T1257">
        <v>9999999</v>
      </c>
      <c r="U1257" t="s">
        <v>24</v>
      </c>
      <c r="V1257">
        <v>300</v>
      </c>
      <c r="W1257" t="s">
        <v>25</v>
      </c>
      <c r="X1257" t="s">
        <v>56</v>
      </c>
      <c r="Y1257" t="s">
        <v>65</v>
      </c>
      <c r="Z1257">
        <v>1</v>
      </c>
      <c r="AA1257" t="s">
        <v>61</v>
      </c>
      <c r="AB1257">
        <v>30</v>
      </c>
      <c r="AC1257" t="s">
        <v>58</v>
      </c>
      <c r="AD1257" t="s">
        <v>3835</v>
      </c>
      <c r="AE1257"/>
      <c r="AF1257" s="2" t="s">
        <v>3833</v>
      </c>
    </row>
    <row r="1258" spans="2:32" ht="18">
      <c r="B1258" t="s">
        <v>3836</v>
      </c>
      <c r="C1258" t="s">
        <v>3837</v>
      </c>
      <c r="D1258" s="2">
        <v>0</v>
      </c>
      <c r="E1258" s="2">
        <v>200</v>
      </c>
      <c r="F1258">
        <v>200</v>
      </c>
      <c r="G1258">
        <v>200</v>
      </c>
      <c r="H1258">
        <v>3</v>
      </c>
      <c r="I1258" t="s">
        <v>57</v>
      </c>
      <c r="J1258">
        <v>30</v>
      </c>
      <c r="K1258" t="s">
        <v>58</v>
      </c>
      <c r="L1258">
        <v>309</v>
      </c>
      <c r="M1258" t="s">
        <v>25</v>
      </c>
      <c r="N1258">
        <v>30999</v>
      </c>
      <c r="O1258" t="s">
        <v>25</v>
      </c>
      <c r="P1258">
        <v>309999999</v>
      </c>
      <c r="Q1258" t="s">
        <v>25</v>
      </c>
      <c r="R1258">
        <v>999999</v>
      </c>
      <c r="S1258" t="s">
        <v>24</v>
      </c>
      <c r="T1258">
        <v>9999999</v>
      </c>
      <c r="U1258" t="s">
        <v>24</v>
      </c>
      <c r="V1258">
        <v>300</v>
      </c>
      <c r="W1258" t="s">
        <v>25</v>
      </c>
      <c r="X1258" t="s">
        <v>56</v>
      </c>
      <c r="Y1258" t="s">
        <v>65</v>
      </c>
      <c r="Z1258">
        <v>1</v>
      </c>
      <c r="AA1258" t="s">
        <v>61</v>
      </c>
      <c r="AB1258">
        <v>30</v>
      </c>
      <c r="AC1258" t="s">
        <v>58</v>
      </c>
      <c r="AD1258" t="s">
        <v>3838</v>
      </c>
      <c r="AE1258"/>
      <c r="AF1258" s="2" t="s">
        <v>3836</v>
      </c>
    </row>
    <row r="1259" spans="2:32" ht="18">
      <c r="B1259" t="s">
        <v>3839</v>
      </c>
      <c r="C1259" t="s">
        <v>3840</v>
      </c>
      <c r="D1259" s="2">
        <v>0</v>
      </c>
      <c r="E1259" s="2">
        <v>200</v>
      </c>
      <c r="F1259">
        <v>200</v>
      </c>
      <c r="G1259">
        <v>200</v>
      </c>
      <c r="H1259">
        <v>3</v>
      </c>
      <c r="I1259" t="s">
        <v>57</v>
      </c>
      <c r="J1259">
        <v>30</v>
      </c>
      <c r="K1259" t="s">
        <v>58</v>
      </c>
      <c r="L1259">
        <v>309</v>
      </c>
      <c r="M1259" t="s">
        <v>25</v>
      </c>
      <c r="N1259">
        <v>30999</v>
      </c>
      <c r="O1259" t="s">
        <v>25</v>
      </c>
      <c r="P1259">
        <v>309999999</v>
      </c>
      <c r="Q1259" t="s">
        <v>25</v>
      </c>
      <c r="R1259">
        <v>999999</v>
      </c>
      <c r="S1259" t="s">
        <v>24</v>
      </c>
      <c r="T1259">
        <v>9999999</v>
      </c>
      <c r="U1259" t="s">
        <v>24</v>
      </c>
      <c r="V1259">
        <v>300</v>
      </c>
      <c r="W1259" t="s">
        <v>25</v>
      </c>
      <c r="X1259" t="s">
        <v>56</v>
      </c>
      <c r="Y1259" t="s">
        <v>65</v>
      </c>
      <c r="Z1259">
        <v>1</v>
      </c>
      <c r="AA1259" t="s">
        <v>61</v>
      </c>
      <c r="AB1259">
        <v>30</v>
      </c>
      <c r="AC1259" t="s">
        <v>58</v>
      </c>
      <c r="AD1259" t="s">
        <v>3841</v>
      </c>
      <c r="AE1259"/>
      <c r="AF1259" s="2" t="s">
        <v>3839</v>
      </c>
    </row>
    <row r="1260" spans="2:32" ht="18">
      <c r="B1260" t="s">
        <v>3842</v>
      </c>
      <c r="C1260" t="s">
        <v>3843</v>
      </c>
      <c r="D1260" s="2">
        <v>0</v>
      </c>
      <c r="E1260" s="2">
        <v>190</v>
      </c>
      <c r="F1260">
        <v>190</v>
      </c>
      <c r="G1260">
        <v>190</v>
      </c>
      <c r="H1260">
        <v>3</v>
      </c>
      <c r="I1260" t="s">
        <v>57</v>
      </c>
      <c r="J1260">
        <v>30</v>
      </c>
      <c r="K1260" t="s">
        <v>58</v>
      </c>
      <c r="L1260">
        <v>309</v>
      </c>
      <c r="M1260" t="s">
        <v>25</v>
      </c>
      <c r="N1260">
        <v>30999</v>
      </c>
      <c r="O1260" t="s">
        <v>25</v>
      </c>
      <c r="P1260">
        <v>309999999</v>
      </c>
      <c r="Q1260" t="s">
        <v>25</v>
      </c>
      <c r="R1260">
        <v>999999</v>
      </c>
      <c r="S1260" t="s">
        <v>24</v>
      </c>
      <c r="T1260">
        <v>9999999</v>
      </c>
      <c r="U1260" t="s">
        <v>24</v>
      </c>
      <c r="V1260">
        <v>300</v>
      </c>
      <c r="W1260" t="s">
        <v>25</v>
      </c>
      <c r="X1260" t="s">
        <v>56</v>
      </c>
      <c r="Y1260" t="s">
        <v>65</v>
      </c>
      <c r="Z1260">
        <v>1</v>
      </c>
      <c r="AA1260" t="s">
        <v>61</v>
      </c>
      <c r="AB1260">
        <v>30</v>
      </c>
      <c r="AC1260" t="s">
        <v>58</v>
      </c>
      <c r="AD1260" t="s">
        <v>3844</v>
      </c>
      <c r="AE1260"/>
      <c r="AF1260" s="2" t="s">
        <v>3842</v>
      </c>
    </row>
    <row r="1261" spans="2:32" ht="18">
      <c r="B1261" t="s">
        <v>3845</v>
      </c>
      <c r="C1261" t="s">
        <v>3846</v>
      </c>
      <c r="D1261" s="2">
        <v>0</v>
      </c>
      <c r="E1261" s="2">
        <v>190</v>
      </c>
      <c r="F1261">
        <v>190</v>
      </c>
      <c r="G1261">
        <v>190</v>
      </c>
      <c r="H1261">
        <v>3</v>
      </c>
      <c r="I1261" t="s">
        <v>57</v>
      </c>
      <c r="J1261">
        <v>30</v>
      </c>
      <c r="K1261" t="s">
        <v>58</v>
      </c>
      <c r="L1261">
        <v>309</v>
      </c>
      <c r="M1261" t="s">
        <v>25</v>
      </c>
      <c r="N1261">
        <v>30999</v>
      </c>
      <c r="O1261" t="s">
        <v>25</v>
      </c>
      <c r="P1261">
        <v>309999999</v>
      </c>
      <c r="Q1261" t="s">
        <v>25</v>
      </c>
      <c r="R1261">
        <v>999999</v>
      </c>
      <c r="S1261" t="s">
        <v>24</v>
      </c>
      <c r="T1261">
        <v>9999999</v>
      </c>
      <c r="U1261" t="s">
        <v>24</v>
      </c>
      <c r="V1261">
        <v>300</v>
      </c>
      <c r="W1261" t="s">
        <v>25</v>
      </c>
      <c r="X1261" t="s">
        <v>56</v>
      </c>
      <c r="Y1261" t="s">
        <v>65</v>
      </c>
      <c r="Z1261">
        <v>1</v>
      </c>
      <c r="AA1261" t="s">
        <v>61</v>
      </c>
      <c r="AB1261">
        <v>30</v>
      </c>
      <c r="AC1261" t="s">
        <v>58</v>
      </c>
      <c r="AD1261" t="s">
        <v>3847</v>
      </c>
      <c r="AE1261"/>
      <c r="AF1261" s="2" t="s">
        <v>3845</v>
      </c>
    </row>
    <row r="1262" spans="2:32" ht="18">
      <c r="B1262" t="s">
        <v>3848</v>
      </c>
      <c r="C1262" t="s">
        <v>3849</v>
      </c>
      <c r="D1262" s="2">
        <v>0</v>
      </c>
      <c r="E1262" s="2">
        <v>200</v>
      </c>
      <c r="F1262">
        <v>200</v>
      </c>
      <c r="G1262">
        <v>200</v>
      </c>
      <c r="H1262">
        <v>3</v>
      </c>
      <c r="I1262" t="s">
        <v>57</v>
      </c>
      <c r="J1262">
        <v>30</v>
      </c>
      <c r="K1262" t="s">
        <v>58</v>
      </c>
      <c r="L1262">
        <v>309</v>
      </c>
      <c r="M1262" t="s">
        <v>25</v>
      </c>
      <c r="N1262">
        <v>30999</v>
      </c>
      <c r="O1262" t="s">
        <v>25</v>
      </c>
      <c r="P1262">
        <v>309999999</v>
      </c>
      <c r="Q1262" t="s">
        <v>25</v>
      </c>
      <c r="R1262">
        <v>999999</v>
      </c>
      <c r="S1262" t="s">
        <v>24</v>
      </c>
      <c r="T1262">
        <v>9999999</v>
      </c>
      <c r="U1262" t="s">
        <v>24</v>
      </c>
      <c r="V1262">
        <v>300</v>
      </c>
      <c r="W1262" t="s">
        <v>25</v>
      </c>
      <c r="X1262" t="s">
        <v>56</v>
      </c>
      <c r="Y1262" t="s">
        <v>65</v>
      </c>
      <c r="Z1262">
        <v>1</v>
      </c>
      <c r="AA1262" t="s">
        <v>61</v>
      </c>
      <c r="AB1262">
        <v>30</v>
      </c>
      <c r="AC1262" t="s">
        <v>58</v>
      </c>
      <c r="AD1262" t="s">
        <v>3850</v>
      </c>
      <c r="AE1262"/>
      <c r="AF1262" s="2" t="s">
        <v>3848</v>
      </c>
    </row>
    <row r="1263" spans="2:32" ht="18">
      <c r="B1263" t="s">
        <v>3851</v>
      </c>
      <c r="C1263" t="s">
        <v>3852</v>
      </c>
      <c r="D1263" s="2">
        <v>0</v>
      </c>
      <c r="E1263" s="2">
        <v>200</v>
      </c>
      <c r="F1263">
        <v>200</v>
      </c>
      <c r="G1263">
        <v>200</v>
      </c>
      <c r="H1263">
        <v>3</v>
      </c>
      <c r="I1263" t="s">
        <v>57</v>
      </c>
      <c r="J1263">
        <v>30</v>
      </c>
      <c r="K1263" t="s">
        <v>58</v>
      </c>
      <c r="L1263">
        <v>309</v>
      </c>
      <c r="M1263" t="s">
        <v>25</v>
      </c>
      <c r="N1263">
        <v>30999</v>
      </c>
      <c r="O1263" t="s">
        <v>25</v>
      </c>
      <c r="P1263">
        <v>309999999</v>
      </c>
      <c r="Q1263" t="s">
        <v>25</v>
      </c>
      <c r="R1263">
        <v>999999</v>
      </c>
      <c r="S1263" t="s">
        <v>24</v>
      </c>
      <c r="T1263">
        <v>9999999</v>
      </c>
      <c r="U1263" t="s">
        <v>24</v>
      </c>
      <c r="V1263">
        <v>300</v>
      </c>
      <c r="W1263" t="s">
        <v>25</v>
      </c>
      <c r="X1263" t="s">
        <v>56</v>
      </c>
      <c r="Y1263" t="s">
        <v>65</v>
      </c>
      <c r="Z1263">
        <v>1</v>
      </c>
      <c r="AA1263" t="s">
        <v>61</v>
      </c>
      <c r="AB1263">
        <v>30</v>
      </c>
      <c r="AC1263" t="s">
        <v>58</v>
      </c>
      <c r="AD1263" t="s">
        <v>3853</v>
      </c>
      <c r="AE1263"/>
      <c r="AF1263" s="2" t="s">
        <v>3851</v>
      </c>
    </row>
    <row r="1264" spans="2:32" ht="18">
      <c r="B1264" t="s">
        <v>3854</v>
      </c>
      <c r="C1264" t="s">
        <v>3855</v>
      </c>
      <c r="D1264" s="2">
        <v>0</v>
      </c>
      <c r="E1264" s="2">
        <v>200</v>
      </c>
      <c r="F1264">
        <v>200</v>
      </c>
      <c r="G1264">
        <v>200</v>
      </c>
      <c r="H1264">
        <v>3</v>
      </c>
      <c r="I1264" t="s">
        <v>57</v>
      </c>
      <c r="J1264">
        <v>30</v>
      </c>
      <c r="K1264" t="s">
        <v>58</v>
      </c>
      <c r="L1264">
        <v>309</v>
      </c>
      <c r="M1264" t="s">
        <v>25</v>
      </c>
      <c r="N1264">
        <v>30999</v>
      </c>
      <c r="O1264" t="s">
        <v>25</v>
      </c>
      <c r="P1264">
        <v>309999999</v>
      </c>
      <c r="Q1264" t="s">
        <v>25</v>
      </c>
      <c r="R1264">
        <v>999999</v>
      </c>
      <c r="S1264" t="s">
        <v>24</v>
      </c>
      <c r="T1264">
        <v>9999999</v>
      </c>
      <c r="U1264" t="s">
        <v>24</v>
      </c>
      <c r="V1264">
        <v>300</v>
      </c>
      <c r="W1264" t="s">
        <v>25</v>
      </c>
      <c r="X1264" t="s">
        <v>56</v>
      </c>
      <c r="Y1264" t="s">
        <v>65</v>
      </c>
      <c r="Z1264">
        <v>1</v>
      </c>
      <c r="AA1264" t="s">
        <v>61</v>
      </c>
      <c r="AB1264">
        <v>30</v>
      </c>
      <c r="AC1264" t="s">
        <v>58</v>
      </c>
      <c r="AD1264" t="s">
        <v>3856</v>
      </c>
      <c r="AE1264"/>
      <c r="AF1264" s="2" t="s">
        <v>3854</v>
      </c>
    </row>
    <row r="1265" spans="2:32" ht="18">
      <c r="B1265" t="s">
        <v>3857</v>
      </c>
      <c r="C1265" t="s">
        <v>3858</v>
      </c>
      <c r="D1265" s="2">
        <v>0</v>
      </c>
      <c r="E1265" s="2">
        <v>200</v>
      </c>
      <c r="F1265">
        <v>200</v>
      </c>
      <c r="G1265">
        <v>200</v>
      </c>
      <c r="H1265">
        <v>3</v>
      </c>
      <c r="I1265" t="s">
        <v>57</v>
      </c>
      <c r="J1265">
        <v>30</v>
      </c>
      <c r="K1265" t="s">
        <v>58</v>
      </c>
      <c r="L1265">
        <v>309</v>
      </c>
      <c r="M1265" t="s">
        <v>25</v>
      </c>
      <c r="N1265">
        <v>30999</v>
      </c>
      <c r="O1265" t="s">
        <v>25</v>
      </c>
      <c r="P1265">
        <v>309999999</v>
      </c>
      <c r="Q1265" t="s">
        <v>25</v>
      </c>
      <c r="R1265">
        <v>999999</v>
      </c>
      <c r="S1265" t="s">
        <v>24</v>
      </c>
      <c r="T1265">
        <v>9999999</v>
      </c>
      <c r="U1265" t="s">
        <v>24</v>
      </c>
      <c r="V1265">
        <v>300</v>
      </c>
      <c r="W1265" t="s">
        <v>25</v>
      </c>
      <c r="X1265" t="s">
        <v>56</v>
      </c>
      <c r="Y1265" t="s">
        <v>65</v>
      </c>
      <c r="Z1265">
        <v>1</v>
      </c>
      <c r="AA1265" t="s">
        <v>61</v>
      </c>
      <c r="AB1265">
        <v>30</v>
      </c>
      <c r="AC1265" t="s">
        <v>58</v>
      </c>
      <c r="AD1265" t="s">
        <v>3859</v>
      </c>
      <c r="AE1265"/>
      <c r="AF1265" s="2" t="s">
        <v>3857</v>
      </c>
    </row>
    <row r="1266" spans="2:32" ht="18">
      <c r="B1266" t="s">
        <v>3860</v>
      </c>
      <c r="C1266" t="s">
        <v>3861</v>
      </c>
      <c r="D1266" s="2">
        <v>0</v>
      </c>
      <c r="E1266" s="2">
        <v>200</v>
      </c>
      <c r="F1266">
        <v>200</v>
      </c>
      <c r="G1266">
        <v>200</v>
      </c>
      <c r="H1266">
        <v>3</v>
      </c>
      <c r="I1266" t="s">
        <v>57</v>
      </c>
      <c r="J1266">
        <v>30</v>
      </c>
      <c r="K1266" t="s">
        <v>58</v>
      </c>
      <c r="L1266">
        <v>309</v>
      </c>
      <c r="M1266" t="s">
        <v>25</v>
      </c>
      <c r="N1266">
        <v>30999</v>
      </c>
      <c r="O1266" t="s">
        <v>25</v>
      </c>
      <c r="P1266">
        <v>309999999</v>
      </c>
      <c r="Q1266" t="s">
        <v>25</v>
      </c>
      <c r="R1266">
        <v>999999</v>
      </c>
      <c r="S1266" t="s">
        <v>24</v>
      </c>
      <c r="T1266">
        <v>9999999</v>
      </c>
      <c r="U1266" t="s">
        <v>24</v>
      </c>
      <c r="V1266">
        <v>300</v>
      </c>
      <c r="W1266" t="s">
        <v>25</v>
      </c>
      <c r="X1266" t="s">
        <v>56</v>
      </c>
      <c r="Y1266" t="s">
        <v>65</v>
      </c>
      <c r="Z1266">
        <v>1</v>
      </c>
      <c r="AA1266" t="s">
        <v>61</v>
      </c>
      <c r="AB1266">
        <v>30</v>
      </c>
      <c r="AC1266" t="s">
        <v>58</v>
      </c>
      <c r="AD1266" t="s">
        <v>3862</v>
      </c>
      <c r="AE1266"/>
      <c r="AF1266" s="2" t="s">
        <v>3860</v>
      </c>
    </row>
    <row r="1267" spans="2:32" ht="18">
      <c r="B1267" t="s">
        <v>3863</v>
      </c>
      <c r="C1267" t="s">
        <v>3864</v>
      </c>
      <c r="D1267" s="2">
        <v>0</v>
      </c>
      <c r="E1267" s="2">
        <v>200</v>
      </c>
      <c r="F1267">
        <v>200</v>
      </c>
      <c r="G1267">
        <v>200</v>
      </c>
      <c r="H1267">
        <v>3</v>
      </c>
      <c r="I1267" t="s">
        <v>57</v>
      </c>
      <c r="J1267">
        <v>30</v>
      </c>
      <c r="K1267" t="s">
        <v>58</v>
      </c>
      <c r="L1267">
        <v>309</v>
      </c>
      <c r="M1267" t="s">
        <v>25</v>
      </c>
      <c r="N1267">
        <v>30999</v>
      </c>
      <c r="O1267" t="s">
        <v>25</v>
      </c>
      <c r="P1267">
        <v>309999999</v>
      </c>
      <c r="Q1267" t="s">
        <v>25</v>
      </c>
      <c r="R1267">
        <v>999999</v>
      </c>
      <c r="S1267" t="s">
        <v>24</v>
      </c>
      <c r="T1267">
        <v>9999999</v>
      </c>
      <c r="U1267" t="s">
        <v>24</v>
      </c>
      <c r="V1267">
        <v>300</v>
      </c>
      <c r="W1267" t="s">
        <v>25</v>
      </c>
      <c r="X1267" t="s">
        <v>56</v>
      </c>
      <c r="Y1267" t="s">
        <v>65</v>
      </c>
      <c r="Z1267">
        <v>1</v>
      </c>
      <c r="AA1267" t="s">
        <v>61</v>
      </c>
      <c r="AB1267">
        <v>30</v>
      </c>
      <c r="AC1267" t="s">
        <v>58</v>
      </c>
      <c r="AD1267" t="s">
        <v>3865</v>
      </c>
      <c r="AE1267"/>
      <c r="AF1267" s="2" t="s">
        <v>3863</v>
      </c>
    </row>
    <row r="1268" spans="2:32" ht="18">
      <c r="B1268" t="s">
        <v>3866</v>
      </c>
      <c r="C1268" t="s">
        <v>3867</v>
      </c>
      <c r="D1268" s="2">
        <v>0</v>
      </c>
      <c r="E1268" s="2">
        <v>230</v>
      </c>
      <c r="F1268">
        <v>230</v>
      </c>
      <c r="G1268">
        <v>230</v>
      </c>
      <c r="H1268">
        <v>3</v>
      </c>
      <c r="I1268" t="s">
        <v>57</v>
      </c>
      <c r="J1268">
        <v>30</v>
      </c>
      <c r="K1268" t="s">
        <v>58</v>
      </c>
      <c r="L1268">
        <v>309</v>
      </c>
      <c r="M1268" t="s">
        <v>25</v>
      </c>
      <c r="N1268">
        <v>30999</v>
      </c>
      <c r="O1268" t="s">
        <v>25</v>
      </c>
      <c r="P1268">
        <v>309999999</v>
      </c>
      <c r="Q1268" t="s">
        <v>25</v>
      </c>
      <c r="R1268">
        <v>999999</v>
      </c>
      <c r="S1268" t="s">
        <v>24</v>
      </c>
      <c r="T1268">
        <v>9999999</v>
      </c>
      <c r="U1268" t="s">
        <v>24</v>
      </c>
      <c r="V1268">
        <v>300</v>
      </c>
      <c r="W1268" t="s">
        <v>25</v>
      </c>
      <c r="X1268" t="s">
        <v>56</v>
      </c>
      <c r="Y1268" t="s">
        <v>65</v>
      </c>
      <c r="Z1268">
        <v>1</v>
      </c>
      <c r="AA1268" t="s">
        <v>61</v>
      </c>
      <c r="AB1268">
        <v>30</v>
      </c>
      <c r="AC1268" t="s">
        <v>58</v>
      </c>
      <c r="AD1268" t="s">
        <v>3868</v>
      </c>
      <c r="AE1268"/>
      <c r="AF1268" s="2" t="s">
        <v>3866</v>
      </c>
    </row>
    <row r="1269" spans="2:32" ht="18">
      <c r="B1269" t="s">
        <v>3869</v>
      </c>
      <c r="C1269" t="s">
        <v>3870</v>
      </c>
      <c r="D1269" s="2">
        <v>0</v>
      </c>
      <c r="E1269" s="2">
        <v>230</v>
      </c>
      <c r="F1269">
        <v>230</v>
      </c>
      <c r="G1269">
        <v>230</v>
      </c>
      <c r="H1269">
        <v>3</v>
      </c>
      <c r="I1269" t="s">
        <v>57</v>
      </c>
      <c r="J1269">
        <v>30</v>
      </c>
      <c r="K1269" t="s">
        <v>58</v>
      </c>
      <c r="L1269">
        <v>309</v>
      </c>
      <c r="M1269" t="s">
        <v>25</v>
      </c>
      <c r="N1269">
        <v>30999</v>
      </c>
      <c r="O1269" t="s">
        <v>25</v>
      </c>
      <c r="P1269">
        <v>309999999</v>
      </c>
      <c r="Q1269" t="s">
        <v>25</v>
      </c>
      <c r="R1269">
        <v>999999</v>
      </c>
      <c r="S1269" t="s">
        <v>24</v>
      </c>
      <c r="T1269">
        <v>9999999</v>
      </c>
      <c r="U1269" t="s">
        <v>24</v>
      </c>
      <c r="V1269">
        <v>300</v>
      </c>
      <c r="W1269" t="s">
        <v>25</v>
      </c>
      <c r="X1269" t="s">
        <v>56</v>
      </c>
      <c r="Y1269" t="s">
        <v>65</v>
      </c>
      <c r="Z1269">
        <v>1</v>
      </c>
      <c r="AA1269" t="s">
        <v>61</v>
      </c>
      <c r="AB1269">
        <v>30</v>
      </c>
      <c r="AC1269" t="s">
        <v>58</v>
      </c>
      <c r="AD1269" t="s">
        <v>3871</v>
      </c>
      <c r="AE1269"/>
      <c r="AF1269" s="2" t="s">
        <v>3869</v>
      </c>
    </row>
    <row r="1270" spans="2:32" ht="18">
      <c r="B1270" t="s">
        <v>3872</v>
      </c>
      <c r="C1270" t="s">
        <v>3873</v>
      </c>
      <c r="D1270" s="2">
        <v>0</v>
      </c>
      <c r="E1270" s="2">
        <v>230</v>
      </c>
      <c r="F1270">
        <v>230</v>
      </c>
      <c r="G1270">
        <v>230</v>
      </c>
      <c r="H1270">
        <v>3</v>
      </c>
      <c r="I1270" t="s">
        <v>57</v>
      </c>
      <c r="J1270">
        <v>30</v>
      </c>
      <c r="K1270" t="s">
        <v>58</v>
      </c>
      <c r="L1270">
        <v>309</v>
      </c>
      <c r="M1270" t="s">
        <v>25</v>
      </c>
      <c r="N1270">
        <v>30999</v>
      </c>
      <c r="O1270" t="s">
        <v>25</v>
      </c>
      <c r="P1270">
        <v>309999999</v>
      </c>
      <c r="Q1270" t="s">
        <v>25</v>
      </c>
      <c r="R1270">
        <v>999999</v>
      </c>
      <c r="S1270" t="s">
        <v>24</v>
      </c>
      <c r="T1270">
        <v>9999999</v>
      </c>
      <c r="U1270" t="s">
        <v>24</v>
      </c>
      <c r="V1270">
        <v>300</v>
      </c>
      <c r="W1270" t="s">
        <v>25</v>
      </c>
      <c r="X1270" t="s">
        <v>56</v>
      </c>
      <c r="Y1270" t="s">
        <v>65</v>
      </c>
      <c r="Z1270">
        <v>1</v>
      </c>
      <c r="AA1270" t="s">
        <v>61</v>
      </c>
      <c r="AB1270">
        <v>30</v>
      </c>
      <c r="AC1270" t="s">
        <v>58</v>
      </c>
      <c r="AD1270" t="s">
        <v>3874</v>
      </c>
      <c r="AE1270"/>
      <c r="AF1270" s="2" t="s">
        <v>3872</v>
      </c>
    </row>
    <row r="1271" spans="2:32" ht="18">
      <c r="B1271" t="s">
        <v>3875</v>
      </c>
      <c r="C1271" t="s">
        <v>3876</v>
      </c>
      <c r="D1271" s="2">
        <v>0</v>
      </c>
      <c r="E1271" s="2">
        <v>230</v>
      </c>
      <c r="F1271">
        <v>230</v>
      </c>
      <c r="G1271">
        <v>230</v>
      </c>
      <c r="H1271">
        <v>3</v>
      </c>
      <c r="I1271" t="s">
        <v>57</v>
      </c>
      <c r="J1271">
        <v>30</v>
      </c>
      <c r="K1271" t="s">
        <v>58</v>
      </c>
      <c r="L1271">
        <v>309</v>
      </c>
      <c r="M1271" t="s">
        <v>25</v>
      </c>
      <c r="N1271">
        <v>30999</v>
      </c>
      <c r="O1271" t="s">
        <v>25</v>
      </c>
      <c r="P1271">
        <v>309999999</v>
      </c>
      <c r="Q1271" t="s">
        <v>25</v>
      </c>
      <c r="R1271">
        <v>999999</v>
      </c>
      <c r="S1271" t="s">
        <v>24</v>
      </c>
      <c r="T1271">
        <v>9999999</v>
      </c>
      <c r="U1271" t="s">
        <v>24</v>
      </c>
      <c r="V1271">
        <v>300</v>
      </c>
      <c r="W1271" t="s">
        <v>25</v>
      </c>
      <c r="X1271" t="s">
        <v>56</v>
      </c>
      <c r="Y1271" t="s">
        <v>65</v>
      </c>
      <c r="Z1271">
        <v>1</v>
      </c>
      <c r="AA1271" t="s">
        <v>61</v>
      </c>
      <c r="AB1271">
        <v>30</v>
      </c>
      <c r="AC1271" t="s">
        <v>58</v>
      </c>
      <c r="AD1271" t="s">
        <v>3877</v>
      </c>
      <c r="AE1271"/>
      <c r="AF1271" s="2" t="s">
        <v>3875</v>
      </c>
    </row>
    <row r="1272" spans="2:32" ht="18">
      <c r="B1272" t="s">
        <v>3878</v>
      </c>
      <c r="C1272" t="s">
        <v>3879</v>
      </c>
      <c r="D1272" s="2">
        <v>0</v>
      </c>
      <c r="E1272" s="2">
        <v>230</v>
      </c>
      <c r="F1272">
        <v>230</v>
      </c>
      <c r="G1272">
        <v>230</v>
      </c>
      <c r="H1272">
        <v>3</v>
      </c>
      <c r="I1272" t="s">
        <v>57</v>
      </c>
      <c r="J1272">
        <v>30</v>
      </c>
      <c r="K1272" t="s">
        <v>58</v>
      </c>
      <c r="L1272">
        <v>309</v>
      </c>
      <c r="M1272" t="s">
        <v>25</v>
      </c>
      <c r="N1272">
        <v>30999</v>
      </c>
      <c r="O1272" t="s">
        <v>25</v>
      </c>
      <c r="P1272">
        <v>309999999</v>
      </c>
      <c r="Q1272" t="s">
        <v>25</v>
      </c>
      <c r="R1272">
        <v>999999</v>
      </c>
      <c r="S1272" t="s">
        <v>24</v>
      </c>
      <c r="T1272">
        <v>9999999</v>
      </c>
      <c r="U1272" t="s">
        <v>24</v>
      </c>
      <c r="V1272">
        <v>300</v>
      </c>
      <c r="W1272" t="s">
        <v>25</v>
      </c>
      <c r="X1272" t="s">
        <v>56</v>
      </c>
      <c r="Y1272" t="s">
        <v>65</v>
      </c>
      <c r="Z1272">
        <v>1</v>
      </c>
      <c r="AA1272" t="s">
        <v>61</v>
      </c>
      <c r="AB1272">
        <v>30</v>
      </c>
      <c r="AC1272" t="s">
        <v>58</v>
      </c>
      <c r="AD1272" t="s">
        <v>3880</v>
      </c>
      <c r="AE1272"/>
      <c r="AF1272" s="2" t="s">
        <v>3878</v>
      </c>
    </row>
    <row r="1273" spans="2:32" ht="18">
      <c r="B1273" t="s">
        <v>3881</v>
      </c>
      <c r="C1273" t="s">
        <v>3882</v>
      </c>
      <c r="D1273" s="2">
        <v>0</v>
      </c>
      <c r="E1273" s="2">
        <v>260</v>
      </c>
      <c r="F1273">
        <v>260</v>
      </c>
      <c r="G1273">
        <v>260</v>
      </c>
      <c r="H1273">
        <v>3</v>
      </c>
      <c r="I1273" t="s">
        <v>57</v>
      </c>
      <c r="J1273">
        <v>30</v>
      </c>
      <c r="K1273" t="s">
        <v>58</v>
      </c>
      <c r="L1273">
        <v>309</v>
      </c>
      <c r="M1273" t="s">
        <v>25</v>
      </c>
      <c r="N1273">
        <v>30999</v>
      </c>
      <c r="O1273" t="s">
        <v>25</v>
      </c>
      <c r="P1273">
        <v>309999999</v>
      </c>
      <c r="Q1273" t="s">
        <v>25</v>
      </c>
      <c r="R1273">
        <v>999999</v>
      </c>
      <c r="S1273" t="s">
        <v>24</v>
      </c>
      <c r="T1273">
        <v>9999999</v>
      </c>
      <c r="U1273" t="s">
        <v>24</v>
      </c>
      <c r="V1273">
        <v>300</v>
      </c>
      <c r="W1273" t="s">
        <v>25</v>
      </c>
      <c r="X1273" t="s">
        <v>56</v>
      </c>
      <c r="Y1273" t="s">
        <v>65</v>
      </c>
      <c r="Z1273">
        <v>1</v>
      </c>
      <c r="AA1273" t="s">
        <v>61</v>
      </c>
      <c r="AB1273">
        <v>30</v>
      </c>
      <c r="AC1273" t="s">
        <v>58</v>
      </c>
      <c r="AD1273" t="s">
        <v>3883</v>
      </c>
      <c r="AE1273"/>
      <c r="AF1273" s="2" t="s">
        <v>3881</v>
      </c>
    </row>
    <row r="1274" spans="2:32" ht="18">
      <c r="B1274" t="s">
        <v>3884</v>
      </c>
      <c r="C1274" t="s">
        <v>3885</v>
      </c>
      <c r="D1274" s="2">
        <v>0</v>
      </c>
      <c r="E1274" s="2">
        <v>260</v>
      </c>
      <c r="F1274">
        <v>260</v>
      </c>
      <c r="G1274">
        <v>260</v>
      </c>
      <c r="H1274">
        <v>3</v>
      </c>
      <c r="I1274" t="s">
        <v>57</v>
      </c>
      <c r="J1274">
        <v>30</v>
      </c>
      <c r="K1274" t="s">
        <v>58</v>
      </c>
      <c r="L1274">
        <v>309</v>
      </c>
      <c r="M1274" t="s">
        <v>25</v>
      </c>
      <c r="N1274">
        <v>30999</v>
      </c>
      <c r="O1274" t="s">
        <v>25</v>
      </c>
      <c r="P1274">
        <v>309999999</v>
      </c>
      <c r="Q1274" t="s">
        <v>25</v>
      </c>
      <c r="R1274">
        <v>999999</v>
      </c>
      <c r="S1274" t="s">
        <v>24</v>
      </c>
      <c r="T1274">
        <v>9999999</v>
      </c>
      <c r="U1274" t="s">
        <v>24</v>
      </c>
      <c r="V1274">
        <v>300</v>
      </c>
      <c r="W1274" t="s">
        <v>25</v>
      </c>
      <c r="X1274" t="s">
        <v>56</v>
      </c>
      <c r="Y1274" t="s">
        <v>65</v>
      </c>
      <c r="Z1274">
        <v>1</v>
      </c>
      <c r="AA1274" t="s">
        <v>61</v>
      </c>
      <c r="AB1274">
        <v>30</v>
      </c>
      <c r="AC1274" t="s">
        <v>58</v>
      </c>
      <c r="AD1274" t="s">
        <v>3886</v>
      </c>
      <c r="AE1274"/>
      <c r="AF1274" s="2" t="s">
        <v>3884</v>
      </c>
    </row>
    <row r="1275" spans="2:32" ht="18">
      <c r="B1275" t="s">
        <v>3887</v>
      </c>
      <c r="C1275" t="s">
        <v>3888</v>
      </c>
      <c r="D1275" s="2">
        <v>0</v>
      </c>
      <c r="E1275" s="2">
        <v>260</v>
      </c>
      <c r="F1275">
        <v>260</v>
      </c>
      <c r="G1275">
        <v>260</v>
      </c>
      <c r="H1275">
        <v>3</v>
      </c>
      <c r="I1275" t="s">
        <v>57</v>
      </c>
      <c r="J1275">
        <v>30</v>
      </c>
      <c r="K1275" t="s">
        <v>58</v>
      </c>
      <c r="L1275">
        <v>309</v>
      </c>
      <c r="M1275" t="s">
        <v>25</v>
      </c>
      <c r="N1275">
        <v>30999</v>
      </c>
      <c r="O1275" t="s">
        <v>25</v>
      </c>
      <c r="P1275">
        <v>309999999</v>
      </c>
      <c r="Q1275" t="s">
        <v>25</v>
      </c>
      <c r="R1275">
        <v>999999</v>
      </c>
      <c r="S1275" t="s">
        <v>24</v>
      </c>
      <c r="T1275">
        <v>9999999</v>
      </c>
      <c r="U1275" t="s">
        <v>24</v>
      </c>
      <c r="V1275">
        <v>300</v>
      </c>
      <c r="W1275" t="s">
        <v>25</v>
      </c>
      <c r="X1275" t="s">
        <v>56</v>
      </c>
      <c r="Y1275" t="s">
        <v>65</v>
      </c>
      <c r="Z1275">
        <v>1</v>
      </c>
      <c r="AA1275" t="s">
        <v>61</v>
      </c>
      <c r="AB1275">
        <v>30</v>
      </c>
      <c r="AC1275" t="s">
        <v>58</v>
      </c>
      <c r="AD1275" t="s">
        <v>3889</v>
      </c>
      <c r="AE1275"/>
      <c r="AF1275" s="2" t="s">
        <v>3887</v>
      </c>
    </row>
    <row r="1276" spans="2:32" ht="18">
      <c r="B1276" t="s">
        <v>3890</v>
      </c>
      <c r="C1276" t="s">
        <v>3891</v>
      </c>
      <c r="D1276" s="2">
        <v>0</v>
      </c>
      <c r="E1276" s="2">
        <v>260</v>
      </c>
      <c r="F1276">
        <v>260</v>
      </c>
      <c r="G1276">
        <v>260</v>
      </c>
      <c r="H1276">
        <v>3</v>
      </c>
      <c r="I1276" t="s">
        <v>57</v>
      </c>
      <c r="J1276">
        <v>30</v>
      </c>
      <c r="K1276" t="s">
        <v>58</v>
      </c>
      <c r="L1276">
        <v>309</v>
      </c>
      <c r="M1276" t="s">
        <v>25</v>
      </c>
      <c r="N1276">
        <v>30999</v>
      </c>
      <c r="O1276" t="s">
        <v>25</v>
      </c>
      <c r="P1276">
        <v>309999999</v>
      </c>
      <c r="Q1276" t="s">
        <v>25</v>
      </c>
      <c r="R1276">
        <v>999999</v>
      </c>
      <c r="S1276" t="s">
        <v>24</v>
      </c>
      <c r="T1276">
        <v>9999999</v>
      </c>
      <c r="U1276" t="s">
        <v>24</v>
      </c>
      <c r="V1276">
        <v>300</v>
      </c>
      <c r="W1276" t="s">
        <v>25</v>
      </c>
      <c r="X1276" t="s">
        <v>56</v>
      </c>
      <c r="Y1276" t="s">
        <v>65</v>
      </c>
      <c r="Z1276">
        <v>1</v>
      </c>
      <c r="AA1276" t="s">
        <v>61</v>
      </c>
      <c r="AB1276">
        <v>30</v>
      </c>
      <c r="AC1276" t="s">
        <v>58</v>
      </c>
      <c r="AD1276" t="s">
        <v>3892</v>
      </c>
      <c r="AE1276"/>
      <c r="AF1276" s="2" t="s">
        <v>3890</v>
      </c>
    </row>
    <row r="1277" spans="2:32" ht="18">
      <c r="B1277" t="s">
        <v>3893</v>
      </c>
      <c r="C1277" t="s">
        <v>3894</v>
      </c>
      <c r="D1277" s="2">
        <v>0</v>
      </c>
      <c r="E1277" s="2">
        <v>260</v>
      </c>
      <c r="F1277">
        <v>260</v>
      </c>
      <c r="G1277">
        <v>260</v>
      </c>
      <c r="H1277">
        <v>3</v>
      </c>
      <c r="I1277" t="s">
        <v>57</v>
      </c>
      <c r="J1277">
        <v>30</v>
      </c>
      <c r="K1277" t="s">
        <v>58</v>
      </c>
      <c r="L1277">
        <v>309</v>
      </c>
      <c r="M1277" t="s">
        <v>25</v>
      </c>
      <c r="N1277">
        <v>30999</v>
      </c>
      <c r="O1277" t="s">
        <v>25</v>
      </c>
      <c r="P1277">
        <v>309999999</v>
      </c>
      <c r="Q1277" t="s">
        <v>25</v>
      </c>
      <c r="R1277">
        <v>999999</v>
      </c>
      <c r="S1277" t="s">
        <v>24</v>
      </c>
      <c r="T1277">
        <v>9999999</v>
      </c>
      <c r="U1277" t="s">
        <v>24</v>
      </c>
      <c r="V1277">
        <v>300</v>
      </c>
      <c r="W1277" t="s">
        <v>25</v>
      </c>
      <c r="X1277" t="s">
        <v>56</v>
      </c>
      <c r="Y1277" t="s">
        <v>65</v>
      </c>
      <c r="Z1277">
        <v>1</v>
      </c>
      <c r="AA1277" t="s">
        <v>61</v>
      </c>
      <c r="AB1277">
        <v>30</v>
      </c>
      <c r="AC1277" t="s">
        <v>58</v>
      </c>
      <c r="AD1277" t="s">
        <v>3895</v>
      </c>
      <c r="AE1277"/>
      <c r="AF1277" s="2" t="s">
        <v>3893</v>
      </c>
    </row>
    <row r="1278" spans="2:32" ht="18">
      <c r="B1278" t="s">
        <v>3896</v>
      </c>
      <c r="C1278" t="s">
        <v>3897</v>
      </c>
      <c r="D1278" s="2">
        <v>0</v>
      </c>
      <c r="E1278" s="2">
        <v>290</v>
      </c>
      <c r="F1278">
        <v>290</v>
      </c>
      <c r="G1278">
        <v>290</v>
      </c>
      <c r="H1278">
        <v>3</v>
      </c>
      <c r="I1278" t="s">
        <v>57</v>
      </c>
      <c r="J1278">
        <v>30</v>
      </c>
      <c r="K1278" t="s">
        <v>58</v>
      </c>
      <c r="L1278">
        <v>309</v>
      </c>
      <c r="M1278" t="s">
        <v>25</v>
      </c>
      <c r="N1278">
        <v>30999</v>
      </c>
      <c r="O1278" t="s">
        <v>25</v>
      </c>
      <c r="P1278">
        <v>309999999</v>
      </c>
      <c r="Q1278" t="s">
        <v>25</v>
      </c>
      <c r="R1278">
        <v>999999</v>
      </c>
      <c r="S1278" t="s">
        <v>24</v>
      </c>
      <c r="T1278">
        <v>9999999</v>
      </c>
      <c r="U1278" t="s">
        <v>24</v>
      </c>
      <c r="V1278">
        <v>300</v>
      </c>
      <c r="W1278" t="s">
        <v>25</v>
      </c>
      <c r="X1278" t="s">
        <v>56</v>
      </c>
      <c r="Y1278" t="s">
        <v>65</v>
      </c>
      <c r="Z1278">
        <v>1</v>
      </c>
      <c r="AA1278" t="s">
        <v>61</v>
      </c>
      <c r="AB1278">
        <v>30</v>
      </c>
      <c r="AC1278" t="s">
        <v>58</v>
      </c>
      <c r="AD1278" t="s">
        <v>3898</v>
      </c>
      <c r="AE1278"/>
      <c r="AF1278" s="2" t="s">
        <v>3896</v>
      </c>
    </row>
    <row r="1279" spans="2:32" ht="18">
      <c r="B1279" t="s">
        <v>3899</v>
      </c>
      <c r="C1279" t="s">
        <v>3900</v>
      </c>
      <c r="D1279" s="2">
        <v>0</v>
      </c>
      <c r="E1279" s="2">
        <v>290</v>
      </c>
      <c r="F1279">
        <v>290</v>
      </c>
      <c r="G1279">
        <v>290</v>
      </c>
      <c r="H1279">
        <v>3</v>
      </c>
      <c r="I1279" t="s">
        <v>57</v>
      </c>
      <c r="J1279">
        <v>30</v>
      </c>
      <c r="K1279" t="s">
        <v>58</v>
      </c>
      <c r="L1279">
        <v>309</v>
      </c>
      <c r="M1279" t="s">
        <v>25</v>
      </c>
      <c r="N1279">
        <v>30999</v>
      </c>
      <c r="O1279" t="s">
        <v>25</v>
      </c>
      <c r="P1279">
        <v>309999999</v>
      </c>
      <c r="Q1279" t="s">
        <v>25</v>
      </c>
      <c r="R1279">
        <v>999999</v>
      </c>
      <c r="S1279" t="s">
        <v>24</v>
      </c>
      <c r="T1279">
        <v>9999999</v>
      </c>
      <c r="U1279" t="s">
        <v>24</v>
      </c>
      <c r="V1279">
        <v>300</v>
      </c>
      <c r="W1279" t="s">
        <v>25</v>
      </c>
      <c r="X1279" t="s">
        <v>56</v>
      </c>
      <c r="Y1279" t="s">
        <v>65</v>
      </c>
      <c r="Z1279">
        <v>1</v>
      </c>
      <c r="AA1279" t="s">
        <v>61</v>
      </c>
      <c r="AB1279">
        <v>30</v>
      </c>
      <c r="AC1279" t="s">
        <v>58</v>
      </c>
      <c r="AD1279" t="s">
        <v>3901</v>
      </c>
      <c r="AE1279"/>
      <c r="AF1279" s="2" t="s">
        <v>3899</v>
      </c>
    </row>
    <row r="1280" spans="2:32" ht="18">
      <c r="B1280" t="s">
        <v>3902</v>
      </c>
      <c r="C1280" t="s">
        <v>3903</v>
      </c>
      <c r="D1280" s="2">
        <v>0</v>
      </c>
      <c r="E1280" s="2">
        <v>290</v>
      </c>
      <c r="F1280">
        <v>290</v>
      </c>
      <c r="G1280">
        <v>290</v>
      </c>
      <c r="H1280">
        <v>3</v>
      </c>
      <c r="I1280" t="s">
        <v>57</v>
      </c>
      <c r="J1280">
        <v>30</v>
      </c>
      <c r="K1280" t="s">
        <v>58</v>
      </c>
      <c r="L1280">
        <v>309</v>
      </c>
      <c r="M1280" t="s">
        <v>25</v>
      </c>
      <c r="N1280">
        <v>30999</v>
      </c>
      <c r="O1280" t="s">
        <v>25</v>
      </c>
      <c r="P1280">
        <v>309999999</v>
      </c>
      <c r="Q1280" t="s">
        <v>25</v>
      </c>
      <c r="R1280">
        <v>999999</v>
      </c>
      <c r="S1280" t="s">
        <v>24</v>
      </c>
      <c r="T1280">
        <v>9999999</v>
      </c>
      <c r="U1280" t="s">
        <v>24</v>
      </c>
      <c r="V1280">
        <v>300</v>
      </c>
      <c r="W1280" t="s">
        <v>25</v>
      </c>
      <c r="X1280" t="s">
        <v>56</v>
      </c>
      <c r="Y1280" t="s">
        <v>65</v>
      </c>
      <c r="Z1280">
        <v>1</v>
      </c>
      <c r="AA1280" t="s">
        <v>61</v>
      </c>
      <c r="AB1280">
        <v>30</v>
      </c>
      <c r="AC1280" t="s">
        <v>58</v>
      </c>
      <c r="AD1280" t="s">
        <v>3904</v>
      </c>
      <c r="AE1280"/>
      <c r="AF1280" s="2" t="s">
        <v>3902</v>
      </c>
    </row>
    <row r="1281" spans="2:32" ht="18">
      <c r="B1281" t="s">
        <v>3905</v>
      </c>
      <c r="C1281" t="s">
        <v>3906</v>
      </c>
      <c r="D1281" s="2">
        <v>0</v>
      </c>
      <c r="E1281" s="2">
        <v>290</v>
      </c>
      <c r="F1281">
        <v>290</v>
      </c>
      <c r="G1281">
        <v>290</v>
      </c>
      <c r="H1281">
        <v>3</v>
      </c>
      <c r="I1281" t="s">
        <v>57</v>
      </c>
      <c r="J1281">
        <v>30</v>
      </c>
      <c r="K1281" t="s">
        <v>58</v>
      </c>
      <c r="L1281">
        <v>309</v>
      </c>
      <c r="M1281" t="s">
        <v>25</v>
      </c>
      <c r="N1281">
        <v>30999</v>
      </c>
      <c r="O1281" t="s">
        <v>25</v>
      </c>
      <c r="P1281">
        <v>309999999</v>
      </c>
      <c r="Q1281" t="s">
        <v>25</v>
      </c>
      <c r="R1281">
        <v>999999</v>
      </c>
      <c r="S1281" t="s">
        <v>24</v>
      </c>
      <c r="T1281">
        <v>9999999</v>
      </c>
      <c r="U1281" t="s">
        <v>24</v>
      </c>
      <c r="V1281">
        <v>300</v>
      </c>
      <c r="W1281" t="s">
        <v>25</v>
      </c>
      <c r="X1281" t="s">
        <v>56</v>
      </c>
      <c r="Y1281" t="s">
        <v>65</v>
      </c>
      <c r="Z1281">
        <v>1</v>
      </c>
      <c r="AA1281" t="s">
        <v>61</v>
      </c>
      <c r="AB1281">
        <v>30</v>
      </c>
      <c r="AC1281" t="s">
        <v>58</v>
      </c>
      <c r="AD1281" t="s">
        <v>3907</v>
      </c>
      <c r="AE1281"/>
      <c r="AF1281" s="2" t="s">
        <v>3905</v>
      </c>
    </row>
    <row r="1282" spans="2:32" ht="18">
      <c r="B1282" t="s">
        <v>3908</v>
      </c>
      <c r="C1282" t="s">
        <v>3909</v>
      </c>
      <c r="D1282" s="2">
        <v>0</v>
      </c>
      <c r="E1282" s="2">
        <v>290</v>
      </c>
      <c r="F1282">
        <v>290</v>
      </c>
      <c r="G1282">
        <v>290</v>
      </c>
      <c r="H1282">
        <v>3</v>
      </c>
      <c r="I1282" t="s">
        <v>57</v>
      </c>
      <c r="J1282">
        <v>30</v>
      </c>
      <c r="K1282" t="s">
        <v>58</v>
      </c>
      <c r="L1282">
        <v>309</v>
      </c>
      <c r="M1282" t="s">
        <v>25</v>
      </c>
      <c r="N1282">
        <v>30999</v>
      </c>
      <c r="O1282" t="s">
        <v>25</v>
      </c>
      <c r="P1282">
        <v>309999999</v>
      </c>
      <c r="Q1282" t="s">
        <v>25</v>
      </c>
      <c r="R1282">
        <v>999999</v>
      </c>
      <c r="S1282" t="s">
        <v>24</v>
      </c>
      <c r="T1282">
        <v>9999999</v>
      </c>
      <c r="U1282" t="s">
        <v>24</v>
      </c>
      <c r="V1282">
        <v>300</v>
      </c>
      <c r="W1282" t="s">
        <v>25</v>
      </c>
      <c r="X1282" t="s">
        <v>56</v>
      </c>
      <c r="Y1282" t="s">
        <v>65</v>
      </c>
      <c r="Z1282">
        <v>1</v>
      </c>
      <c r="AA1282" t="s">
        <v>61</v>
      </c>
      <c r="AB1282">
        <v>30</v>
      </c>
      <c r="AC1282" t="s">
        <v>58</v>
      </c>
      <c r="AD1282" t="s">
        <v>3910</v>
      </c>
      <c r="AE1282"/>
      <c r="AF1282" s="2" t="s">
        <v>3908</v>
      </c>
    </row>
    <row r="1283" spans="2:32" ht="18">
      <c r="B1283" t="s">
        <v>3911</v>
      </c>
      <c r="C1283" t="s">
        <v>3912</v>
      </c>
      <c r="D1283" s="2">
        <v>0</v>
      </c>
      <c r="E1283" s="2">
        <v>360</v>
      </c>
      <c r="F1283">
        <v>360</v>
      </c>
      <c r="G1283">
        <v>360</v>
      </c>
      <c r="H1283">
        <v>3</v>
      </c>
      <c r="I1283" t="s">
        <v>57</v>
      </c>
      <c r="J1283">
        <v>30</v>
      </c>
      <c r="K1283" t="s">
        <v>58</v>
      </c>
      <c r="L1283">
        <v>309</v>
      </c>
      <c r="M1283" t="s">
        <v>25</v>
      </c>
      <c r="N1283">
        <v>30999</v>
      </c>
      <c r="O1283" t="s">
        <v>25</v>
      </c>
      <c r="P1283">
        <v>309999999</v>
      </c>
      <c r="Q1283" t="s">
        <v>25</v>
      </c>
      <c r="R1283">
        <v>999999</v>
      </c>
      <c r="S1283" t="s">
        <v>24</v>
      </c>
      <c r="T1283">
        <v>9999999</v>
      </c>
      <c r="U1283" t="s">
        <v>24</v>
      </c>
      <c r="V1283">
        <v>300</v>
      </c>
      <c r="W1283" t="s">
        <v>25</v>
      </c>
      <c r="X1283" t="s">
        <v>56</v>
      </c>
      <c r="Y1283" t="s">
        <v>65</v>
      </c>
      <c r="Z1283">
        <v>1</v>
      </c>
      <c r="AA1283" t="s">
        <v>61</v>
      </c>
      <c r="AB1283">
        <v>30</v>
      </c>
      <c r="AC1283" t="s">
        <v>58</v>
      </c>
      <c r="AD1283" t="s">
        <v>3913</v>
      </c>
      <c r="AE1283"/>
      <c r="AF1283" s="2" t="s">
        <v>3911</v>
      </c>
    </row>
    <row r="1284" spans="2:32" ht="18">
      <c r="B1284" t="s">
        <v>3914</v>
      </c>
      <c r="C1284" t="s">
        <v>3915</v>
      </c>
      <c r="D1284" s="2">
        <v>0</v>
      </c>
      <c r="E1284" s="2">
        <v>360</v>
      </c>
      <c r="F1284">
        <v>360</v>
      </c>
      <c r="G1284">
        <v>360</v>
      </c>
      <c r="H1284">
        <v>3</v>
      </c>
      <c r="I1284" t="s">
        <v>57</v>
      </c>
      <c r="J1284">
        <v>30</v>
      </c>
      <c r="K1284" t="s">
        <v>58</v>
      </c>
      <c r="L1284">
        <v>309</v>
      </c>
      <c r="M1284" t="s">
        <v>25</v>
      </c>
      <c r="N1284">
        <v>30999</v>
      </c>
      <c r="O1284" t="s">
        <v>25</v>
      </c>
      <c r="P1284">
        <v>309999999</v>
      </c>
      <c r="Q1284" t="s">
        <v>25</v>
      </c>
      <c r="R1284">
        <v>999999</v>
      </c>
      <c r="S1284" t="s">
        <v>24</v>
      </c>
      <c r="T1284">
        <v>9999999</v>
      </c>
      <c r="U1284" t="s">
        <v>24</v>
      </c>
      <c r="V1284">
        <v>300</v>
      </c>
      <c r="W1284" t="s">
        <v>25</v>
      </c>
      <c r="X1284" t="s">
        <v>56</v>
      </c>
      <c r="Y1284" t="s">
        <v>65</v>
      </c>
      <c r="Z1284">
        <v>1</v>
      </c>
      <c r="AA1284" t="s">
        <v>61</v>
      </c>
      <c r="AB1284">
        <v>30</v>
      </c>
      <c r="AC1284" t="s">
        <v>58</v>
      </c>
      <c r="AD1284" t="s">
        <v>3916</v>
      </c>
      <c r="AE1284"/>
      <c r="AF1284" s="2" t="s">
        <v>3914</v>
      </c>
    </row>
    <row r="1285" spans="2:32" ht="18">
      <c r="B1285" t="s">
        <v>3917</v>
      </c>
      <c r="C1285" t="s">
        <v>3918</v>
      </c>
      <c r="D1285" s="2">
        <v>0</v>
      </c>
      <c r="E1285" s="2">
        <v>360</v>
      </c>
      <c r="F1285">
        <v>360</v>
      </c>
      <c r="G1285">
        <v>360</v>
      </c>
      <c r="H1285">
        <v>3</v>
      </c>
      <c r="I1285" t="s">
        <v>57</v>
      </c>
      <c r="J1285">
        <v>30</v>
      </c>
      <c r="K1285" t="s">
        <v>58</v>
      </c>
      <c r="L1285">
        <v>309</v>
      </c>
      <c r="M1285" t="s">
        <v>25</v>
      </c>
      <c r="N1285">
        <v>30999</v>
      </c>
      <c r="O1285" t="s">
        <v>25</v>
      </c>
      <c r="P1285">
        <v>309999999</v>
      </c>
      <c r="Q1285" t="s">
        <v>25</v>
      </c>
      <c r="R1285">
        <v>999999</v>
      </c>
      <c r="S1285" t="s">
        <v>24</v>
      </c>
      <c r="T1285">
        <v>9999999</v>
      </c>
      <c r="U1285" t="s">
        <v>24</v>
      </c>
      <c r="V1285">
        <v>300</v>
      </c>
      <c r="W1285" t="s">
        <v>25</v>
      </c>
      <c r="X1285" t="s">
        <v>56</v>
      </c>
      <c r="Y1285" t="s">
        <v>65</v>
      </c>
      <c r="Z1285">
        <v>1</v>
      </c>
      <c r="AA1285" t="s">
        <v>61</v>
      </c>
      <c r="AB1285">
        <v>30</v>
      </c>
      <c r="AC1285" t="s">
        <v>58</v>
      </c>
      <c r="AD1285" t="s">
        <v>3919</v>
      </c>
      <c r="AE1285"/>
      <c r="AF1285" s="2" t="s">
        <v>3917</v>
      </c>
    </row>
    <row r="1286" spans="2:32" ht="18">
      <c r="B1286" t="s">
        <v>3920</v>
      </c>
      <c r="C1286" t="s">
        <v>3921</v>
      </c>
      <c r="D1286" s="2">
        <v>0</v>
      </c>
      <c r="E1286" s="2">
        <v>360</v>
      </c>
      <c r="F1286">
        <v>360</v>
      </c>
      <c r="G1286">
        <v>360</v>
      </c>
      <c r="H1286">
        <v>3</v>
      </c>
      <c r="I1286" t="s">
        <v>57</v>
      </c>
      <c r="J1286">
        <v>30</v>
      </c>
      <c r="K1286" t="s">
        <v>58</v>
      </c>
      <c r="L1286">
        <v>309</v>
      </c>
      <c r="M1286" t="s">
        <v>25</v>
      </c>
      <c r="N1286">
        <v>30999</v>
      </c>
      <c r="O1286" t="s">
        <v>25</v>
      </c>
      <c r="P1286">
        <v>309999999</v>
      </c>
      <c r="Q1286" t="s">
        <v>25</v>
      </c>
      <c r="R1286">
        <v>999999</v>
      </c>
      <c r="S1286" t="s">
        <v>24</v>
      </c>
      <c r="T1286">
        <v>9999999</v>
      </c>
      <c r="U1286" t="s">
        <v>24</v>
      </c>
      <c r="V1286">
        <v>300</v>
      </c>
      <c r="W1286" t="s">
        <v>25</v>
      </c>
      <c r="X1286" t="s">
        <v>56</v>
      </c>
      <c r="Y1286" t="s">
        <v>65</v>
      </c>
      <c r="Z1286">
        <v>1</v>
      </c>
      <c r="AA1286" t="s">
        <v>61</v>
      </c>
      <c r="AB1286">
        <v>30</v>
      </c>
      <c r="AC1286" t="s">
        <v>58</v>
      </c>
      <c r="AD1286" t="s">
        <v>3922</v>
      </c>
      <c r="AE1286"/>
      <c r="AF1286" s="2" t="s">
        <v>3920</v>
      </c>
    </row>
    <row r="1287" spans="2:32" ht="18">
      <c r="B1287" t="s">
        <v>3923</v>
      </c>
      <c r="C1287" t="s">
        <v>3924</v>
      </c>
      <c r="D1287" s="2">
        <v>0</v>
      </c>
      <c r="E1287" s="2">
        <v>360</v>
      </c>
      <c r="F1287">
        <v>360</v>
      </c>
      <c r="G1287">
        <v>360</v>
      </c>
      <c r="H1287">
        <v>3</v>
      </c>
      <c r="I1287" t="s">
        <v>57</v>
      </c>
      <c r="J1287">
        <v>30</v>
      </c>
      <c r="K1287" t="s">
        <v>58</v>
      </c>
      <c r="L1287">
        <v>309</v>
      </c>
      <c r="M1287" t="s">
        <v>25</v>
      </c>
      <c r="N1287">
        <v>30999</v>
      </c>
      <c r="O1287" t="s">
        <v>25</v>
      </c>
      <c r="P1287">
        <v>309999999</v>
      </c>
      <c r="Q1287" t="s">
        <v>25</v>
      </c>
      <c r="R1287">
        <v>999999</v>
      </c>
      <c r="S1287" t="s">
        <v>24</v>
      </c>
      <c r="T1287">
        <v>9999999</v>
      </c>
      <c r="U1287" t="s">
        <v>24</v>
      </c>
      <c r="V1287">
        <v>300</v>
      </c>
      <c r="W1287" t="s">
        <v>25</v>
      </c>
      <c r="X1287" t="s">
        <v>56</v>
      </c>
      <c r="Y1287" t="s">
        <v>65</v>
      </c>
      <c r="Z1287">
        <v>1</v>
      </c>
      <c r="AA1287" t="s">
        <v>61</v>
      </c>
      <c r="AB1287">
        <v>30</v>
      </c>
      <c r="AC1287" t="s">
        <v>58</v>
      </c>
      <c r="AD1287" t="s">
        <v>3925</v>
      </c>
      <c r="AE1287"/>
      <c r="AF1287" s="2" t="s">
        <v>3923</v>
      </c>
    </row>
    <row r="1288" spans="2:32" ht="18">
      <c r="B1288" t="s">
        <v>3926</v>
      </c>
      <c r="C1288" t="s">
        <v>3927</v>
      </c>
      <c r="D1288" s="2">
        <v>0</v>
      </c>
      <c r="E1288" s="2">
        <v>360</v>
      </c>
      <c r="F1288">
        <v>360</v>
      </c>
      <c r="G1288">
        <v>360</v>
      </c>
      <c r="H1288">
        <v>3</v>
      </c>
      <c r="I1288" t="s">
        <v>57</v>
      </c>
      <c r="J1288">
        <v>30</v>
      </c>
      <c r="K1288" t="s">
        <v>58</v>
      </c>
      <c r="L1288">
        <v>309</v>
      </c>
      <c r="M1288" t="s">
        <v>25</v>
      </c>
      <c r="N1288">
        <v>30999</v>
      </c>
      <c r="O1288" t="s">
        <v>25</v>
      </c>
      <c r="P1288">
        <v>309999999</v>
      </c>
      <c r="Q1288" t="s">
        <v>25</v>
      </c>
      <c r="R1288">
        <v>999999</v>
      </c>
      <c r="S1288" t="s">
        <v>24</v>
      </c>
      <c r="T1288">
        <v>9999999</v>
      </c>
      <c r="U1288" t="s">
        <v>24</v>
      </c>
      <c r="V1288">
        <v>300</v>
      </c>
      <c r="W1288" t="s">
        <v>25</v>
      </c>
      <c r="X1288" t="s">
        <v>56</v>
      </c>
      <c r="Y1288" t="s">
        <v>65</v>
      </c>
      <c r="Z1288">
        <v>1</v>
      </c>
      <c r="AA1288" t="s">
        <v>61</v>
      </c>
      <c r="AB1288">
        <v>30</v>
      </c>
      <c r="AC1288" t="s">
        <v>58</v>
      </c>
      <c r="AD1288" t="s">
        <v>3928</v>
      </c>
      <c r="AE1288"/>
      <c r="AF1288" s="2" t="s">
        <v>3926</v>
      </c>
    </row>
    <row r="1289" spans="2:32" ht="18">
      <c r="B1289" t="s">
        <v>3929</v>
      </c>
      <c r="C1289" t="s">
        <v>3930</v>
      </c>
      <c r="D1289" s="2">
        <v>0</v>
      </c>
      <c r="E1289" s="2">
        <v>370</v>
      </c>
      <c r="F1289">
        <v>370</v>
      </c>
      <c r="G1289">
        <v>370</v>
      </c>
      <c r="H1289">
        <v>3</v>
      </c>
      <c r="I1289" t="s">
        <v>57</v>
      </c>
      <c r="J1289">
        <v>30</v>
      </c>
      <c r="K1289" t="s">
        <v>58</v>
      </c>
      <c r="L1289">
        <v>309</v>
      </c>
      <c r="M1289" t="s">
        <v>25</v>
      </c>
      <c r="N1289">
        <v>30999</v>
      </c>
      <c r="O1289" t="s">
        <v>25</v>
      </c>
      <c r="P1289">
        <v>309999999</v>
      </c>
      <c r="Q1289" t="s">
        <v>25</v>
      </c>
      <c r="R1289">
        <v>999999</v>
      </c>
      <c r="S1289" t="s">
        <v>24</v>
      </c>
      <c r="T1289">
        <v>9999999</v>
      </c>
      <c r="U1289" t="s">
        <v>24</v>
      </c>
      <c r="V1289">
        <v>300</v>
      </c>
      <c r="W1289" t="s">
        <v>25</v>
      </c>
      <c r="X1289" t="s">
        <v>56</v>
      </c>
      <c r="Y1289" t="s">
        <v>65</v>
      </c>
      <c r="Z1289">
        <v>1</v>
      </c>
      <c r="AA1289" t="s">
        <v>61</v>
      </c>
      <c r="AB1289">
        <v>30</v>
      </c>
      <c r="AC1289" t="s">
        <v>58</v>
      </c>
      <c r="AD1289" t="s">
        <v>3931</v>
      </c>
      <c r="AE1289"/>
      <c r="AF1289" s="2" t="s">
        <v>3929</v>
      </c>
    </row>
    <row r="1290" spans="2:32" ht="18">
      <c r="B1290" t="s">
        <v>3932</v>
      </c>
      <c r="C1290" t="s">
        <v>3933</v>
      </c>
      <c r="D1290" s="2">
        <v>0</v>
      </c>
      <c r="E1290" s="2">
        <v>370</v>
      </c>
      <c r="F1290">
        <v>370</v>
      </c>
      <c r="G1290">
        <v>370</v>
      </c>
      <c r="H1290">
        <v>3</v>
      </c>
      <c r="I1290" t="s">
        <v>57</v>
      </c>
      <c r="J1290">
        <v>30</v>
      </c>
      <c r="K1290" t="s">
        <v>58</v>
      </c>
      <c r="L1290">
        <v>309</v>
      </c>
      <c r="M1290" t="s">
        <v>25</v>
      </c>
      <c r="N1290">
        <v>30999</v>
      </c>
      <c r="O1290" t="s">
        <v>25</v>
      </c>
      <c r="P1290">
        <v>309999999</v>
      </c>
      <c r="Q1290" t="s">
        <v>25</v>
      </c>
      <c r="R1290">
        <v>999999</v>
      </c>
      <c r="S1290" t="s">
        <v>24</v>
      </c>
      <c r="T1290">
        <v>9999999</v>
      </c>
      <c r="U1290" t="s">
        <v>24</v>
      </c>
      <c r="V1290">
        <v>300</v>
      </c>
      <c r="W1290" t="s">
        <v>25</v>
      </c>
      <c r="X1290" t="s">
        <v>56</v>
      </c>
      <c r="Y1290" t="s">
        <v>65</v>
      </c>
      <c r="Z1290">
        <v>1</v>
      </c>
      <c r="AA1290" t="s">
        <v>61</v>
      </c>
      <c r="AB1290">
        <v>30</v>
      </c>
      <c r="AC1290" t="s">
        <v>58</v>
      </c>
      <c r="AD1290" t="s">
        <v>3934</v>
      </c>
      <c r="AE1290"/>
      <c r="AF1290" s="2" t="s">
        <v>3932</v>
      </c>
    </row>
    <row r="1291" spans="2:32" ht="18">
      <c r="B1291" t="s">
        <v>3935</v>
      </c>
      <c r="C1291" t="s">
        <v>3936</v>
      </c>
      <c r="D1291" s="2">
        <v>0</v>
      </c>
      <c r="E1291" s="2">
        <v>370</v>
      </c>
      <c r="F1291">
        <v>370</v>
      </c>
      <c r="G1291">
        <v>370</v>
      </c>
      <c r="H1291">
        <v>3</v>
      </c>
      <c r="I1291" t="s">
        <v>57</v>
      </c>
      <c r="J1291">
        <v>30</v>
      </c>
      <c r="K1291" t="s">
        <v>58</v>
      </c>
      <c r="L1291">
        <v>309</v>
      </c>
      <c r="M1291" t="s">
        <v>25</v>
      </c>
      <c r="N1291">
        <v>30999</v>
      </c>
      <c r="O1291" t="s">
        <v>25</v>
      </c>
      <c r="P1291">
        <v>309999999</v>
      </c>
      <c r="Q1291" t="s">
        <v>25</v>
      </c>
      <c r="R1291">
        <v>999999</v>
      </c>
      <c r="S1291" t="s">
        <v>24</v>
      </c>
      <c r="T1291">
        <v>9999999</v>
      </c>
      <c r="U1291" t="s">
        <v>24</v>
      </c>
      <c r="V1291">
        <v>300</v>
      </c>
      <c r="W1291" t="s">
        <v>25</v>
      </c>
      <c r="X1291" t="s">
        <v>56</v>
      </c>
      <c r="Y1291" t="s">
        <v>65</v>
      </c>
      <c r="Z1291">
        <v>1</v>
      </c>
      <c r="AA1291" t="s">
        <v>61</v>
      </c>
      <c r="AB1291">
        <v>30</v>
      </c>
      <c r="AC1291" t="s">
        <v>58</v>
      </c>
      <c r="AD1291" t="s">
        <v>3937</v>
      </c>
      <c r="AE1291"/>
      <c r="AF1291" s="2" t="s">
        <v>3935</v>
      </c>
    </row>
    <row r="1292" spans="2:32" ht="18">
      <c r="B1292" t="s">
        <v>3938</v>
      </c>
      <c r="C1292" t="s">
        <v>3939</v>
      </c>
      <c r="D1292" s="2">
        <v>0</v>
      </c>
      <c r="E1292" s="2">
        <v>370</v>
      </c>
      <c r="F1292">
        <v>370</v>
      </c>
      <c r="G1292">
        <v>370</v>
      </c>
      <c r="H1292">
        <v>3</v>
      </c>
      <c r="I1292" t="s">
        <v>57</v>
      </c>
      <c r="J1292">
        <v>30</v>
      </c>
      <c r="K1292" t="s">
        <v>58</v>
      </c>
      <c r="L1292">
        <v>309</v>
      </c>
      <c r="M1292" t="s">
        <v>25</v>
      </c>
      <c r="N1292">
        <v>30999</v>
      </c>
      <c r="O1292" t="s">
        <v>25</v>
      </c>
      <c r="P1292">
        <v>309999999</v>
      </c>
      <c r="Q1292" t="s">
        <v>25</v>
      </c>
      <c r="R1292">
        <v>999999</v>
      </c>
      <c r="S1292" t="s">
        <v>24</v>
      </c>
      <c r="T1292">
        <v>9999999</v>
      </c>
      <c r="U1292" t="s">
        <v>24</v>
      </c>
      <c r="V1292">
        <v>300</v>
      </c>
      <c r="W1292" t="s">
        <v>25</v>
      </c>
      <c r="X1292" t="s">
        <v>56</v>
      </c>
      <c r="Y1292" t="s">
        <v>65</v>
      </c>
      <c r="Z1292">
        <v>1</v>
      </c>
      <c r="AA1292" t="s">
        <v>61</v>
      </c>
      <c r="AB1292">
        <v>30</v>
      </c>
      <c r="AC1292" t="s">
        <v>58</v>
      </c>
      <c r="AD1292" t="s">
        <v>3940</v>
      </c>
      <c r="AE1292"/>
      <c r="AF1292" s="2" t="s">
        <v>3938</v>
      </c>
    </row>
    <row r="1293" spans="2:32" ht="18">
      <c r="B1293" t="s">
        <v>3941</v>
      </c>
      <c r="C1293" t="s">
        <v>3942</v>
      </c>
      <c r="D1293" s="2">
        <v>0</v>
      </c>
      <c r="E1293" s="2">
        <v>370</v>
      </c>
      <c r="F1293">
        <v>370</v>
      </c>
      <c r="G1293">
        <v>370</v>
      </c>
      <c r="H1293">
        <v>3</v>
      </c>
      <c r="I1293" t="s">
        <v>57</v>
      </c>
      <c r="J1293">
        <v>30</v>
      </c>
      <c r="K1293" t="s">
        <v>58</v>
      </c>
      <c r="L1293">
        <v>309</v>
      </c>
      <c r="M1293" t="s">
        <v>25</v>
      </c>
      <c r="N1293">
        <v>30999</v>
      </c>
      <c r="O1293" t="s">
        <v>25</v>
      </c>
      <c r="P1293">
        <v>309999999</v>
      </c>
      <c r="Q1293" t="s">
        <v>25</v>
      </c>
      <c r="R1293">
        <v>999999</v>
      </c>
      <c r="S1293" t="s">
        <v>24</v>
      </c>
      <c r="T1293">
        <v>9999999</v>
      </c>
      <c r="U1293" t="s">
        <v>24</v>
      </c>
      <c r="V1293">
        <v>300</v>
      </c>
      <c r="W1293" t="s">
        <v>25</v>
      </c>
      <c r="X1293" t="s">
        <v>56</v>
      </c>
      <c r="Y1293" t="s">
        <v>65</v>
      </c>
      <c r="Z1293">
        <v>1</v>
      </c>
      <c r="AA1293" t="s">
        <v>61</v>
      </c>
      <c r="AB1293">
        <v>30</v>
      </c>
      <c r="AC1293" t="s">
        <v>58</v>
      </c>
      <c r="AD1293" t="s">
        <v>3943</v>
      </c>
      <c r="AE1293"/>
      <c r="AF1293" s="2" t="s">
        <v>3941</v>
      </c>
    </row>
    <row r="1294" spans="2:32" ht="18">
      <c r="B1294" t="s">
        <v>3944</v>
      </c>
      <c r="C1294" t="s">
        <v>3945</v>
      </c>
      <c r="D1294" s="2">
        <v>0</v>
      </c>
      <c r="E1294" s="2">
        <v>370</v>
      </c>
      <c r="F1294">
        <v>370</v>
      </c>
      <c r="G1294">
        <v>370</v>
      </c>
      <c r="H1294">
        <v>3</v>
      </c>
      <c r="I1294" t="s">
        <v>57</v>
      </c>
      <c r="J1294">
        <v>30</v>
      </c>
      <c r="K1294" t="s">
        <v>58</v>
      </c>
      <c r="L1294">
        <v>309</v>
      </c>
      <c r="M1294" t="s">
        <v>25</v>
      </c>
      <c r="N1294">
        <v>30999</v>
      </c>
      <c r="O1294" t="s">
        <v>25</v>
      </c>
      <c r="P1294">
        <v>309999999</v>
      </c>
      <c r="Q1294" t="s">
        <v>25</v>
      </c>
      <c r="R1294">
        <v>999999</v>
      </c>
      <c r="S1294" t="s">
        <v>24</v>
      </c>
      <c r="T1294">
        <v>9999999</v>
      </c>
      <c r="U1294" t="s">
        <v>24</v>
      </c>
      <c r="V1294">
        <v>300</v>
      </c>
      <c r="W1294" t="s">
        <v>25</v>
      </c>
      <c r="X1294" t="s">
        <v>56</v>
      </c>
      <c r="Y1294" t="s">
        <v>65</v>
      </c>
      <c r="Z1294">
        <v>1</v>
      </c>
      <c r="AA1294" t="s">
        <v>61</v>
      </c>
      <c r="AB1294">
        <v>30</v>
      </c>
      <c r="AC1294" t="s">
        <v>58</v>
      </c>
      <c r="AD1294" t="s">
        <v>3946</v>
      </c>
      <c r="AE1294"/>
      <c r="AF1294" s="2" t="s">
        <v>3944</v>
      </c>
    </row>
    <row r="1295" spans="2:32" ht="18">
      <c r="B1295" t="s">
        <v>3947</v>
      </c>
      <c r="C1295" t="s">
        <v>3948</v>
      </c>
      <c r="D1295" s="2">
        <v>0</v>
      </c>
      <c r="E1295" s="2">
        <v>380</v>
      </c>
      <c r="F1295">
        <v>380</v>
      </c>
      <c r="G1295">
        <v>380</v>
      </c>
      <c r="H1295">
        <v>3</v>
      </c>
      <c r="I1295" t="s">
        <v>57</v>
      </c>
      <c r="J1295">
        <v>30</v>
      </c>
      <c r="K1295" t="s">
        <v>58</v>
      </c>
      <c r="L1295">
        <v>309</v>
      </c>
      <c r="M1295" t="s">
        <v>25</v>
      </c>
      <c r="N1295">
        <v>30999</v>
      </c>
      <c r="O1295" t="s">
        <v>25</v>
      </c>
      <c r="P1295">
        <v>309999999</v>
      </c>
      <c r="Q1295" t="s">
        <v>25</v>
      </c>
      <c r="R1295">
        <v>999999</v>
      </c>
      <c r="S1295" t="s">
        <v>24</v>
      </c>
      <c r="T1295">
        <v>9999999</v>
      </c>
      <c r="U1295" t="s">
        <v>24</v>
      </c>
      <c r="V1295">
        <v>300</v>
      </c>
      <c r="W1295" t="s">
        <v>25</v>
      </c>
      <c r="X1295" t="s">
        <v>56</v>
      </c>
      <c r="Y1295" t="s">
        <v>65</v>
      </c>
      <c r="Z1295">
        <v>1</v>
      </c>
      <c r="AA1295" t="s">
        <v>61</v>
      </c>
      <c r="AB1295">
        <v>30</v>
      </c>
      <c r="AC1295" t="s">
        <v>58</v>
      </c>
      <c r="AD1295" t="s">
        <v>3949</v>
      </c>
      <c r="AE1295"/>
      <c r="AF1295" s="2" t="s">
        <v>3947</v>
      </c>
    </row>
    <row r="1296" spans="2:32" ht="18">
      <c r="B1296" t="s">
        <v>3950</v>
      </c>
      <c r="C1296" t="s">
        <v>3951</v>
      </c>
      <c r="D1296" s="2">
        <v>0</v>
      </c>
      <c r="E1296" s="2">
        <v>380</v>
      </c>
      <c r="F1296">
        <v>380</v>
      </c>
      <c r="G1296">
        <v>380</v>
      </c>
      <c r="H1296">
        <v>3</v>
      </c>
      <c r="I1296" t="s">
        <v>57</v>
      </c>
      <c r="J1296">
        <v>30</v>
      </c>
      <c r="K1296" t="s">
        <v>58</v>
      </c>
      <c r="L1296">
        <v>309</v>
      </c>
      <c r="M1296" t="s">
        <v>25</v>
      </c>
      <c r="N1296">
        <v>30999</v>
      </c>
      <c r="O1296" t="s">
        <v>25</v>
      </c>
      <c r="P1296">
        <v>309999999</v>
      </c>
      <c r="Q1296" t="s">
        <v>25</v>
      </c>
      <c r="R1296">
        <v>999999</v>
      </c>
      <c r="S1296" t="s">
        <v>24</v>
      </c>
      <c r="T1296">
        <v>9999999</v>
      </c>
      <c r="U1296" t="s">
        <v>24</v>
      </c>
      <c r="V1296">
        <v>300</v>
      </c>
      <c r="W1296" t="s">
        <v>25</v>
      </c>
      <c r="X1296" t="s">
        <v>56</v>
      </c>
      <c r="Y1296" t="s">
        <v>65</v>
      </c>
      <c r="Z1296">
        <v>1</v>
      </c>
      <c r="AA1296" t="s">
        <v>61</v>
      </c>
      <c r="AB1296">
        <v>30</v>
      </c>
      <c r="AC1296" t="s">
        <v>58</v>
      </c>
      <c r="AD1296" t="s">
        <v>3952</v>
      </c>
      <c r="AE1296"/>
      <c r="AF1296" s="2" t="s">
        <v>3950</v>
      </c>
    </row>
    <row r="1297" spans="2:32" ht="18">
      <c r="B1297" t="s">
        <v>3953</v>
      </c>
      <c r="C1297" t="s">
        <v>3954</v>
      </c>
      <c r="D1297" s="2">
        <v>0</v>
      </c>
      <c r="E1297" s="2">
        <v>380</v>
      </c>
      <c r="F1297">
        <v>380</v>
      </c>
      <c r="G1297">
        <v>380</v>
      </c>
      <c r="H1297">
        <v>3</v>
      </c>
      <c r="I1297" t="s">
        <v>57</v>
      </c>
      <c r="J1297">
        <v>30</v>
      </c>
      <c r="K1297" t="s">
        <v>58</v>
      </c>
      <c r="L1297">
        <v>309</v>
      </c>
      <c r="M1297" t="s">
        <v>25</v>
      </c>
      <c r="N1297">
        <v>30999</v>
      </c>
      <c r="O1297" t="s">
        <v>25</v>
      </c>
      <c r="P1297">
        <v>309999999</v>
      </c>
      <c r="Q1297" t="s">
        <v>25</v>
      </c>
      <c r="R1297">
        <v>999999</v>
      </c>
      <c r="S1297" t="s">
        <v>24</v>
      </c>
      <c r="T1297">
        <v>9999999</v>
      </c>
      <c r="U1297" t="s">
        <v>24</v>
      </c>
      <c r="V1297">
        <v>300</v>
      </c>
      <c r="W1297" t="s">
        <v>25</v>
      </c>
      <c r="X1297" t="s">
        <v>56</v>
      </c>
      <c r="Y1297" t="s">
        <v>65</v>
      </c>
      <c r="Z1297">
        <v>1</v>
      </c>
      <c r="AA1297" t="s">
        <v>61</v>
      </c>
      <c r="AB1297">
        <v>30</v>
      </c>
      <c r="AC1297" t="s">
        <v>58</v>
      </c>
      <c r="AD1297" t="s">
        <v>3955</v>
      </c>
      <c r="AE1297"/>
      <c r="AF1297" s="2" t="s">
        <v>3953</v>
      </c>
    </row>
    <row r="1298" spans="2:32" ht="18">
      <c r="B1298" t="s">
        <v>3956</v>
      </c>
      <c r="C1298" t="s">
        <v>3957</v>
      </c>
      <c r="D1298" s="2">
        <v>0</v>
      </c>
      <c r="E1298" s="2">
        <v>380</v>
      </c>
      <c r="F1298">
        <v>380</v>
      </c>
      <c r="G1298">
        <v>380</v>
      </c>
      <c r="H1298">
        <v>3</v>
      </c>
      <c r="I1298" t="s">
        <v>57</v>
      </c>
      <c r="J1298">
        <v>30</v>
      </c>
      <c r="K1298" t="s">
        <v>58</v>
      </c>
      <c r="L1298">
        <v>309</v>
      </c>
      <c r="M1298" t="s">
        <v>25</v>
      </c>
      <c r="N1298">
        <v>30999</v>
      </c>
      <c r="O1298" t="s">
        <v>25</v>
      </c>
      <c r="P1298">
        <v>309999999</v>
      </c>
      <c r="Q1298" t="s">
        <v>25</v>
      </c>
      <c r="R1298">
        <v>999999</v>
      </c>
      <c r="S1298" t="s">
        <v>24</v>
      </c>
      <c r="T1298">
        <v>9999999</v>
      </c>
      <c r="U1298" t="s">
        <v>24</v>
      </c>
      <c r="V1298">
        <v>300</v>
      </c>
      <c r="W1298" t="s">
        <v>25</v>
      </c>
      <c r="X1298" t="s">
        <v>56</v>
      </c>
      <c r="Y1298" t="s">
        <v>65</v>
      </c>
      <c r="Z1298">
        <v>1</v>
      </c>
      <c r="AA1298" t="s">
        <v>61</v>
      </c>
      <c r="AB1298">
        <v>30</v>
      </c>
      <c r="AC1298" t="s">
        <v>58</v>
      </c>
      <c r="AD1298" t="s">
        <v>3958</v>
      </c>
      <c r="AE1298"/>
      <c r="AF1298" s="2" t="s">
        <v>3956</v>
      </c>
    </row>
    <row r="1299" spans="2:32" ht="18">
      <c r="B1299" t="s">
        <v>3959</v>
      </c>
      <c r="C1299" t="s">
        <v>3960</v>
      </c>
      <c r="D1299" s="2">
        <v>0</v>
      </c>
      <c r="E1299" s="2">
        <v>380</v>
      </c>
      <c r="F1299">
        <v>380</v>
      </c>
      <c r="G1299">
        <v>380</v>
      </c>
      <c r="H1299">
        <v>3</v>
      </c>
      <c r="I1299" t="s">
        <v>57</v>
      </c>
      <c r="J1299">
        <v>30</v>
      </c>
      <c r="K1299" t="s">
        <v>58</v>
      </c>
      <c r="L1299">
        <v>309</v>
      </c>
      <c r="M1299" t="s">
        <v>25</v>
      </c>
      <c r="N1299">
        <v>30999</v>
      </c>
      <c r="O1299" t="s">
        <v>25</v>
      </c>
      <c r="P1299">
        <v>309999999</v>
      </c>
      <c r="Q1299" t="s">
        <v>25</v>
      </c>
      <c r="R1299">
        <v>999999</v>
      </c>
      <c r="S1299" t="s">
        <v>24</v>
      </c>
      <c r="T1299">
        <v>9999999</v>
      </c>
      <c r="U1299" t="s">
        <v>24</v>
      </c>
      <c r="V1299">
        <v>300</v>
      </c>
      <c r="W1299" t="s">
        <v>25</v>
      </c>
      <c r="X1299" t="s">
        <v>56</v>
      </c>
      <c r="Y1299" t="s">
        <v>65</v>
      </c>
      <c r="Z1299">
        <v>1</v>
      </c>
      <c r="AA1299" t="s">
        <v>61</v>
      </c>
      <c r="AB1299">
        <v>30</v>
      </c>
      <c r="AC1299" t="s">
        <v>58</v>
      </c>
      <c r="AD1299" t="s">
        <v>3961</v>
      </c>
      <c r="AE1299"/>
      <c r="AF1299" s="2" t="s">
        <v>3959</v>
      </c>
    </row>
    <row r="1300" spans="2:32" ht="18">
      <c r="B1300" t="s">
        <v>3962</v>
      </c>
      <c r="C1300" t="s">
        <v>3963</v>
      </c>
      <c r="D1300" s="2">
        <v>0</v>
      </c>
      <c r="E1300" s="2">
        <v>380</v>
      </c>
      <c r="F1300">
        <v>380</v>
      </c>
      <c r="G1300">
        <v>380</v>
      </c>
      <c r="H1300">
        <v>3</v>
      </c>
      <c r="I1300" t="s">
        <v>57</v>
      </c>
      <c r="J1300">
        <v>30</v>
      </c>
      <c r="K1300" t="s">
        <v>58</v>
      </c>
      <c r="L1300">
        <v>309</v>
      </c>
      <c r="M1300" t="s">
        <v>25</v>
      </c>
      <c r="N1300">
        <v>30999</v>
      </c>
      <c r="O1300" t="s">
        <v>25</v>
      </c>
      <c r="P1300">
        <v>309999999</v>
      </c>
      <c r="Q1300" t="s">
        <v>25</v>
      </c>
      <c r="R1300">
        <v>999999</v>
      </c>
      <c r="S1300" t="s">
        <v>24</v>
      </c>
      <c r="T1300">
        <v>9999999</v>
      </c>
      <c r="U1300" t="s">
        <v>24</v>
      </c>
      <c r="V1300">
        <v>300</v>
      </c>
      <c r="W1300" t="s">
        <v>25</v>
      </c>
      <c r="X1300" t="s">
        <v>56</v>
      </c>
      <c r="Y1300" t="s">
        <v>65</v>
      </c>
      <c r="Z1300">
        <v>1</v>
      </c>
      <c r="AA1300" t="s">
        <v>61</v>
      </c>
      <c r="AB1300">
        <v>30</v>
      </c>
      <c r="AC1300" t="s">
        <v>58</v>
      </c>
      <c r="AD1300" t="s">
        <v>3964</v>
      </c>
      <c r="AE1300"/>
      <c r="AF1300" s="2" t="s">
        <v>3962</v>
      </c>
    </row>
    <row r="1301" spans="2:32" ht="18">
      <c r="B1301" t="s">
        <v>3965</v>
      </c>
      <c r="C1301" t="s">
        <v>3966</v>
      </c>
      <c r="D1301" s="2">
        <v>0</v>
      </c>
      <c r="E1301" s="2">
        <v>390</v>
      </c>
      <c r="F1301">
        <v>390</v>
      </c>
      <c r="G1301">
        <v>390</v>
      </c>
      <c r="H1301">
        <v>3</v>
      </c>
      <c r="I1301" t="s">
        <v>57</v>
      </c>
      <c r="J1301">
        <v>30</v>
      </c>
      <c r="K1301" t="s">
        <v>58</v>
      </c>
      <c r="L1301">
        <v>309</v>
      </c>
      <c r="M1301" t="s">
        <v>25</v>
      </c>
      <c r="N1301">
        <v>30999</v>
      </c>
      <c r="O1301" t="s">
        <v>25</v>
      </c>
      <c r="P1301">
        <v>309999999</v>
      </c>
      <c r="Q1301" t="s">
        <v>25</v>
      </c>
      <c r="R1301">
        <v>999999</v>
      </c>
      <c r="S1301" t="s">
        <v>24</v>
      </c>
      <c r="T1301">
        <v>9999999</v>
      </c>
      <c r="U1301" t="s">
        <v>24</v>
      </c>
      <c r="V1301">
        <v>300</v>
      </c>
      <c r="W1301" t="s">
        <v>25</v>
      </c>
      <c r="X1301" t="s">
        <v>56</v>
      </c>
      <c r="Y1301" t="s">
        <v>65</v>
      </c>
      <c r="Z1301">
        <v>1</v>
      </c>
      <c r="AA1301" t="s">
        <v>61</v>
      </c>
      <c r="AB1301">
        <v>30</v>
      </c>
      <c r="AC1301" t="s">
        <v>58</v>
      </c>
      <c r="AD1301" t="s">
        <v>3967</v>
      </c>
      <c r="AE1301"/>
      <c r="AF1301" s="2" t="s">
        <v>3965</v>
      </c>
    </row>
    <row r="1302" spans="2:32" ht="18">
      <c r="B1302" t="s">
        <v>3968</v>
      </c>
      <c r="C1302" t="s">
        <v>3969</v>
      </c>
      <c r="D1302" s="2">
        <v>0</v>
      </c>
      <c r="E1302" s="2">
        <v>390</v>
      </c>
      <c r="F1302">
        <v>390</v>
      </c>
      <c r="G1302">
        <v>390</v>
      </c>
      <c r="H1302">
        <v>3</v>
      </c>
      <c r="I1302" t="s">
        <v>57</v>
      </c>
      <c r="J1302">
        <v>30</v>
      </c>
      <c r="K1302" t="s">
        <v>58</v>
      </c>
      <c r="L1302">
        <v>309</v>
      </c>
      <c r="M1302" t="s">
        <v>25</v>
      </c>
      <c r="N1302">
        <v>30999</v>
      </c>
      <c r="O1302" t="s">
        <v>25</v>
      </c>
      <c r="P1302">
        <v>309999999</v>
      </c>
      <c r="Q1302" t="s">
        <v>25</v>
      </c>
      <c r="R1302">
        <v>999999</v>
      </c>
      <c r="S1302" t="s">
        <v>24</v>
      </c>
      <c r="T1302">
        <v>9999999</v>
      </c>
      <c r="U1302" t="s">
        <v>24</v>
      </c>
      <c r="V1302">
        <v>300</v>
      </c>
      <c r="W1302" t="s">
        <v>25</v>
      </c>
      <c r="X1302" t="s">
        <v>56</v>
      </c>
      <c r="Y1302" t="s">
        <v>65</v>
      </c>
      <c r="Z1302">
        <v>1</v>
      </c>
      <c r="AA1302" t="s">
        <v>61</v>
      </c>
      <c r="AB1302">
        <v>30</v>
      </c>
      <c r="AC1302" t="s">
        <v>58</v>
      </c>
      <c r="AD1302" t="s">
        <v>3970</v>
      </c>
      <c r="AE1302"/>
      <c r="AF1302" s="2" t="s">
        <v>3968</v>
      </c>
    </row>
    <row r="1303" spans="2:32" ht="18">
      <c r="B1303" t="s">
        <v>3971</v>
      </c>
      <c r="C1303" t="s">
        <v>3972</v>
      </c>
      <c r="D1303" s="2">
        <v>0</v>
      </c>
      <c r="E1303" s="2">
        <v>390</v>
      </c>
      <c r="F1303">
        <v>390</v>
      </c>
      <c r="G1303">
        <v>390</v>
      </c>
      <c r="H1303">
        <v>3</v>
      </c>
      <c r="I1303" t="s">
        <v>57</v>
      </c>
      <c r="J1303">
        <v>30</v>
      </c>
      <c r="K1303" t="s">
        <v>58</v>
      </c>
      <c r="L1303">
        <v>309</v>
      </c>
      <c r="M1303" t="s">
        <v>25</v>
      </c>
      <c r="N1303">
        <v>30999</v>
      </c>
      <c r="O1303" t="s">
        <v>25</v>
      </c>
      <c r="P1303">
        <v>309999999</v>
      </c>
      <c r="Q1303" t="s">
        <v>25</v>
      </c>
      <c r="R1303">
        <v>999999</v>
      </c>
      <c r="S1303" t="s">
        <v>24</v>
      </c>
      <c r="T1303">
        <v>9999999</v>
      </c>
      <c r="U1303" t="s">
        <v>24</v>
      </c>
      <c r="V1303">
        <v>300</v>
      </c>
      <c r="W1303" t="s">
        <v>25</v>
      </c>
      <c r="X1303" t="s">
        <v>56</v>
      </c>
      <c r="Y1303" t="s">
        <v>65</v>
      </c>
      <c r="Z1303">
        <v>1</v>
      </c>
      <c r="AA1303" t="s">
        <v>61</v>
      </c>
      <c r="AB1303">
        <v>30</v>
      </c>
      <c r="AC1303" t="s">
        <v>58</v>
      </c>
      <c r="AD1303" t="s">
        <v>3973</v>
      </c>
      <c r="AE1303"/>
      <c r="AF1303" s="2" t="s">
        <v>3971</v>
      </c>
    </row>
    <row r="1304" spans="2:32" ht="18">
      <c r="B1304" t="s">
        <v>3974</v>
      </c>
      <c r="C1304" t="s">
        <v>3975</v>
      </c>
      <c r="D1304" s="2">
        <v>0</v>
      </c>
      <c r="E1304" s="2">
        <v>390</v>
      </c>
      <c r="F1304">
        <v>390</v>
      </c>
      <c r="G1304">
        <v>390</v>
      </c>
      <c r="H1304">
        <v>3</v>
      </c>
      <c r="I1304" t="s">
        <v>57</v>
      </c>
      <c r="J1304">
        <v>30</v>
      </c>
      <c r="K1304" t="s">
        <v>58</v>
      </c>
      <c r="L1304">
        <v>309</v>
      </c>
      <c r="M1304" t="s">
        <v>25</v>
      </c>
      <c r="N1304">
        <v>30999</v>
      </c>
      <c r="O1304" t="s">
        <v>25</v>
      </c>
      <c r="P1304">
        <v>309999999</v>
      </c>
      <c r="Q1304" t="s">
        <v>25</v>
      </c>
      <c r="R1304">
        <v>999999</v>
      </c>
      <c r="S1304" t="s">
        <v>24</v>
      </c>
      <c r="T1304">
        <v>9999999</v>
      </c>
      <c r="U1304" t="s">
        <v>24</v>
      </c>
      <c r="V1304">
        <v>300</v>
      </c>
      <c r="W1304" t="s">
        <v>25</v>
      </c>
      <c r="X1304" t="s">
        <v>56</v>
      </c>
      <c r="Y1304" t="s">
        <v>65</v>
      </c>
      <c r="Z1304">
        <v>1</v>
      </c>
      <c r="AA1304" t="s">
        <v>61</v>
      </c>
      <c r="AB1304">
        <v>30</v>
      </c>
      <c r="AC1304" t="s">
        <v>58</v>
      </c>
      <c r="AD1304" t="s">
        <v>3976</v>
      </c>
      <c r="AE1304"/>
      <c r="AF1304" s="2" t="s">
        <v>3974</v>
      </c>
    </row>
    <row r="1305" spans="2:32" ht="18">
      <c r="B1305" t="s">
        <v>3977</v>
      </c>
      <c r="C1305" t="s">
        <v>3978</v>
      </c>
      <c r="D1305" s="2">
        <v>0</v>
      </c>
      <c r="E1305" s="2">
        <v>390</v>
      </c>
      <c r="F1305">
        <v>390</v>
      </c>
      <c r="G1305">
        <v>390</v>
      </c>
      <c r="H1305">
        <v>3</v>
      </c>
      <c r="I1305" t="s">
        <v>57</v>
      </c>
      <c r="J1305">
        <v>30</v>
      </c>
      <c r="K1305" t="s">
        <v>58</v>
      </c>
      <c r="L1305">
        <v>309</v>
      </c>
      <c r="M1305" t="s">
        <v>25</v>
      </c>
      <c r="N1305">
        <v>30999</v>
      </c>
      <c r="O1305" t="s">
        <v>25</v>
      </c>
      <c r="P1305">
        <v>309999999</v>
      </c>
      <c r="Q1305" t="s">
        <v>25</v>
      </c>
      <c r="R1305">
        <v>999999</v>
      </c>
      <c r="S1305" t="s">
        <v>24</v>
      </c>
      <c r="T1305">
        <v>9999999</v>
      </c>
      <c r="U1305" t="s">
        <v>24</v>
      </c>
      <c r="V1305">
        <v>300</v>
      </c>
      <c r="W1305" t="s">
        <v>25</v>
      </c>
      <c r="X1305" t="s">
        <v>56</v>
      </c>
      <c r="Y1305" t="s">
        <v>65</v>
      </c>
      <c r="Z1305">
        <v>1</v>
      </c>
      <c r="AA1305" t="s">
        <v>61</v>
      </c>
      <c r="AB1305">
        <v>30</v>
      </c>
      <c r="AC1305" t="s">
        <v>58</v>
      </c>
      <c r="AD1305" t="s">
        <v>3979</v>
      </c>
      <c r="AE1305"/>
      <c r="AF1305" s="2" t="s">
        <v>3977</v>
      </c>
    </row>
    <row r="1306" spans="2:32" ht="18">
      <c r="B1306" t="s">
        <v>3980</v>
      </c>
      <c r="C1306" t="s">
        <v>3981</v>
      </c>
      <c r="D1306" s="2">
        <v>0</v>
      </c>
      <c r="E1306" s="2">
        <v>400</v>
      </c>
      <c r="F1306">
        <v>400</v>
      </c>
      <c r="G1306">
        <v>400</v>
      </c>
      <c r="H1306">
        <v>3</v>
      </c>
      <c r="I1306" t="s">
        <v>57</v>
      </c>
      <c r="J1306">
        <v>30</v>
      </c>
      <c r="K1306" t="s">
        <v>58</v>
      </c>
      <c r="L1306">
        <v>309</v>
      </c>
      <c r="M1306" t="s">
        <v>25</v>
      </c>
      <c r="N1306">
        <v>30999</v>
      </c>
      <c r="O1306" t="s">
        <v>25</v>
      </c>
      <c r="P1306">
        <v>309999999</v>
      </c>
      <c r="Q1306" t="s">
        <v>25</v>
      </c>
      <c r="R1306">
        <v>999999</v>
      </c>
      <c r="S1306" t="s">
        <v>24</v>
      </c>
      <c r="T1306">
        <v>9999999</v>
      </c>
      <c r="U1306" t="s">
        <v>24</v>
      </c>
      <c r="V1306">
        <v>300</v>
      </c>
      <c r="W1306" t="s">
        <v>25</v>
      </c>
      <c r="X1306" t="s">
        <v>56</v>
      </c>
      <c r="Y1306" t="s">
        <v>65</v>
      </c>
      <c r="Z1306">
        <v>1</v>
      </c>
      <c r="AA1306" t="s">
        <v>61</v>
      </c>
      <c r="AB1306">
        <v>30</v>
      </c>
      <c r="AC1306" t="s">
        <v>58</v>
      </c>
      <c r="AD1306" t="s">
        <v>3982</v>
      </c>
      <c r="AE1306"/>
      <c r="AF1306" s="2" t="s">
        <v>3980</v>
      </c>
    </row>
    <row r="1307" spans="2:32" ht="18">
      <c r="B1307" t="s">
        <v>3983</v>
      </c>
      <c r="C1307" t="s">
        <v>3984</v>
      </c>
      <c r="D1307" s="2">
        <v>0</v>
      </c>
      <c r="E1307" s="2">
        <v>400</v>
      </c>
      <c r="F1307">
        <v>400</v>
      </c>
      <c r="G1307">
        <v>400</v>
      </c>
      <c r="H1307">
        <v>3</v>
      </c>
      <c r="I1307" t="s">
        <v>57</v>
      </c>
      <c r="J1307">
        <v>30</v>
      </c>
      <c r="K1307" t="s">
        <v>58</v>
      </c>
      <c r="L1307">
        <v>309</v>
      </c>
      <c r="M1307" t="s">
        <v>25</v>
      </c>
      <c r="N1307">
        <v>30999</v>
      </c>
      <c r="O1307" t="s">
        <v>25</v>
      </c>
      <c r="P1307">
        <v>309999999</v>
      </c>
      <c r="Q1307" t="s">
        <v>25</v>
      </c>
      <c r="R1307">
        <v>999999</v>
      </c>
      <c r="S1307" t="s">
        <v>24</v>
      </c>
      <c r="T1307">
        <v>9999999</v>
      </c>
      <c r="U1307" t="s">
        <v>24</v>
      </c>
      <c r="V1307">
        <v>300</v>
      </c>
      <c r="W1307" t="s">
        <v>25</v>
      </c>
      <c r="X1307" t="s">
        <v>56</v>
      </c>
      <c r="Y1307" t="s">
        <v>65</v>
      </c>
      <c r="Z1307">
        <v>1</v>
      </c>
      <c r="AA1307" t="s">
        <v>61</v>
      </c>
      <c r="AB1307">
        <v>30</v>
      </c>
      <c r="AC1307" t="s">
        <v>58</v>
      </c>
      <c r="AD1307" t="s">
        <v>3985</v>
      </c>
      <c r="AE1307"/>
      <c r="AF1307" s="2" t="s">
        <v>3983</v>
      </c>
    </row>
    <row r="1308" spans="2:32" ht="18">
      <c r="B1308" t="s">
        <v>3986</v>
      </c>
      <c r="C1308" t="s">
        <v>3987</v>
      </c>
      <c r="D1308" s="2">
        <v>0</v>
      </c>
      <c r="E1308" s="2">
        <v>400</v>
      </c>
      <c r="F1308">
        <v>400</v>
      </c>
      <c r="G1308">
        <v>400</v>
      </c>
      <c r="H1308">
        <v>3</v>
      </c>
      <c r="I1308" t="s">
        <v>57</v>
      </c>
      <c r="J1308">
        <v>30</v>
      </c>
      <c r="K1308" t="s">
        <v>58</v>
      </c>
      <c r="L1308">
        <v>309</v>
      </c>
      <c r="M1308" t="s">
        <v>25</v>
      </c>
      <c r="N1308">
        <v>30999</v>
      </c>
      <c r="O1308" t="s">
        <v>25</v>
      </c>
      <c r="P1308">
        <v>309999999</v>
      </c>
      <c r="Q1308" t="s">
        <v>25</v>
      </c>
      <c r="R1308">
        <v>999999</v>
      </c>
      <c r="S1308" t="s">
        <v>24</v>
      </c>
      <c r="T1308">
        <v>9999999</v>
      </c>
      <c r="U1308" t="s">
        <v>24</v>
      </c>
      <c r="V1308">
        <v>300</v>
      </c>
      <c r="W1308" t="s">
        <v>25</v>
      </c>
      <c r="X1308" t="s">
        <v>56</v>
      </c>
      <c r="Y1308" t="s">
        <v>65</v>
      </c>
      <c r="Z1308">
        <v>1</v>
      </c>
      <c r="AA1308" t="s">
        <v>61</v>
      </c>
      <c r="AB1308">
        <v>30</v>
      </c>
      <c r="AC1308" t="s">
        <v>58</v>
      </c>
      <c r="AD1308" t="s">
        <v>3988</v>
      </c>
      <c r="AE1308"/>
      <c r="AF1308" s="2" t="s">
        <v>3986</v>
      </c>
    </row>
    <row r="1309" spans="2:32" ht="18">
      <c r="B1309" t="s">
        <v>3989</v>
      </c>
      <c r="C1309" t="s">
        <v>3990</v>
      </c>
      <c r="D1309" s="2">
        <v>0</v>
      </c>
      <c r="E1309" s="2">
        <v>400</v>
      </c>
      <c r="F1309">
        <v>400</v>
      </c>
      <c r="G1309">
        <v>400</v>
      </c>
      <c r="H1309">
        <v>3</v>
      </c>
      <c r="I1309" t="s">
        <v>57</v>
      </c>
      <c r="J1309">
        <v>30</v>
      </c>
      <c r="K1309" t="s">
        <v>58</v>
      </c>
      <c r="L1309">
        <v>309</v>
      </c>
      <c r="M1309" t="s">
        <v>25</v>
      </c>
      <c r="N1309">
        <v>30999</v>
      </c>
      <c r="O1309" t="s">
        <v>25</v>
      </c>
      <c r="P1309">
        <v>309999999</v>
      </c>
      <c r="Q1309" t="s">
        <v>25</v>
      </c>
      <c r="R1309">
        <v>999999</v>
      </c>
      <c r="S1309" t="s">
        <v>24</v>
      </c>
      <c r="T1309">
        <v>9999999</v>
      </c>
      <c r="U1309" t="s">
        <v>24</v>
      </c>
      <c r="V1309">
        <v>300</v>
      </c>
      <c r="W1309" t="s">
        <v>25</v>
      </c>
      <c r="X1309" t="s">
        <v>56</v>
      </c>
      <c r="Y1309" t="s">
        <v>65</v>
      </c>
      <c r="Z1309">
        <v>1</v>
      </c>
      <c r="AA1309" t="s">
        <v>61</v>
      </c>
      <c r="AB1309">
        <v>30</v>
      </c>
      <c r="AC1309" t="s">
        <v>58</v>
      </c>
      <c r="AD1309" t="s">
        <v>3991</v>
      </c>
      <c r="AE1309"/>
      <c r="AF1309" s="2" t="s">
        <v>3989</v>
      </c>
    </row>
    <row r="1310" spans="2:32" ht="18">
      <c r="B1310" t="s">
        <v>3992</v>
      </c>
      <c r="C1310" t="s">
        <v>3993</v>
      </c>
      <c r="D1310" s="2">
        <v>0</v>
      </c>
      <c r="E1310" s="2">
        <v>400</v>
      </c>
      <c r="F1310">
        <v>400</v>
      </c>
      <c r="G1310">
        <v>400</v>
      </c>
      <c r="H1310">
        <v>3</v>
      </c>
      <c r="I1310" t="s">
        <v>57</v>
      </c>
      <c r="J1310">
        <v>30</v>
      </c>
      <c r="K1310" t="s">
        <v>58</v>
      </c>
      <c r="L1310">
        <v>309</v>
      </c>
      <c r="M1310" t="s">
        <v>25</v>
      </c>
      <c r="N1310">
        <v>30999</v>
      </c>
      <c r="O1310" t="s">
        <v>25</v>
      </c>
      <c r="P1310">
        <v>309999999</v>
      </c>
      <c r="Q1310" t="s">
        <v>25</v>
      </c>
      <c r="R1310">
        <v>999999</v>
      </c>
      <c r="S1310" t="s">
        <v>24</v>
      </c>
      <c r="T1310">
        <v>9999999</v>
      </c>
      <c r="U1310" t="s">
        <v>24</v>
      </c>
      <c r="V1310">
        <v>300</v>
      </c>
      <c r="W1310" t="s">
        <v>25</v>
      </c>
      <c r="X1310" t="s">
        <v>56</v>
      </c>
      <c r="Y1310" t="s">
        <v>65</v>
      </c>
      <c r="Z1310">
        <v>1</v>
      </c>
      <c r="AA1310" t="s">
        <v>61</v>
      </c>
      <c r="AB1310">
        <v>30</v>
      </c>
      <c r="AC1310" t="s">
        <v>58</v>
      </c>
      <c r="AD1310" t="s">
        <v>3994</v>
      </c>
      <c r="AE1310"/>
      <c r="AF1310" s="2" t="s">
        <v>3992</v>
      </c>
    </row>
    <row r="1311" spans="2:32" ht="18">
      <c r="B1311" t="s">
        <v>3995</v>
      </c>
      <c r="C1311" t="s">
        <v>3996</v>
      </c>
      <c r="D1311" s="2">
        <v>0</v>
      </c>
      <c r="E1311" s="2">
        <v>410</v>
      </c>
      <c r="F1311">
        <v>410</v>
      </c>
      <c r="G1311">
        <v>410</v>
      </c>
      <c r="H1311">
        <v>3</v>
      </c>
      <c r="I1311" t="s">
        <v>57</v>
      </c>
      <c r="J1311">
        <v>30</v>
      </c>
      <c r="K1311" t="s">
        <v>58</v>
      </c>
      <c r="L1311">
        <v>309</v>
      </c>
      <c r="M1311" t="s">
        <v>25</v>
      </c>
      <c r="N1311">
        <v>30999</v>
      </c>
      <c r="O1311" t="s">
        <v>25</v>
      </c>
      <c r="P1311">
        <v>309999999</v>
      </c>
      <c r="Q1311" t="s">
        <v>25</v>
      </c>
      <c r="R1311">
        <v>999999</v>
      </c>
      <c r="S1311" t="s">
        <v>24</v>
      </c>
      <c r="T1311">
        <v>9999999</v>
      </c>
      <c r="U1311" t="s">
        <v>24</v>
      </c>
      <c r="V1311">
        <v>300</v>
      </c>
      <c r="W1311" t="s">
        <v>25</v>
      </c>
      <c r="X1311" t="s">
        <v>56</v>
      </c>
      <c r="Y1311" t="s">
        <v>65</v>
      </c>
      <c r="Z1311">
        <v>1</v>
      </c>
      <c r="AA1311" t="s">
        <v>61</v>
      </c>
      <c r="AB1311">
        <v>30</v>
      </c>
      <c r="AC1311" t="s">
        <v>58</v>
      </c>
      <c r="AD1311" t="s">
        <v>3997</v>
      </c>
      <c r="AE1311"/>
      <c r="AF1311" s="2" t="s">
        <v>3995</v>
      </c>
    </row>
    <row r="1312" spans="2:32" ht="18">
      <c r="B1312" t="s">
        <v>3998</v>
      </c>
      <c r="C1312" t="s">
        <v>3999</v>
      </c>
      <c r="D1312" s="2">
        <v>0</v>
      </c>
      <c r="E1312" s="2">
        <v>410</v>
      </c>
      <c r="F1312">
        <v>410</v>
      </c>
      <c r="G1312">
        <v>410</v>
      </c>
      <c r="H1312">
        <v>3</v>
      </c>
      <c r="I1312" t="s">
        <v>57</v>
      </c>
      <c r="J1312">
        <v>30</v>
      </c>
      <c r="K1312" t="s">
        <v>58</v>
      </c>
      <c r="L1312">
        <v>309</v>
      </c>
      <c r="M1312" t="s">
        <v>25</v>
      </c>
      <c r="N1312">
        <v>30999</v>
      </c>
      <c r="O1312" t="s">
        <v>25</v>
      </c>
      <c r="P1312">
        <v>309999999</v>
      </c>
      <c r="Q1312" t="s">
        <v>25</v>
      </c>
      <c r="R1312">
        <v>999999</v>
      </c>
      <c r="S1312" t="s">
        <v>24</v>
      </c>
      <c r="T1312">
        <v>9999999</v>
      </c>
      <c r="U1312" t="s">
        <v>24</v>
      </c>
      <c r="V1312">
        <v>300</v>
      </c>
      <c r="W1312" t="s">
        <v>25</v>
      </c>
      <c r="X1312" t="s">
        <v>56</v>
      </c>
      <c r="Y1312" t="s">
        <v>65</v>
      </c>
      <c r="Z1312">
        <v>1</v>
      </c>
      <c r="AA1312" t="s">
        <v>61</v>
      </c>
      <c r="AB1312">
        <v>30</v>
      </c>
      <c r="AC1312" t="s">
        <v>58</v>
      </c>
      <c r="AD1312" t="s">
        <v>4000</v>
      </c>
      <c r="AE1312"/>
      <c r="AF1312" s="2" t="s">
        <v>3998</v>
      </c>
    </row>
    <row r="1313" spans="2:32" ht="18">
      <c r="B1313" t="s">
        <v>4001</v>
      </c>
      <c r="C1313" t="s">
        <v>4002</v>
      </c>
      <c r="D1313" s="2">
        <v>0</v>
      </c>
      <c r="E1313" s="2">
        <v>410</v>
      </c>
      <c r="F1313">
        <v>410</v>
      </c>
      <c r="G1313">
        <v>410</v>
      </c>
      <c r="H1313">
        <v>3</v>
      </c>
      <c r="I1313" t="s">
        <v>57</v>
      </c>
      <c r="J1313">
        <v>30</v>
      </c>
      <c r="K1313" t="s">
        <v>58</v>
      </c>
      <c r="L1313">
        <v>309</v>
      </c>
      <c r="M1313" t="s">
        <v>25</v>
      </c>
      <c r="N1313">
        <v>30999</v>
      </c>
      <c r="O1313" t="s">
        <v>25</v>
      </c>
      <c r="P1313">
        <v>309999999</v>
      </c>
      <c r="Q1313" t="s">
        <v>25</v>
      </c>
      <c r="R1313">
        <v>999999</v>
      </c>
      <c r="S1313" t="s">
        <v>24</v>
      </c>
      <c r="T1313">
        <v>9999999</v>
      </c>
      <c r="U1313" t="s">
        <v>24</v>
      </c>
      <c r="V1313">
        <v>300</v>
      </c>
      <c r="W1313" t="s">
        <v>25</v>
      </c>
      <c r="X1313" t="s">
        <v>56</v>
      </c>
      <c r="Y1313" t="s">
        <v>65</v>
      </c>
      <c r="Z1313">
        <v>1</v>
      </c>
      <c r="AA1313" t="s">
        <v>61</v>
      </c>
      <c r="AB1313">
        <v>30</v>
      </c>
      <c r="AC1313" t="s">
        <v>58</v>
      </c>
      <c r="AD1313" t="s">
        <v>4003</v>
      </c>
      <c r="AE1313"/>
      <c r="AF1313" s="2" t="s">
        <v>4001</v>
      </c>
    </row>
    <row r="1314" spans="2:32" ht="18">
      <c r="B1314" t="s">
        <v>4004</v>
      </c>
      <c r="C1314" t="s">
        <v>4005</v>
      </c>
      <c r="D1314" s="2">
        <v>0</v>
      </c>
      <c r="E1314" s="2">
        <v>410</v>
      </c>
      <c r="F1314">
        <v>410</v>
      </c>
      <c r="G1314">
        <v>410</v>
      </c>
      <c r="H1314">
        <v>3</v>
      </c>
      <c r="I1314" t="s">
        <v>57</v>
      </c>
      <c r="J1314">
        <v>30</v>
      </c>
      <c r="K1314" t="s">
        <v>58</v>
      </c>
      <c r="L1314">
        <v>309</v>
      </c>
      <c r="M1314" t="s">
        <v>25</v>
      </c>
      <c r="N1314">
        <v>30999</v>
      </c>
      <c r="O1314" t="s">
        <v>25</v>
      </c>
      <c r="P1314">
        <v>309999999</v>
      </c>
      <c r="Q1314" t="s">
        <v>25</v>
      </c>
      <c r="R1314">
        <v>999999</v>
      </c>
      <c r="S1314" t="s">
        <v>24</v>
      </c>
      <c r="T1314">
        <v>9999999</v>
      </c>
      <c r="U1314" t="s">
        <v>24</v>
      </c>
      <c r="V1314">
        <v>300</v>
      </c>
      <c r="W1314" t="s">
        <v>25</v>
      </c>
      <c r="X1314" t="s">
        <v>56</v>
      </c>
      <c r="Y1314" t="s">
        <v>65</v>
      </c>
      <c r="Z1314">
        <v>1</v>
      </c>
      <c r="AA1314" t="s">
        <v>61</v>
      </c>
      <c r="AB1314">
        <v>30</v>
      </c>
      <c r="AC1314" t="s">
        <v>58</v>
      </c>
      <c r="AD1314" t="s">
        <v>4006</v>
      </c>
      <c r="AE1314"/>
      <c r="AF1314" s="2" t="s">
        <v>4004</v>
      </c>
    </row>
    <row r="1315" spans="2:32" ht="18">
      <c r="B1315" t="s">
        <v>4007</v>
      </c>
      <c r="C1315" t="s">
        <v>4008</v>
      </c>
      <c r="D1315" s="2">
        <v>0</v>
      </c>
      <c r="E1315" s="2">
        <v>410</v>
      </c>
      <c r="F1315">
        <v>410</v>
      </c>
      <c r="G1315">
        <v>410</v>
      </c>
      <c r="H1315">
        <v>3</v>
      </c>
      <c r="I1315" t="s">
        <v>57</v>
      </c>
      <c r="J1315">
        <v>30</v>
      </c>
      <c r="K1315" t="s">
        <v>58</v>
      </c>
      <c r="L1315">
        <v>309</v>
      </c>
      <c r="M1315" t="s">
        <v>25</v>
      </c>
      <c r="N1315">
        <v>30999</v>
      </c>
      <c r="O1315" t="s">
        <v>25</v>
      </c>
      <c r="P1315">
        <v>309999999</v>
      </c>
      <c r="Q1315" t="s">
        <v>25</v>
      </c>
      <c r="R1315">
        <v>999999</v>
      </c>
      <c r="S1315" t="s">
        <v>24</v>
      </c>
      <c r="T1315">
        <v>9999999</v>
      </c>
      <c r="U1315" t="s">
        <v>24</v>
      </c>
      <c r="V1315">
        <v>300</v>
      </c>
      <c r="W1315" t="s">
        <v>25</v>
      </c>
      <c r="X1315" t="s">
        <v>56</v>
      </c>
      <c r="Y1315" t="s">
        <v>65</v>
      </c>
      <c r="Z1315">
        <v>1</v>
      </c>
      <c r="AA1315" t="s">
        <v>61</v>
      </c>
      <c r="AB1315">
        <v>30</v>
      </c>
      <c r="AC1315" t="s">
        <v>58</v>
      </c>
      <c r="AD1315" t="s">
        <v>4009</v>
      </c>
      <c r="AE1315"/>
      <c r="AF1315" s="2" t="s">
        <v>4007</v>
      </c>
    </row>
    <row r="1316" spans="2:32" ht="18">
      <c r="B1316" t="s">
        <v>4010</v>
      </c>
      <c r="C1316" t="s">
        <v>4011</v>
      </c>
      <c r="D1316" s="2">
        <v>0</v>
      </c>
      <c r="E1316" s="2">
        <v>180</v>
      </c>
      <c r="F1316">
        <v>180</v>
      </c>
      <c r="G1316">
        <v>180</v>
      </c>
      <c r="H1316">
        <v>3</v>
      </c>
      <c r="I1316" t="s">
        <v>57</v>
      </c>
      <c r="J1316">
        <v>30</v>
      </c>
      <c r="K1316" t="s">
        <v>58</v>
      </c>
      <c r="L1316">
        <v>309</v>
      </c>
      <c r="M1316" t="s">
        <v>25</v>
      </c>
      <c r="N1316">
        <v>30999</v>
      </c>
      <c r="O1316" t="s">
        <v>25</v>
      </c>
      <c r="P1316">
        <v>309999999</v>
      </c>
      <c r="Q1316" t="s">
        <v>25</v>
      </c>
      <c r="R1316">
        <v>999999</v>
      </c>
      <c r="S1316" t="s">
        <v>24</v>
      </c>
      <c r="T1316">
        <v>9999999</v>
      </c>
      <c r="U1316" t="s">
        <v>24</v>
      </c>
      <c r="V1316">
        <v>300</v>
      </c>
      <c r="W1316" t="s">
        <v>25</v>
      </c>
      <c r="X1316" t="s">
        <v>56</v>
      </c>
      <c r="Y1316" t="s">
        <v>65</v>
      </c>
      <c r="Z1316">
        <v>1</v>
      </c>
      <c r="AA1316" t="s">
        <v>61</v>
      </c>
      <c r="AB1316">
        <v>30</v>
      </c>
      <c r="AC1316" t="s">
        <v>58</v>
      </c>
      <c r="AD1316" t="s">
        <v>4012</v>
      </c>
      <c r="AE1316"/>
      <c r="AF1316" s="2" t="s">
        <v>4010</v>
      </c>
    </row>
    <row r="1317" spans="2:32" ht="18">
      <c r="B1317" t="s">
        <v>4013</v>
      </c>
      <c r="C1317" t="s">
        <v>4014</v>
      </c>
      <c r="D1317" s="2">
        <v>0</v>
      </c>
      <c r="E1317" s="2">
        <v>180</v>
      </c>
      <c r="F1317">
        <v>180</v>
      </c>
      <c r="G1317">
        <v>180</v>
      </c>
      <c r="H1317">
        <v>3</v>
      </c>
      <c r="I1317" t="s">
        <v>57</v>
      </c>
      <c r="J1317">
        <v>30</v>
      </c>
      <c r="K1317" t="s">
        <v>58</v>
      </c>
      <c r="L1317">
        <v>309</v>
      </c>
      <c r="M1317" t="s">
        <v>25</v>
      </c>
      <c r="N1317">
        <v>30999</v>
      </c>
      <c r="O1317" t="s">
        <v>25</v>
      </c>
      <c r="P1317">
        <v>309999999</v>
      </c>
      <c r="Q1317" t="s">
        <v>25</v>
      </c>
      <c r="R1317">
        <v>999999</v>
      </c>
      <c r="S1317" t="s">
        <v>24</v>
      </c>
      <c r="T1317">
        <v>9999999</v>
      </c>
      <c r="U1317" t="s">
        <v>24</v>
      </c>
      <c r="V1317">
        <v>300</v>
      </c>
      <c r="W1317" t="s">
        <v>25</v>
      </c>
      <c r="X1317" t="s">
        <v>56</v>
      </c>
      <c r="Y1317" t="s">
        <v>65</v>
      </c>
      <c r="Z1317">
        <v>1</v>
      </c>
      <c r="AA1317" t="s">
        <v>61</v>
      </c>
      <c r="AB1317">
        <v>30</v>
      </c>
      <c r="AC1317" t="s">
        <v>58</v>
      </c>
      <c r="AD1317" t="s">
        <v>4015</v>
      </c>
      <c r="AE1317"/>
      <c r="AF1317" s="2" t="s">
        <v>4013</v>
      </c>
    </row>
    <row r="1318" spans="2:32" ht="18">
      <c r="B1318" t="s">
        <v>4016</v>
      </c>
      <c r="C1318" t="s">
        <v>4017</v>
      </c>
      <c r="D1318" s="2">
        <v>0</v>
      </c>
      <c r="E1318" s="2">
        <v>180</v>
      </c>
      <c r="F1318">
        <v>180</v>
      </c>
      <c r="G1318">
        <v>180</v>
      </c>
      <c r="H1318">
        <v>3</v>
      </c>
      <c r="I1318" t="s">
        <v>57</v>
      </c>
      <c r="J1318">
        <v>30</v>
      </c>
      <c r="K1318" t="s">
        <v>58</v>
      </c>
      <c r="L1318">
        <v>309</v>
      </c>
      <c r="M1318" t="s">
        <v>25</v>
      </c>
      <c r="N1318">
        <v>30999</v>
      </c>
      <c r="O1318" t="s">
        <v>25</v>
      </c>
      <c r="P1318">
        <v>309999999</v>
      </c>
      <c r="Q1318" t="s">
        <v>25</v>
      </c>
      <c r="R1318">
        <v>999999</v>
      </c>
      <c r="S1318" t="s">
        <v>24</v>
      </c>
      <c r="T1318">
        <v>9999999</v>
      </c>
      <c r="U1318" t="s">
        <v>24</v>
      </c>
      <c r="V1318">
        <v>300</v>
      </c>
      <c r="W1318" t="s">
        <v>25</v>
      </c>
      <c r="X1318" t="s">
        <v>56</v>
      </c>
      <c r="Y1318" t="s">
        <v>65</v>
      </c>
      <c r="Z1318">
        <v>1</v>
      </c>
      <c r="AA1318" t="s">
        <v>61</v>
      </c>
      <c r="AB1318">
        <v>30</v>
      </c>
      <c r="AC1318" t="s">
        <v>58</v>
      </c>
      <c r="AD1318" t="s">
        <v>4018</v>
      </c>
      <c r="AE1318"/>
      <c r="AF1318" s="2" t="s">
        <v>4016</v>
      </c>
    </row>
    <row r="1319" spans="2:32" ht="18">
      <c r="B1319" t="s">
        <v>4019</v>
      </c>
      <c r="C1319" t="s">
        <v>4020</v>
      </c>
      <c r="D1319" s="2">
        <v>0</v>
      </c>
      <c r="E1319" s="2">
        <v>180</v>
      </c>
      <c r="F1319">
        <v>180</v>
      </c>
      <c r="G1319">
        <v>180</v>
      </c>
      <c r="H1319">
        <v>3</v>
      </c>
      <c r="I1319" t="s">
        <v>57</v>
      </c>
      <c r="J1319">
        <v>30</v>
      </c>
      <c r="K1319" t="s">
        <v>58</v>
      </c>
      <c r="L1319">
        <v>309</v>
      </c>
      <c r="M1319" t="s">
        <v>25</v>
      </c>
      <c r="N1319">
        <v>30999</v>
      </c>
      <c r="O1319" t="s">
        <v>25</v>
      </c>
      <c r="P1319">
        <v>309999999</v>
      </c>
      <c r="Q1319" t="s">
        <v>25</v>
      </c>
      <c r="R1319">
        <v>999999</v>
      </c>
      <c r="S1319" t="s">
        <v>24</v>
      </c>
      <c r="T1319">
        <v>9999999</v>
      </c>
      <c r="U1319" t="s">
        <v>24</v>
      </c>
      <c r="V1319">
        <v>300</v>
      </c>
      <c r="W1319" t="s">
        <v>25</v>
      </c>
      <c r="X1319" t="s">
        <v>56</v>
      </c>
      <c r="Y1319" t="s">
        <v>65</v>
      </c>
      <c r="Z1319">
        <v>1</v>
      </c>
      <c r="AA1319" t="s">
        <v>61</v>
      </c>
      <c r="AB1319">
        <v>30</v>
      </c>
      <c r="AC1319" t="s">
        <v>58</v>
      </c>
      <c r="AD1319" t="s">
        <v>4021</v>
      </c>
      <c r="AE1319"/>
      <c r="AF1319" s="2" t="s">
        <v>4019</v>
      </c>
    </row>
    <row r="1320" spans="2:32" ht="18">
      <c r="B1320" t="s">
        <v>4022</v>
      </c>
      <c r="C1320" t="s">
        <v>4023</v>
      </c>
      <c r="D1320" s="2">
        <v>0</v>
      </c>
      <c r="E1320" s="2">
        <v>180</v>
      </c>
      <c r="F1320">
        <v>180</v>
      </c>
      <c r="G1320">
        <v>180</v>
      </c>
      <c r="H1320">
        <v>3</v>
      </c>
      <c r="I1320" t="s">
        <v>57</v>
      </c>
      <c r="J1320">
        <v>30</v>
      </c>
      <c r="K1320" t="s">
        <v>58</v>
      </c>
      <c r="L1320">
        <v>309</v>
      </c>
      <c r="M1320" t="s">
        <v>25</v>
      </c>
      <c r="N1320">
        <v>30999</v>
      </c>
      <c r="O1320" t="s">
        <v>25</v>
      </c>
      <c r="P1320">
        <v>309999999</v>
      </c>
      <c r="Q1320" t="s">
        <v>25</v>
      </c>
      <c r="R1320">
        <v>999999</v>
      </c>
      <c r="S1320" t="s">
        <v>24</v>
      </c>
      <c r="T1320">
        <v>9999999</v>
      </c>
      <c r="U1320" t="s">
        <v>24</v>
      </c>
      <c r="V1320">
        <v>300</v>
      </c>
      <c r="W1320" t="s">
        <v>25</v>
      </c>
      <c r="X1320" t="s">
        <v>56</v>
      </c>
      <c r="Y1320" t="s">
        <v>65</v>
      </c>
      <c r="Z1320">
        <v>1</v>
      </c>
      <c r="AA1320" t="s">
        <v>61</v>
      </c>
      <c r="AB1320">
        <v>30</v>
      </c>
      <c r="AC1320" t="s">
        <v>58</v>
      </c>
      <c r="AD1320" t="s">
        <v>4024</v>
      </c>
      <c r="AE1320"/>
      <c r="AF1320" s="2" t="s">
        <v>4022</v>
      </c>
    </row>
    <row r="1321" spans="2:32" ht="18">
      <c r="B1321" t="s">
        <v>4025</v>
      </c>
      <c r="C1321" t="s">
        <v>4026</v>
      </c>
      <c r="D1321" s="2">
        <v>0</v>
      </c>
      <c r="E1321" s="2">
        <v>180</v>
      </c>
      <c r="F1321">
        <v>180</v>
      </c>
      <c r="G1321">
        <v>180</v>
      </c>
      <c r="H1321">
        <v>3</v>
      </c>
      <c r="I1321" t="s">
        <v>57</v>
      </c>
      <c r="J1321">
        <v>30</v>
      </c>
      <c r="K1321" t="s">
        <v>58</v>
      </c>
      <c r="L1321">
        <v>309</v>
      </c>
      <c r="M1321" t="s">
        <v>25</v>
      </c>
      <c r="N1321">
        <v>30999</v>
      </c>
      <c r="O1321" t="s">
        <v>25</v>
      </c>
      <c r="P1321">
        <v>309999999</v>
      </c>
      <c r="Q1321" t="s">
        <v>25</v>
      </c>
      <c r="R1321">
        <v>999999</v>
      </c>
      <c r="S1321" t="s">
        <v>24</v>
      </c>
      <c r="T1321">
        <v>9999999</v>
      </c>
      <c r="U1321" t="s">
        <v>24</v>
      </c>
      <c r="V1321">
        <v>300</v>
      </c>
      <c r="W1321" t="s">
        <v>25</v>
      </c>
      <c r="X1321" t="s">
        <v>56</v>
      </c>
      <c r="Y1321" t="s">
        <v>65</v>
      </c>
      <c r="Z1321">
        <v>1</v>
      </c>
      <c r="AA1321" t="s">
        <v>61</v>
      </c>
      <c r="AB1321">
        <v>30</v>
      </c>
      <c r="AC1321" t="s">
        <v>58</v>
      </c>
      <c r="AD1321" t="s">
        <v>4027</v>
      </c>
      <c r="AE1321"/>
      <c r="AF1321" s="2" t="s">
        <v>4025</v>
      </c>
    </row>
    <row r="1322" spans="2:32" ht="18">
      <c r="B1322" t="s">
        <v>4028</v>
      </c>
      <c r="C1322" t="s">
        <v>4029</v>
      </c>
      <c r="D1322" s="2">
        <v>0</v>
      </c>
      <c r="E1322" s="2">
        <v>190</v>
      </c>
      <c r="F1322">
        <v>190</v>
      </c>
      <c r="G1322">
        <v>190</v>
      </c>
      <c r="H1322">
        <v>3</v>
      </c>
      <c r="I1322" t="s">
        <v>57</v>
      </c>
      <c r="J1322">
        <v>30</v>
      </c>
      <c r="K1322" t="s">
        <v>58</v>
      </c>
      <c r="L1322">
        <v>309</v>
      </c>
      <c r="M1322" t="s">
        <v>25</v>
      </c>
      <c r="N1322">
        <v>30999</v>
      </c>
      <c r="O1322" t="s">
        <v>25</v>
      </c>
      <c r="P1322">
        <v>309999999</v>
      </c>
      <c r="Q1322" t="s">
        <v>25</v>
      </c>
      <c r="R1322">
        <v>999999</v>
      </c>
      <c r="S1322" t="s">
        <v>24</v>
      </c>
      <c r="T1322">
        <v>9999999</v>
      </c>
      <c r="U1322" t="s">
        <v>24</v>
      </c>
      <c r="V1322">
        <v>300</v>
      </c>
      <c r="W1322" t="s">
        <v>25</v>
      </c>
      <c r="X1322" t="s">
        <v>56</v>
      </c>
      <c r="Y1322" t="s">
        <v>65</v>
      </c>
      <c r="Z1322">
        <v>1</v>
      </c>
      <c r="AA1322" t="s">
        <v>61</v>
      </c>
      <c r="AB1322">
        <v>30</v>
      </c>
      <c r="AC1322" t="s">
        <v>58</v>
      </c>
      <c r="AD1322" t="s">
        <v>4030</v>
      </c>
      <c r="AE1322"/>
      <c r="AF1322" s="2" t="s">
        <v>4028</v>
      </c>
    </row>
    <row r="1323" spans="2:32" ht="18">
      <c r="B1323" t="s">
        <v>4031</v>
      </c>
      <c r="C1323" t="s">
        <v>4032</v>
      </c>
      <c r="D1323" s="2">
        <v>0</v>
      </c>
      <c r="E1323" s="2">
        <v>190</v>
      </c>
      <c r="F1323">
        <v>190</v>
      </c>
      <c r="G1323">
        <v>190</v>
      </c>
      <c r="H1323">
        <v>3</v>
      </c>
      <c r="I1323" t="s">
        <v>57</v>
      </c>
      <c r="J1323">
        <v>30</v>
      </c>
      <c r="K1323" t="s">
        <v>58</v>
      </c>
      <c r="L1323">
        <v>309</v>
      </c>
      <c r="M1323" t="s">
        <v>25</v>
      </c>
      <c r="N1323">
        <v>30999</v>
      </c>
      <c r="O1323" t="s">
        <v>25</v>
      </c>
      <c r="P1323">
        <v>309999999</v>
      </c>
      <c r="Q1323" t="s">
        <v>25</v>
      </c>
      <c r="R1323">
        <v>999999</v>
      </c>
      <c r="S1323" t="s">
        <v>24</v>
      </c>
      <c r="T1323">
        <v>9999999</v>
      </c>
      <c r="U1323" t="s">
        <v>24</v>
      </c>
      <c r="V1323">
        <v>300</v>
      </c>
      <c r="W1323" t="s">
        <v>25</v>
      </c>
      <c r="X1323" t="s">
        <v>56</v>
      </c>
      <c r="Y1323" t="s">
        <v>65</v>
      </c>
      <c r="Z1323">
        <v>1</v>
      </c>
      <c r="AA1323" t="s">
        <v>61</v>
      </c>
      <c r="AB1323">
        <v>30</v>
      </c>
      <c r="AC1323" t="s">
        <v>58</v>
      </c>
      <c r="AD1323" t="s">
        <v>4033</v>
      </c>
      <c r="AE1323"/>
      <c r="AF1323" s="2" t="s">
        <v>4031</v>
      </c>
    </row>
    <row r="1324" spans="2:32" ht="18">
      <c r="B1324" t="s">
        <v>4034</v>
      </c>
      <c r="C1324" t="s">
        <v>4035</v>
      </c>
      <c r="D1324" s="2">
        <v>0</v>
      </c>
      <c r="E1324" s="2">
        <v>190</v>
      </c>
      <c r="F1324">
        <v>190</v>
      </c>
      <c r="G1324">
        <v>190</v>
      </c>
      <c r="H1324">
        <v>3</v>
      </c>
      <c r="I1324" t="s">
        <v>57</v>
      </c>
      <c r="J1324">
        <v>30</v>
      </c>
      <c r="K1324" t="s">
        <v>58</v>
      </c>
      <c r="L1324">
        <v>309</v>
      </c>
      <c r="M1324" t="s">
        <v>25</v>
      </c>
      <c r="N1324">
        <v>30999</v>
      </c>
      <c r="O1324" t="s">
        <v>25</v>
      </c>
      <c r="P1324">
        <v>309999999</v>
      </c>
      <c r="Q1324" t="s">
        <v>25</v>
      </c>
      <c r="R1324">
        <v>999999</v>
      </c>
      <c r="S1324" t="s">
        <v>24</v>
      </c>
      <c r="T1324">
        <v>9999999</v>
      </c>
      <c r="U1324" t="s">
        <v>24</v>
      </c>
      <c r="V1324">
        <v>300</v>
      </c>
      <c r="W1324" t="s">
        <v>25</v>
      </c>
      <c r="X1324" t="s">
        <v>56</v>
      </c>
      <c r="Y1324" t="s">
        <v>65</v>
      </c>
      <c r="Z1324">
        <v>1</v>
      </c>
      <c r="AA1324" t="s">
        <v>61</v>
      </c>
      <c r="AB1324">
        <v>30</v>
      </c>
      <c r="AC1324" t="s">
        <v>58</v>
      </c>
      <c r="AD1324" t="s">
        <v>4036</v>
      </c>
      <c r="AE1324"/>
      <c r="AF1324" s="2" t="s">
        <v>4034</v>
      </c>
    </row>
    <row r="1325" spans="2:32" ht="18">
      <c r="B1325" t="s">
        <v>4037</v>
      </c>
      <c r="C1325" t="s">
        <v>4038</v>
      </c>
      <c r="D1325" s="2">
        <v>0</v>
      </c>
      <c r="E1325" s="2">
        <v>190</v>
      </c>
      <c r="F1325">
        <v>190</v>
      </c>
      <c r="G1325">
        <v>190</v>
      </c>
      <c r="H1325">
        <v>3</v>
      </c>
      <c r="I1325" t="s">
        <v>57</v>
      </c>
      <c r="J1325">
        <v>30</v>
      </c>
      <c r="K1325" t="s">
        <v>58</v>
      </c>
      <c r="L1325">
        <v>309</v>
      </c>
      <c r="M1325" t="s">
        <v>25</v>
      </c>
      <c r="N1325">
        <v>30999</v>
      </c>
      <c r="O1325" t="s">
        <v>25</v>
      </c>
      <c r="P1325">
        <v>309999999</v>
      </c>
      <c r="Q1325" t="s">
        <v>25</v>
      </c>
      <c r="R1325">
        <v>999999</v>
      </c>
      <c r="S1325" t="s">
        <v>24</v>
      </c>
      <c r="T1325">
        <v>9999999</v>
      </c>
      <c r="U1325" t="s">
        <v>24</v>
      </c>
      <c r="V1325">
        <v>300</v>
      </c>
      <c r="W1325" t="s">
        <v>25</v>
      </c>
      <c r="X1325" t="s">
        <v>56</v>
      </c>
      <c r="Y1325" t="s">
        <v>65</v>
      </c>
      <c r="Z1325">
        <v>1</v>
      </c>
      <c r="AA1325" t="s">
        <v>61</v>
      </c>
      <c r="AB1325">
        <v>30</v>
      </c>
      <c r="AC1325" t="s">
        <v>58</v>
      </c>
      <c r="AD1325" t="s">
        <v>4039</v>
      </c>
      <c r="AE1325"/>
      <c r="AF1325" s="2" t="s">
        <v>4037</v>
      </c>
    </row>
    <row r="1326" spans="2:32" ht="18">
      <c r="B1326" t="s">
        <v>4040</v>
      </c>
      <c r="C1326" t="s">
        <v>4041</v>
      </c>
      <c r="D1326" s="2">
        <v>0</v>
      </c>
      <c r="E1326" s="2">
        <v>190</v>
      </c>
      <c r="F1326">
        <v>190</v>
      </c>
      <c r="G1326">
        <v>190</v>
      </c>
      <c r="H1326">
        <v>3</v>
      </c>
      <c r="I1326" t="s">
        <v>57</v>
      </c>
      <c r="J1326">
        <v>30</v>
      </c>
      <c r="K1326" t="s">
        <v>58</v>
      </c>
      <c r="L1326">
        <v>309</v>
      </c>
      <c r="M1326" t="s">
        <v>25</v>
      </c>
      <c r="N1326">
        <v>30999</v>
      </c>
      <c r="O1326" t="s">
        <v>25</v>
      </c>
      <c r="P1326">
        <v>309999999</v>
      </c>
      <c r="Q1326" t="s">
        <v>25</v>
      </c>
      <c r="R1326">
        <v>999999</v>
      </c>
      <c r="S1326" t="s">
        <v>24</v>
      </c>
      <c r="T1326">
        <v>9999999</v>
      </c>
      <c r="U1326" t="s">
        <v>24</v>
      </c>
      <c r="V1326">
        <v>300</v>
      </c>
      <c r="W1326" t="s">
        <v>25</v>
      </c>
      <c r="X1326" t="s">
        <v>56</v>
      </c>
      <c r="Y1326" t="s">
        <v>65</v>
      </c>
      <c r="Z1326">
        <v>1</v>
      </c>
      <c r="AA1326" t="s">
        <v>61</v>
      </c>
      <c r="AB1326">
        <v>30</v>
      </c>
      <c r="AC1326" t="s">
        <v>58</v>
      </c>
      <c r="AD1326" t="s">
        <v>4042</v>
      </c>
      <c r="AE1326"/>
      <c r="AF1326" s="2" t="s">
        <v>4040</v>
      </c>
    </row>
    <row r="1327" spans="2:32" ht="18">
      <c r="B1327" t="s">
        <v>4043</v>
      </c>
      <c r="C1327" t="s">
        <v>4044</v>
      </c>
      <c r="D1327" s="2">
        <v>0</v>
      </c>
      <c r="E1327" s="2">
        <v>190</v>
      </c>
      <c r="F1327">
        <v>190</v>
      </c>
      <c r="G1327">
        <v>190</v>
      </c>
      <c r="H1327">
        <v>3</v>
      </c>
      <c r="I1327" t="s">
        <v>57</v>
      </c>
      <c r="J1327">
        <v>30</v>
      </c>
      <c r="K1327" t="s">
        <v>58</v>
      </c>
      <c r="L1327">
        <v>309</v>
      </c>
      <c r="M1327" t="s">
        <v>25</v>
      </c>
      <c r="N1327">
        <v>30999</v>
      </c>
      <c r="O1327" t="s">
        <v>25</v>
      </c>
      <c r="P1327">
        <v>309999999</v>
      </c>
      <c r="Q1327" t="s">
        <v>25</v>
      </c>
      <c r="R1327">
        <v>999999</v>
      </c>
      <c r="S1327" t="s">
        <v>24</v>
      </c>
      <c r="T1327">
        <v>9999999</v>
      </c>
      <c r="U1327" t="s">
        <v>24</v>
      </c>
      <c r="V1327">
        <v>300</v>
      </c>
      <c r="W1327" t="s">
        <v>25</v>
      </c>
      <c r="X1327" t="s">
        <v>56</v>
      </c>
      <c r="Y1327" t="s">
        <v>65</v>
      </c>
      <c r="Z1327">
        <v>1</v>
      </c>
      <c r="AA1327" t="s">
        <v>61</v>
      </c>
      <c r="AB1327">
        <v>30</v>
      </c>
      <c r="AC1327" t="s">
        <v>58</v>
      </c>
      <c r="AD1327" t="s">
        <v>4045</v>
      </c>
      <c r="AE1327"/>
      <c r="AF1327" s="2" t="s">
        <v>4043</v>
      </c>
    </row>
    <row r="1328" spans="2:32" ht="18">
      <c r="B1328" t="s">
        <v>4046</v>
      </c>
      <c r="C1328" t="s">
        <v>4047</v>
      </c>
      <c r="D1328" s="2">
        <v>0</v>
      </c>
      <c r="E1328" s="2">
        <v>200</v>
      </c>
      <c r="F1328">
        <v>200</v>
      </c>
      <c r="G1328">
        <v>200</v>
      </c>
      <c r="H1328">
        <v>3</v>
      </c>
      <c r="I1328" t="s">
        <v>57</v>
      </c>
      <c r="J1328">
        <v>30</v>
      </c>
      <c r="K1328" t="s">
        <v>58</v>
      </c>
      <c r="L1328">
        <v>309</v>
      </c>
      <c r="M1328" t="s">
        <v>25</v>
      </c>
      <c r="N1328">
        <v>30999</v>
      </c>
      <c r="O1328" t="s">
        <v>25</v>
      </c>
      <c r="P1328">
        <v>309999999</v>
      </c>
      <c r="Q1328" t="s">
        <v>25</v>
      </c>
      <c r="R1328">
        <v>999999</v>
      </c>
      <c r="S1328" t="s">
        <v>24</v>
      </c>
      <c r="T1328">
        <v>9999999</v>
      </c>
      <c r="U1328" t="s">
        <v>24</v>
      </c>
      <c r="V1328">
        <v>300</v>
      </c>
      <c r="W1328" t="s">
        <v>25</v>
      </c>
      <c r="X1328" t="s">
        <v>56</v>
      </c>
      <c r="Y1328" t="s">
        <v>65</v>
      </c>
      <c r="Z1328">
        <v>1</v>
      </c>
      <c r="AA1328" t="s">
        <v>61</v>
      </c>
      <c r="AB1328">
        <v>30</v>
      </c>
      <c r="AC1328" t="s">
        <v>58</v>
      </c>
      <c r="AD1328" t="s">
        <v>4048</v>
      </c>
      <c r="AE1328"/>
      <c r="AF1328" s="2" t="s">
        <v>4046</v>
      </c>
    </row>
    <row r="1329" spans="2:32" ht="18">
      <c r="B1329" t="s">
        <v>4049</v>
      </c>
      <c r="C1329" t="s">
        <v>4050</v>
      </c>
      <c r="D1329" s="2">
        <v>0</v>
      </c>
      <c r="E1329" s="2">
        <v>200</v>
      </c>
      <c r="F1329">
        <v>200</v>
      </c>
      <c r="G1329">
        <v>200</v>
      </c>
      <c r="H1329">
        <v>3</v>
      </c>
      <c r="I1329" t="s">
        <v>57</v>
      </c>
      <c r="J1329">
        <v>30</v>
      </c>
      <c r="K1329" t="s">
        <v>58</v>
      </c>
      <c r="L1329">
        <v>309</v>
      </c>
      <c r="M1329" t="s">
        <v>25</v>
      </c>
      <c r="N1329">
        <v>30999</v>
      </c>
      <c r="O1329" t="s">
        <v>25</v>
      </c>
      <c r="P1329">
        <v>309999999</v>
      </c>
      <c r="Q1329" t="s">
        <v>25</v>
      </c>
      <c r="R1329">
        <v>999999</v>
      </c>
      <c r="S1329" t="s">
        <v>24</v>
      </c>
      <c r="T1329">
        <v>9999999</v>
      </c>
      <c r="U1329" t="s">
        <v>24</v>
      </c>
      <c r="V1329">
        <v>300</v>
      </c>
      <c r="W1329" t="s">
        <v>25</v>
      </c>
      <c r="X1329" t="s">
        <v>56</v>
      </c>
      <c r="Y1329" t="s">
        <v>65</v>
      </c>
      <c r="Z1329">
        <v>1</v>
      </c>
      <c r="AA1329" t="s">
        <v>61</v>
      </c>
      <c r="AB1329">
        <v>30</v>
      </c>
      <c r="AC1329" t="s">
        <v>58</v>
      </c>
      <c r="AD1329" t="s">
        <v>4051</v>
      </c>
      <c r="AE1329"/>
      <c r="AF1329" s="2" t="s">
        <v>4049</v>
      </c>
    </row>
    <row r="1330" spans="2:32" ht="18">
      <c r="B1330" t="s">
        <v>4052</v>
      </c>
      <c r="C1330" t="s">
        <v>4053</v>
      </c>
      <c r="D1330" s="2">
        <v>0</v>
      </c>
      <c r="E1330" s="2">
        <v>200</v>
      </c>
      <c r="F1330">
        <v>200</v>
      </c>
      <c r="G1330">
        <v>200</v>
      </c>
      <c r="H1330">
        <v>3</v>
      </c>
      <c r="I1330" t="s">
        <v>57</v>
      </c>
      <c r="J1330">
        <v>30</v>
      </c>
      <c r="K1330" t="s">
        <v>58</v>
      </c>
      <c r="L1330">
        <v>309</v>
      </c>
      <c r="M1330" t="s">
        <v>25</v>
      </c>
      <c r="N1330">
        <v>30999</v>
      </c>
      <c r="O1330" t="s">
        <v>25</v>
      </c>
      <c r="P1330">
        <v>309999999</v>
      </c>
      <c r="Q1330" t="s">
        <v>25</v>
      </c>
      <c r="R1330">
        <v>999999</v>
      </c>
      <c r="S1330" t="s">
        <v>24</v>
      </c>
      <c r="T1330">
        <v>9999999</v>
      </c>
      <c r="U1330" t="s">
        <v>24</v>
      </c>
      <c r="V1330">
        <v>300</v>
      </c>
      <c r="W1330" t="s">
        <v>25</v>
      </c>
      <c r="X1330" t="s">
        <v>56</v>
      </c>
      <c r="Y1330" t="s">
        <v>65</v>
      </c>
      <c r="Z1330">
        <v>1</v>
      </c>
      <c r="AA1330" t="s">
        <v>61</v>
      </c>
      <c r="AB1330">
        <v>30</v>
      </c>
      <c r="AC1330" t="s">
        <v>58</v>
      </c>
      <c r="AD1330" t="s">
        <v>4054</v>
      </c>
      <c r="AE1330"/>
      <c r="AF1330" s="2" t="s">
        <v>4052</v>
      </c>
    </row>
    <row r="1331" spans="2:32" ht="18">
      <c r="B1331" t="s">
        <v>4055</v>
      </c>
      <c r="C1331" t="s">
        <v>4056</v>
      </c>
      <c r="D1331" s="2">
        <v>0</v>
      </c>
      <c r="E1331" s="2">
        <v>200</v>
      </c>
      <c r="F1331">
        <v>200</v>
      </c>
      <c r="G1331">
        <v>200</v>
      </c>
      <c r="H1331">
        <v>3</v>
      </c>
      <c r="I1331" t="s">
        <v>57</v>
      </c>
      <c r="J1331">
        <v>30</v>
      </c>
      <c r="K1331" t="s">
        <v>58</v>
      </c>
      <c r="L1331">
        <v>309</v>
      </c>
      <c r="M1331" t="s">
        <v>25</v>
      </c>
      <c r="N1331">
        <v>30999</v>
      </c>
      <c r="O1331" t="s">
        <v>25</v>
      </c>
      <c r="P1331">
        <v>309999999</v>
      </c>
      <c r="Q1331" t="s">
        <v>25</v>
      </c>
      <c r="R1331">
        <v>999999</v>
      </c>
      <c r="S1331" t="s">
        <v>24</v>
      </c>
      <c r="T1331">
        <v>9999999</v>
      </c>
      <c r="U1331" t="s">
        <v>24</v>
      </c>
      <c r="V1331">
        <v>300</v>
      </c>
      <c r="W1331" t="s">
        <v>25</v>
      </c>
      <c r="X1331" t="s">
        <v>56</v>
      </c>
      <c r="Y1331" t="s">
        <v>65</v>
      </c>
      <c r="Z1331">
        <v>1</v>
      </c>
      <c r="AA1331" t="s">
        <v>61</v>
      </c>
      <c r="AB1331">
        <v>30</v>
      </c>
      <c r="AC1331" t="s">
        <v>58</v>
      </c>
      <c r="AD1331" t="s">
        <v>4057</v>
      </c>
      <c r="AE1331"/>
      <c r="AF1331" s="2" t="s">
        <v>4055</v>
      </c>
    </row>
    <row r="1332" spans="2:32" ht="18">
      <c r="B1332" t="s">
        <v>4058</v>
      </c>
      <c r="C1332" t="s">
        <v>4059</v>
      </c>
      <c r="D1332" s="2">
        <v>0</v>
      </c>
      <c r="E1332" s="2">
        <v>200</v>
      </c>
      <c r="F1332">
        <v>200</v>
      </c>
      <c r="G1332">
        <v>200</v>
      </c>
      <c r="H1332">
        <v>3</v>
      </c>
      <c r="I1332" t="s">
        <v>57</v>
      </c>
      <c r="J1332">
        <v>30</v>
      </c>
      <c r="K1332" t="s">
        <v>58</v>
      </c>
      <c r="L1332">
        <v>309</v>
      </c>
      <c r="M1332" t="s">
        <v>25</v>
      </c>
      <c r="N1332">
        <v>30999</v>
      </c>
      <c r="O1332" t="s">
        <v>25</v>
      </c>
      <c r="P1332">
        <v>309999999</v>
      </c>
      <c r="Q1332" t="s">
        <v>25</v>
      </c>
      <c r="R1332">
        <v>999999</v>
      </c>
      <c r="S1332" t="s">
        <v>24</v>
      </c>
      <c r="T1332">
        <v>9999999</v>
      </c>
      <c r="U1332" t="s">
        <v>24</v>
      </c>
      <c r="V1332">
        <v>300</v>
      </c>
      <c r="W1332" t="s">
        <v>25</v>
      </c>
      <c r="X1332" t="s">
        <v>56</v>
      </c>
      <c r="Y1332" t="s">
        <v>65</v>
      </c>
      <c r="Z1332">
        <v>1</v>
      </c>
      <c r="AA1332" t="s">
        <v>61</v>
      </c>
      <c r="AB1332">
        <v>30</v>
      </c>
      <c r="AC1332" t="s">
        <v>58</v>
      </c>
      <c r="AD1332" t="s">
        <v>4060</v>
      </c>
      <c r="AE1332"/>
      <c r="AF1332" s="2" t="s">
        <v>4058</v>
      </c>
    </row>
    <row r="1333" spans="2:32" ht="18">
      <c r="B1333" t="s">
        <v>4061</v>
      </c>
      <c r="C1333" t="s">
        <v>4062</v>
      </c>
      <c r="D1333" s="2">
        <v>0</v>
      </c>
      <c r="E1333" s="2">
        <v>200</v>
      </c>
      <c r="F1333">
        <v>200</v>
      </c>
      <c r="G1333">
        <v>200</v>
      </c>
      <c r="H1333">
        <v>3</v>
      </c>
      <c r="I1333" t="s">
        <v>57</v>
      </c>
      <c r="J1333">
        <v>30</v>
      </c>
      <c r="K1333" t="s">
        <v>58</v>
      </c>
      <c r="L1333">
        <v>309</v>
      </c>
      <c r="M1333" t="s">
        <v>25</v>
      </c>
      <c r="N1333">
        <v>30999</v>
      </c>
      <c r="O1333" t="s">
        <v>25</v>
      </c>
      <c r="P1333">
        <v>309999999</v>
      </c>
      <c r="Q1333" t="s">
        <v>25</v>
      </c>
      <c r="R1333">
        <v>999999</v>
      </c>
      <c r="S1333" t="s">
        <v>24</v>
      </c>
      <c r="T1333">
        <v>9999999</v>
      </c>
      <c r="U1333" t="s">
        <v>24</v>
      </c>
      <c r="V1333">
        <v>300</v>
      </c>
      <c r="W1333" t="s">
        <v>25</v>
      </c>
      <c r="X1333" t="s">
        <v>56</v>
      </c>
      <c r="Y1333" t="s">
        <v>65</v>
      </c>
      <c r="Z1333">
        <v>1</v>
      </c>
      <c r="AA1333" t="s">
        <v>61</v>
      </c>
      <c r="AB1333">
        <v>30</v>
      </c>
      <c r="AC1333" t="s">
        <v>58</v>
      </c>
      <c r="AD1333" t="s">
        <v>4063</v>
      </c>
      <c r="AE1333"/>
      <c r="AF1333" s="2" t="s">
        <v>4061</v>
      </c>
    </row>
    <row r="1334" spans="2:32" ht="18">
      <c r="B1334" t="s">
        <v>4064</v>
      </c>
      <c r="C1334" t="s">
        <v>4065</v>
      </c>
      <c r="D1334" s="2">
        <v>0</v>
      </c>
      <c r="E1334" s="2">
        <v>230</v>
      </c>
      <c r="F1334">
        <v>230</v>
      </c>
      <c r="G1334">
        <v>230</v>
      </c>
      <c r="H1334">
        <v>3</v>
      </c>
      <c r="I1334" t="s">
        <v>57</v>
      </c>
      <c r="J1334">
        <v>30</v>
      </c>
      <c r="K1334" t="s">
        <v>58</v>
      </c>
      <c r="L1334">
        <v>309</v>
      </c>
      <c r="M1334" t="s">
        <v>25</v>
      </c>
      <c r="N1334">
        <v>30999</v>
      </c>
      <c r="O1334" t="s">
        <v>25</v>
      </c>
      <c r="P1334">
        <v>309999999</v>
      </c>
      <c r="Q1334" t="s">
        <v>25</v>
      </c>
      <c r="R1334">
        <v>999999</v>
      </c>
      <c r="S1334" t="s">
        <v>24</v>
      </c>
      <c r="T1334">
        <v>9999999</v>
      </c>
      <c r="U1334" t="s">
        <v>24</v>
      </c>
      <c r="V1334">
        <v>300</v>
      </c>
      <c r="W1334" t="s">
        <v>25</v>
      </c>
      <c r="X1334" t="s">
        <v>56</v>
      </c>
      <c r="Y1334" t="s">
        <v>65</v>
      </c>
      <c r="Z1334">
        <v>1</v>
      </c>
      <c r="AA1334" t="s">
        <v>61</v>
      </c>
      <c r="AB1334">
        <v>30</v>
      </c>
      <c r="AC1334" t="s">
        <v>58</v>
      </c>
      <c r="AD1334" t="s">
        <v>4066</v>
      </c>
      <c r="AE1334"/>
      <c r="AF1334" s="2" t="s">
        <v>4064</v>
      </c>
    </row>
    <row r="1335" spans="2:32" ht="18">
      <c r="B1335" t="s">
        <v>4067</v>
      </c>
      <c r="C1335" t="s">
        <v>4068</v>
      </c>
      <c r="D1335" s="2">
        <v>0</v>
      </c>
      <c r="E1335" s="2">
        <v>230</v>
      </c>
      <c r="F1335">
        <v>230</v>
      </c>
      <c r="G1335">
        <v>230</v>
      </c>
      <c r="H1335">
        <v>3</v>
      </c>
      <c r="I1335" t="s">
        <v>57</v>
      </c>
      <c r="J1335">
        <v>30</v>
      </c>
      <c r="K1335" t="s">
        <v>58</v>
      </c>
      <c r="L1335">
        <v>309</v>
      </c>
      <c r="M1335" t="s">
        <v>25</v>
      </c>
      <c r="N1335">
        <v>30999</v>
      </c>
      <c r="O1335" t="s">
        <v>25</v>
      </c>
      <c r="P1335">
        <v>309999999</v>
      </c>
      <c r="Q1335" t="s">
        <v>25</v>
      </c>
      <c r="R1335">
        <v>999999</v>
      </c>
      <c r="S1335" t="s">
        <v>24</v>
      </c>
      <c r="T1335">
        <v>9999999</v>
      </c>
      <c r="U1335" t="s">
        <v>24</v>
      </c>
      <c r="V1335">
        <v>300</v>
      </c>
      <c r="W1335" t="s">
        <v>25</v>
      </c>
      <c r="X1335" t="s">
        <v>56</v>
      </c>
      <c r="Y1335" t="s">
        <v>65</v>
      </c>
      <c r="Z1335">
        <v>1</v>
      </c>
      <c r="AA1335" t="s">
        <v>61</v>
      </c>
      <c r="AB1335">
        <v>30</v>
      </c>
      <c r="AC1335" t="s">
        <v>58</v>
      </c>
      <c r="AD1335" t="s">
        <v>4069</v>
      </c>
      <c r="AE1335"/>
      <c r="AF1335" s="2" t="s">
        <v>4067</v>
      </c>
    </row>
    <row r="1336" spans="2:32" ht="18">
      <c r="B1336" t="s">
        <v>4070</v>
      </c>
      <c r="C1336" t="s">
        <v>4071</v>
      </c>
      <c r="D1336" s="2">
        <v>0</v>
      </c>
      <c r="E1336" s="2">
        <v>230</v>
      </c>
      <c r="F1336">
        <v>230</v>
      </c>
      <c r="G1336">
        <v>230</v>
      </c>
      <c r="H1336">
        <v>3</v>
      </c>
      <c r="I1336" t="s">
        <v>57</v>
      </c>
      <c r="J1336">
        <v>30</v>
      </c>
      <c r="K1336" t="s">
        <v>58</v>
      </c>
      <c r="L1336">
        <v>309</v>
      </c>
      <c r="M1336" t="s">
        <v>25</v>
      </c>
      <c r="N1336">
        <v>30999</v>
      </c>
      <c r="O1336" t="s">
        <v>25</v>
      </c>
      <c r="P1336">
        <v>309999999</v>
      </c>
      <c r="Q1336" t="s">
        <v>25</v>
      </c>
      <c r="R1336">
        <v>999999</v>
      </c>
      <c r="S1336" t="s">
        <v>24</v>
      </c>
      <c r="T1336">
        <v>9999999</v>
      </c>
      <c r="U1336" t="s">
        <v>24</v>
      </c>
      <c r="V1336">
        <v>300</v>
      </c>
      <c r="W1336" t="s">
        <v>25</v>
      </c>
      <c r="X1336" t="s">
        <v>56</v>
      </c>
      <c r="Y1336" t="s">
        <v>65</v>
      </c>
      <c r="Z1336">
        <v>1</v>
      </c>
      <c r="AA1336" t="s">
        <v>61</v>
      </c>
      <c r="AB1336">
        <v>30</v>
      </c>
      <c r="AC1336" t="s">
        <v>58</v>
      </c>
      <c r="AD1336" t="s">
        <v>4072</v>
      </c>
      <c r="AE1336"/>
      <c r="AF1336" s="2" t="s">
        <v>4070</v>
      </c>
    </row>
    <row r="1337" spans="2:32" ht="18">
      <c r="B1337" t="s">
        <v>4073</v>
      </c>
      <c r="C1337" t="s">
        <v>4074</v>
      </c>
      <c r="D1337" s="2">
        <v>0</v>
      </c>
      <c r="E1337" s="2">
        <v>230</v>
      </c>
      <c r="F1337">
        <v>230</v>
      </c>
      <c r="G1337">
        <v>230</v>
      </c>
      <c r="H1337">
        <v>3</v>
      </c>
      <c r="I1337" t="s">
        <v>57</v>
      </c>
      <c r="J1337">
        <v>30</v>
      </c>
      <c r="K1337" t="s">
        <v>58</v>
      </c>
      <c r="L1337">
        <v>309</v>
      </c>
      <c r="M1337" t="s">
        <v>25</v>
      </c>
      <c r="N1337">
        <v>30999</v>
      </c>
      <c r="O1337" t="s">
        <v>25</v>
      </c>
      <c r="P1337">
        <v>309999999</v>
      </c>
      <c r="Q1337" t="s">
        <v>25</v>
      </c>
      <c r="R1337">
        <v>999999</v>
      </c>
      <c r="S1337" t="s">
        <v>24</v>
      </c>
      <c r="T1337">
        <v>9999999</v>
      </c>
      <c r="U1337" t="s">
        <v>24</v>
      </c>
      <c r="V1337">
        <v>300</v>
      </c>
      <c r="W1337" t="s">
        <v>25</v>
      </c>
      <c r="X1337" t="s">
        <v>56</v>
      </c>
      <c r="Y1337" t="s">
        <v>65</v>
      </c>
      <c r="Z1337">
        <v>1</v>
      </c>
      <c r="AA1337" t="s">
        <v>61</v>
      </c>
      <c r="AB1337">
        <v>30</v>
      </c>
      <c r="AC1337" t="s">
        <v>58</v>
      </c>
      <c r="AD1337" t="s">
        <v>4075</v>
      </c>
      <c r="AE1337"/>
      <c r="AF1337" s="2" t="s">
        <v>4073</v>
      </c>
    </row>
    <row r="1338" spans="2:32" ht="18">
      <c r="B1338" t="s">
        <v>4076</v>
      </c>
      <c r="C1338" t="s">
        <v>4077</v>
      </c>
      <c r="D1338" s="2">
        <v>0</v>
      </c>
      <c r="E1338" s="2">
        <v>230</v>
      </c>
      <c r="F1338">
        <v>230</v>
      </c>
      <c r="G1338">
        <v>230</v>
      </c>
      <c r="H1338">
        <v>3</v>
      </c>
      <c r="I1338" t="s">
        <v>57</v>
      </c>
      <c r="J1338">
        <v>30</v>
      </c>
      <c r="K1338" t="s">
        <v>58</v>
      </c>
      <c r="L1338">
        <v>309</v>
      </c>
      <c r="M1338" t="s">
        <v>25</v>
      </c>
      <c r="N1338">
        <v>30999</v>
      </c>
      <c r="O1338" t="s">
        <v>25</v>
      </c>
      <c r="P1338">
        <v>309999999</v>
      </c>
      <c r="Q1338" t="s">
        <v>25</v>
      </c>
      <c r="R1338">
        <v>999999</v>
      </c>
      <c r="S1338" t="s">
        <v>24</v>
      </c>
      <c r="T1338">
        <v>9999999</v>
      </c>
      <c r="U1338" t="s">
        <v>24</v>
      </c>
      <c r="V1338">
        <v>300</v>
      </c>
      <c r="W1338" t="s">
        <v>25</v>
      </c>
      <c r="X1338" t="s">
        <v>56</v>
      </c>
      <c r="Y1338" t="s">
        <v>65</v>
      </c>
      <c r="Z1338">
        <v>1</v>
      </c>
      <c r="AA1338" t="s">
        <v>61</v>
      </c>
      <c r="AB1338">
        <v>30</v>
      </c>
      <c r="AC1338" t="s">
        <v>58</v>
      </c>
      <c r="AD1338" t="s">
        <v>4078</v>
      </c>
      <c r="AE1338"/>
      <c r="AF1338" s="2" t="s">
        <v>4076</v>
      </c>
    </row>
    <row r="1339" spans="2:32" ht="18">
      <c r="B1339" t="s">
        <v>4079</v>
      </c>
      <c r="C1339" t="s">
        <v>4080</v>
      </c>
      <c r="D1339" s="2">
        <v>0</v>
      </c>
      <c r="E1339" s="2">
        <v>260</v>
      </c>
      <c r="F1339">
        <v>260</v>
      </c>
      <c r="G1339">
        <v>260</v>
      </c>
      <c r="H1339">
        <v>3</v>
      </c>
      <c r="I1339" t="s">
        <v>57</v>
      </c>
      <c r="J1339">
        <v>30</v>
      </c>
      <c r="K1339" t="s">
        <v>58</v>
      </c>
      <c r="L1339">
        <v>309</v>
      </c>
      <c r="M1339" t="s">
        <v>25</v>
      </c>
      <c r="N1339">
        <v>30999</v>
      </c>
      <c r="O1339" t="s">
        <v>25</v>
      </c>
      <c r="P1339">
        <v>309999999</v>
      </c>
      <c r="Q1339" t="s">
        <v>25</v>
      </c>
      <c r="R1339">
        <v>999999</v>
      </c>
      <c r="S1339" t="s">
        <v>24</v>
      </c>
      <c r="T1339">
        <v>9999999</v>
      </c>
      <c r="U1339" t="s">
        <v>24</v>
      </c>
      <c r="V1339">
        <v>300</v>
      </c>
      <c r="W1339" t="s">
        <v>25</v>
      </c>
      <c r="X1339" t="s">
        <v>56</v>
      </c>
      <c r="Y1339" t="s">
        <v>65</v>
      </c>
      <c r="Z1339">
        <v>1</v>
      </c>
      <c r="AA1339" t="s">
        <v>61</v>
      </c>
      <c r="AB1339">
        <v>30</v>
      </c>
      <c r="AC1339" t="s">
        <v>58</v>
      </c>
      <c r="AD1339" t="s">
        <v>4081</v>
      </c>
      <c r="AE1339"/>
      <c r="AF1339" s="2" t="s">
        <v>4079</v>
      </c>
    </row>
    <row r="1340" spans="2:32" ht="18">
      <c r="B1340" t="s">
        <v>4082</v>
      </c>
      <c r="C1340" t="s">
        <v>4083</v>
      </c>
      <c r="D1340" s="2">
        <v>0</v>
      </c>
      <c r="E1340" s="2">
        <v>260</v>
      </c>
      <c r="F1340">
        <v>260</v>
      </c>
      <c r="G1340">
        <v>260</v>
      </c>
      <c r="H1340">
        <v>3</v>
      </c>
      <c r="I1340" t="s">
        <v>57</v>
      </c>
      <c r="J1340">
        <v>30</v>
      </c>
      <c r="K1340" t="s">
        <v>58</v>
      </c>
      <c r="L1340">
        <v>309</v>
      </c>
      <c r="M1340" t="s">
        <v>25</v>
      </c>
      <c r="N1340">
        <v>30999</v>
      </c>
      <c r="O1340" t="s">
        <v>25</v>
      </c>
      <c r="P1340">
        <v>309999999</v>
      </c>
      <c r="Q1340" t="s">
        <v>25</v>
      </c>
      <c r="R1340">
        <v>999999</v>
      </c>
      <c r="S1340" t="s">
        <v>24</v>
      </c>
      <c r="T1340">
        <v>9999999</v>
      </c>
      <c r="U1340" t="s">
        <v>24</v>
      </c>
      <c r="V1340">
        <v>300</v>
      </c>
      <c r="W1340" t="s">
        <v>25</v>
      </c>
      <c r="X1340" t="s">
        <v>56</v>
      </c>
      <c r="Y1340" t="s">
        <v>65</v>
      </c>
      <c r="Z1340">
        <v>1</v>
      </c>
      <c r="AA1340" t="s">
        <v>61</v>
      </c>
      <c r="AB1340">
        <v>30</v>
      </c>
      <c r="AC1340" t="s">
        <v>58</v>
      </c>
      <c r="AD1340" t="s">
        <v>4084</v>
      </c>
      <c r="AE1340"/>
      <c r="AF1340" s="2" t="s">
        <v>4082</v>
      </c>
    </row>
    <row r="1341" spans="2:32" ht="18">
      <c r="B1341" t="s">
        <v>4085</v>
      </c>
      <c r="C1341" t="s">
        <v>4086</v>
      </c>
      <c r="D1341" s="2">
        <v>0</v>
      </c>
      <c r="E1341" s="2">
        <v>260</v>
      </c>
      <c r="F1341">
        <v>260</v>
      </c>
      <c r="G1341">
        <v>260</v>
      </c>
      <c r="H1341">
        <v>3</v>
      </c>
      <c r="I1341" t="s">
        <v>57</v>
      </c>
      <c r="J1341">
        <v>30</v>
      </c>
      <c r="K1341" t="s">
        <v>58</v>
      </c>
      <c r="L1341">
        <v>309</v>
      </c>
      <c r="M1341" t="s">
        <v>25</v>
      </c>
      <c r="N1341">
        <v>30999</v>
      </c>
      <c r="O1341" t="s">
        <v>25</v>
      </c>
      <c r="P1341">
        <v>309999999</v>
      </c>
      <c r="Q1341" t="s">
        <v>25</v>
      </c>
      <c r="R1341">
        <v>999999</v>
      </c>
      <c r="S1341" t="s">
        <v>24</v>
      </c>
      <c r="T1341">
        <v>9999999</v>
      </c>
      <c r="U1341" t="s">
        <v>24</v>
      </c>
      <c r="V1341">
        <v>300</v>
      </c>
      <c r="W1341" t="s">
        <v>25</v>
      </c>
      <c r="X1341" t="s">
        <v>56</v>
      </c>
      <c r="Y1341" t="s">
        <v>65</v>
      </c>
      <c r="Z1341">
        <v>1</v>
      </c>
      <c r="AA1341" t="s">
        <v>61</v>
      </c>
      <c r="AB1341">
        <v>30</v>
      </c>
      <c r="AC1341" t="s">
        <v>58</v>
      </c>
      <c r="AD1341" t="s">
        <v>4087</v>
      </c>
      <c r="AE1341"/>
      <c r="AF1341" s="2" t="s">
        <v>4085</v>
      </c>
    </row>
    <row r="1342" spans="2:32" ht="18">
      <c r="B1342" t="s">
        <v>4088</v>
      </c>
      <c r="C1342" t="s">
        <v>4089</v>
      </c>
      <c r="D1342" s="2">
        <v>0</v>
      </c>
      <c r="E1342" s="2">
        <v>260</v>
      </c>
      <c r="F1342">
        <v>260</v>
      </c>
      <c r="G1342">
        <v>260</v>
      </c>
      <c r="H1342">
        <v>3</v>
      </c>
      <c r="I1342" t="s">
        <v>57</v>
      </c>
      <c r="J1342">
        <v>30</v>
      </c>
      <c r="K1342" t="s">
        <v>58</v>
      </c>
      <c r="L1342">
        <v>309</v>
      </c>
      <c r="M1342" t="s">
        <v>25</v>
      </c>
      <c r="N1342">
        <v>30999</v>
      </c>
      <c r="O1342" t="s">
        <v>25</v>
      </c>
      <c r="P1342">
        <v>309999999</v>
      </c>
      <c r="Q1342" t="s">
        <v>25</v>
      </c>
      <c r="R1342">
        <v>999999</v>
      </c>
      <c r="S1342" t="s">
        <v>24</v>
      </c>
      <c r="T1342">
        <v>9999999</v>
      </c>
      <c r="U1342" t="s">
        <v>24</v>
      </c>
      <c r="V1342">
        <v>300</v>
      </c>
      <c r="W1342" t="s">
        <v>25</v>
      </c>
      <c r="X1342" t="s">
        <v>56</v>
      </c>
      <c r="Y1342" t="s">
        <v>65</v>
      </c>
      <c r="Z1342">
        <v>1</v>
      </c>
      <c r="AA1342" t="s">
        <v>61</v>
      </c>
      <c r="AB1342">
        <v>30</v>
      </c>
      <c r="AC1342" t="s">
        <v>58</v>
      </c>
      <c r="AD1342" t="s">
        <v>4090</v>
      </c>
      <c r="AE1342"/>
      <c r="AF1342" s="2" t="s">
        <v>4088</v>
      </c>
    </row>
    <row r="1343" spans="2:32" ht="18">
      <c r="B1343" t="s">
        <v>4091</v>
      </c>
      <c r="C1343" t="s">
        <v>4092</v>
      </c>
      <c r="D1343" s="2">
        <v>0</v>
      </c>
      <c r="E1343" s="2">
        <v>260</v>
      </c>
      <c r="F1343">
        <v>260</v>
      </c>
      <c r="G1343">
        <v>260</v>
      </c>
      <c r="H1343">
        <v>3</v>
      </c>
      <c r="I1343" t="s">
        <v>57</v>
      </c>
      <c r="J1343">
        <v>30</v>
      </c>
      <c r="K1343" t="s">
        <v>58</v>
      </c>
      <c r="L1343">
        <v>309</v>
      </c>
      <c r="M1343" t="s">
        <v>25</v>
      </c>
      <c r="N1343">
        <v>30999</v>
      </c>
      <c r="O1343" t="s">
        <v>25</v>
      </c>
      <c r="P1343">
        <v>309999999</v>
      </c>
      <c r="Q1343" t="s">
        <v>25</v>
      </c>
      <c r="R1343">
        <v>999999</v>
      </c>
      <c r="S1343" t="s">
        <v>24</v>
      </c>
      <c r="T1343">
        <v>9999999</v>
      </c>
      <c r="U1343" t="s">
        <v>24</v>
      </c>
      <c r="V1343">
        <v>300</v>
      </c>
      <c r="W1343" t="s">
        <v>25</v>
      </c>
      <c r="X1343" t="s">
        <v>56</v>
      </c>
      <c r="Y1343" t="s">
        <v>65</v>
      </c>
      <c r="Z1343">
        <v>1</v>
      </c>
      <c r="AA1343" t="s">
        <v>61</v>
      </c>
      <c r="AB1343">
        <v>30</v>
      </c>
      <c r="AC1343" t="s">
        <v>58</v>
      </c>
      <c r="AD1343" t="s">
        <v>4093</v>
      </c>
      <c r="AE1343"/>
      <c r="AF1343" s="2" t="s">
        <v>4091</v>
      </c>
    </row>
    <row r="1344" spans="2:32" ht="18">
      <c r="B1344" t="s">
        <v>4094</v>
      </c>
      <c r="C1344" t="s">
        <v>4095</v>
      </c>
      <c r="D1344" s="2">
        <v>0</v>
      </c>
      <c r="E1344" s="2">
        <v>290</v>
      </c>
      <c r="F1344">
        <v>290</v>
      </c>
      <c r="G1344">
        <v>290</v>
      </c>
      <c r="H1344">
        <v>3</v>
      </c>
      <c r="I1344" t="s">
        <v>57</v>
      </c>
      <c r="J1344">
        <v>30</v>
      </c>
      <c r="K1344" t="s">
        <v>58</v>
      </c>
      <c r="L1344">
        <v>309</v>
      </c>
      <c r="M1344" t="s">
        <v>25</v>
      </c>
      <c r="N1344">
        <v>30999</v>
      </c>
      <c r="O1344" t="s">
        <v>25</v>
      </c>
      <c r="P1344">
        <v>309999999</v>
      </c>
      <c r="Q1344" t="s">
        <v>25</v>
      </c>
      <c r="R1344">
        <v>999999</v>
      </c>
      <c r="S1344" t="s">
        <v>24</v>
      </c>
      <c r="T1344">
        <v>9999999</v>
      </c>
      <c r="U1344" t="s">
        <v>24</v>
      </c>
      <c r="V1344">
        <v>300</v>
      </c>
      <c r="W1344" t="s">
        <v>25</v>
      </c>
      <c r="X1344" t="s">
        <v>56</v>
      </c>
      <c r="Y1344" t="s">
        <v>65</v>
      </c>
      <c r="Z1344">
        <v>1</v>
      </c>
      <c r="AA1344" t="s">
        <v>61</v>
      </c>
      <c r="AB1344">
        <v>30</v>
      </c>
      <c r="AC1344" t="s">
        <v>58</v>
      </c>
      <c r="AD1344" t="s">
        <v>4096</v>
      </c>
      <c r="AE1344"/>
      <c r="AF1344" s="2" t="s">
        <v>4094</v>
      </c>
    </row>
    <row r="1345" spans="2:32" ht="18">
      <c r="B1345" t="s">
        <v>4097</v>
      </c>
      <c r="C1345" t="s">
        <v>4098</v>
      </c>
      <c r="D1345" s="2">
        <v>0</v>
      </c>
      <c r="E1345" s="2">
        <v>290</v>
      </c>
      <c r="F1345">
        <v>290</v>
      </c>
      <c r="G1345">
        <v>290</v>
      </c>
      <c r="H1345">
        <v>3</v>
      </c>
      <c r="I1345" t="s">
        <v>57</v>
      </c>
      <c r="J1345">
        <v>30</v>
      </c>
      <c r="K1345" t="s">
        <v>58</v>
      </c>
      <c r="L1345">
        <v>309</v>
      </c>
      <c r="M1345" t="s">
        <v>25</v>
      </c>
      <c r="N1345">
        <v>30999</v>
      </c>
      <c r="O1345" t="s">
        <v>25</v>
      </c>
      <c r="P1345">
        <v>309999999</v>
      </c>
      <c r="Q1345" t="s">
        <v>25</v>
      </c>
      <c r="R1345">
        <v>999999</v>
      </c>
      <c r="S1345" t="s">
        <v>24</v>
      </c>
      <c r="T1345">
        <v>9999999</v>
      </c>
      <c r="U1345" t="s">
        <v>24</v>
      </c>
      <c r="V1345">
        <v>300</v>
      </c>
      <c r="W1345" t="s">
        <v>25</v>
      </c>
      <c r="X1345" t="s">
        <v>56</v>
      </c>
      <c r="Y1345" t="s">
        <v>65</v>
      </c>
      <c r="Z1345">
        <v>1</v>
      </c>
      <c r="AA1345" t="s">
        <v>61</v>
      </c>
      <c r="AB1345">
        <v>30</v>
      </c>
      <c r="AC1345" t="s">
        <v>58</v>
      </c>
      <c r="AD1345" t="s">
        <v>4099</v>
      </c>
      <c r="AE1345"/>
      <c r="AF1345" s="2" t="s">
        <v>4097</v>
      </c>
    </row>
    <row r="1346" spans="2:32" ht="18">
      <c r="B1346" t="s">
        <v>4100</v>
      </c>
      <c r="C1346" t="s">
        <v>4101</v>
      </c>
      <c r="D1346" s="2">
        <v>0</v>
      </c>
      <c r="E1346" s="2">
        <v>290</v>
      </c>
      <c r="F1346">
        <v>290</v>
      </c>
      <c r="G1346">
        <v>290</v>
      </c>
      <c r="H1346">
        <v>3</v>
      </c>
      <c r="I1346" t="s">
        <v>57</v>
      </c>
      <c r="J1346">
        <v>30</v>
      </c>
      <c r="K1346" t="s">
        <v>58</v>
      </c>
      <c r="L1346">
        <v>309</v>
      </c>
      <c r="M1346" t="s">
        <v>25</v>
      </c>
      <c r="N1346">
        <v>30999</v>
      </c>
      <c r="O1346" t="s">
        <v>25</v>
      </c>
      <c r="P1346">
        <v>309999999</v>
      </c>
      <c r="Q1346" t="s">
        <v>25</v>
      </c>
      <c r="R1346">
        <v>999999</v>
      </c>
      <c r="S1346" t="s">
        <v>24</v>
      </c>
      <c r="T1346">
        <v>9999999</v>
      </c>
      <c r="U1346" t="s">
        <v>24</v>
      </c>
      <c r="V1346">
        <v>300</v>
      </c>
      <c r="W1346" t="s">
        <v>25</v>
      </c>
      <c r="X1346" t="s">
        <v>56</v>
      </c>
      <c r="Y1346" t="s">
        <v>65</v>
      </c>
      <c r="Z1346">
        <v>1</v>
      </c>
      <c r="AA1346" t="s">
        <v>61</v>
      </c>
      <c r="AB1346">
        <v>30</v>
      </c>
      <c r="AC1346" t="s">
        <v>58</v>
      </c>
      <c r="AD1346" t="s">
        <v>4102</v>
      </c>
      <c r="AE1346"/>
      <c r="AF1346" s="2" t="s">
        <v>4100</v>
      </c>
    </row>
    <row r="1347" spans="2:32" ht="18">
      <c r="B1347" t="s">
        <v>4103</v>
      </c>
      <c r="C1347" t="s">
        <v>4104</v>
      </c>
      <c r="D1347" s="2">
        <v>0</v>
      </c>
      <c r="E1347" s="2">
        <v>290</v>
      </c>
      <c r="F1347">
        <v>290</v>
      </c>
      <c r="G1347">
        <v>290</v>
      </c>
      <c r="H1347">
        <v>3</v>
      </c>
      <c r="I1347" t="s">
        <v>57</v>
      </c>
      <c r="J1347">
        <v>30</v>
      </c>
      <c r="K1347" t="s">
        <v>58</v>
      </c>
      <c r="L1347">
        <v>309</v>
      </c>
      <c r="M1347" t="s">
        <v>25</v>
      </c>
      <c r="N1347">
        <v>30999</v>
      </c>
      <c r="O1347" t="s">
        <v>25</v>
      </c>
      <c r="P1347">
        <v>309999999</v>
      </c>
      <c r="Q1347" t="s">
        <v>25</v>
      </c>
      <c r="R1347">
        <v>999999</v>
      </c>
      <c r="S1347" t="s">
        <v>24</v>
      </c>
      <c r="T1347">
        <v>9999999</v>
      </c>
      <c r="U1347" t="s">
        <v>24</v>
      </c>
      <c r="V1347">
        <v>300</v>
      </c>
      <c r="W1347" t="s">
        <v>25</v>
      </c>
      <c r="X1347" t="s">
        <v>56</v>
      </c>
      <c r="Y1347" t="s">
        <v>65</v>
      </c>
      <c r="Z1347">
        <v>1</v>
      </c>
      <c r="AA1347" t="s">
        <v>61</v>
      </c>
      <c r="AB1347">
        <v>30</v>
      </c>
      <c r="AC1347" t="s">
        <v>58</v>
      </c>
      <c r="AD1347" t="s">
        <v>4105</v>
      </c>
      <c r="AE1347"/>
      <c r="AF1347" s="2" t="s">
        <v>4103</v>
      </c>
    </row>
    <row r="1348" spans="2:32" ht="18">
      <c r="B1348" t="s">
        <v>4106</v>
      </c>
      <c r="C1348" t="s">
        <v>4107</v>
      </c>
      <c r="D1348" s="2">
        <v>0</v>
      </c>
      <c r="E1348" s="2">
        <v>290</v>
      </c>
      <c r="F1348">
        <v>290</v>
      </c>
      <c r="G1348">
        <v>290</v>
      </c>
      <c r="H1348">
        <v>3</v>
      </c>
      <c r="I1348" t="s">
        <v>57</v>
      </c>
      <c r="J1348">
        <v>30</v>
      </c>
      <c r="K1348" t="s">
        <v>58</v>
      </c>
      <c r="L1348">
        <v>309</v>
      </c>
      <c r="M1348" t="s">
        <v>25</v>
      </c>
      <c r="N1348">
        <v>30999</v>
      </c>
      <c r="O1348" t="s">
        <v>25</v>
      </c>
      <c r="P1348">
        <v>309999999</v>
      </c>
      <c r="Q1348" t="s">
        <v>25</v>
      </c>
      <c r="R1348">
        <v>999999</v>
      </c>
      <c r="S1348" t="s">
        <v>24</v>
      </c>
      <c r="T1348">
        <v>9999999</v>
      </c>
      <c r="U1348" t="s">
        <v>24</v>
      </c>
      <c r="V1348">
        <v>300</v>
      </c>
      <c r="W1348" t="s">
        <v>25</v>
      </c>
      <c r="X1348" t="s">
        <v>56</v>
      </c>
      <c r="Y1348" t="s">
        <v>65</v>
      </c>
      <c r="Z1348">
        <v>1</v>
      </c>
      <c r="AA1348" t="s">
        <v>61</v>
      </c>
      <c r="AB1348">
        <v>30</v>
      </c>
      <c r="AC1348" t="s">
        <v>58</v>
      </c>
      <c r="AD1348" t="s">
        <v>4108</v>
      </c>
      <c r="AE1348"/>
      <c r="AF1348" s="2" t="s">
        <v>4106</v>
      </c>
    </row>
    <row r="1349" spans="2:32" ht="18">
      <c r="B1349" t="s">
        <v>4109</v>
      </c>
      <c r="C1349" t="s">
        <v>4110</v>
      </c>
      <c r="D1349" s="2">
        <v>0</v>
      </c>
      <c r="E1349" s="2">
        <v>270</v>
      </c>
      <c r="F1349">
        <v>270</v>
      </c>
      <c r="G1349">
        <v>270</v>
      </c>
      <c r="H1349">
        <v>3</v>
      </c>
      <c r="I1349" t="s">
        <v>57</v>
      </c>
      <c r="J1349">
        <v>30</v>
      </c>
      <c r="K1349" t="s">
        <v>58</v>
      </c>
      <c r="L1349">
        <v>309</v>
      </c>
      <c r="M1349" t="s">
        <v>25</v>
      </c>
      <c r="N1349">
        <v>30999</v>
      </c>
      <c r="O1349" t="s">
        <v>25</v>
      </c>
      <c r="P1349">
        <v>309999999</v>
      </c>
      <c r="Q1349" t="s">
        <v>25</v>
      </c>
      <c r="R1349">
        <v>999999</v>
      </c>
      <c r="S1349" t="s">
        <v>24</v>
      </c>
      <c r="T1349">
        <v>9999999</v>
      </c>
      <c r="U1349" t="s">
        <v>24</v>
      </c>
      <c r="V1349">
        <v>300</v>
      </c>
      <c r="W1349" t="s">
        <v>25</v>
      </c>
      <c r="X1349" t="s">
        <v>56</v>
      </c>
      <c r="Y1349" t="s">
        <v>65</v>
      </c>
      <c r="Z1349">
        <v>1</v>
      </c>
      <c r="AA1349" t="s">
        <v>61</v>
      </c>
      <c r="AB1349">
        <v>30</v>
      </c>
      <c r="AC1349" t="s">
        <v>58</v>
      </c>
      <c r="AD1349" t="s">
        <v>4111</v>
      </c>
      <c r="AE1349"/>
      <c r="AF1349" s="2" t="s">
        <v>4109</v>
      </c>
    </row>
    <row r="1350" spans="2:32" ht="18">
      <c r="B1350" t="s">
        <v>4112</v>
      </c>
      <c r="C1350" t="s">
        <v>4113</v>
      </c>
      <c r="D1350" s="2">
        <v>0</v>
      </c>
      <c r="E1350" s="2">
        <v>270</v>
      </c>
      <c r="F1350">
        <v>270</v>
      </c>
      <c r="G1350">
        <v>270</v>
      </c>
      <c r="H1350">
        <v>3</v>
      </c>
      <c r="I1350" t="s">
        <v>57</v>
      </c>
      <c r="J1350">
        <v>30</v>
      </c>
      <c r="K1350" t="s">
        <v>58</v>
      </c>
      <c r="L1350">
        <v>309</v>
      </c>
      <c r="M1350" t="s">
        <v>25</v>
      </c>
      <c r="N1350">
        <v>30999</v>
      </c>
      <c r="O1350" t="s">
        <v>25</v>
      </c>
      <c r="P1350">
        <v>309999999</v>
      </c>
      <c r="Q1350" t="s">
        <v>25</v>
      </c>
      <c r="R1350">
        <v>999999</v>
      </c>
      <c r="S1350" t="s">
        <v>24</v>
      </c>
      <c r="T1350">
        <v>9999999</v>
      </c>
      <c r="U1350" t="s">
        <v>24</v>
      </c>
      <c r="V1350">
        <v>300</v>
      </c>
      <c r="W1350" t="s">
        <v>25</v>
      </c>
      <c r="X1350" t="s">
        <v>56</v>
      </c>
      <c r="Y1350" t="s">
        <v>65</v>
      </c>
      <c r="Z1350">
        <v>1</v>
      </c>
      <c r="AA1350" t="s">
        <v>61</v>
      </c>
      <c r="AB1350">
        <v>30</v>
      </c>
      <c r="AC1350" t="s">
        <v>58</v>
      </c>
      <c r="AD1350" t="s">
        <v>4114</v>
      </c>
      <c r="AE1350"/>
      <c r="AF1350" s="2" t="s">
        <v>4112</v>
      </c>
    </row>
    <row r="1351" spans="2:32" ht="18">
      <c r="B1351" t="s">
        <v>4115</v>
      </c>
      <c r="C1351" t="s">
        <v>4116</v>
      </c>
      <c r="D1351" s="2">
        <v>0</v>
      </c>
      <c r="E1351" s="2">
        <v>270</v>
      </c>
      <c r="F1351">
        <v>270</v>
      </c>
      <c r="G1351">
        <v>270</v>
      </c>
      <c r="H1351">
        <v>3</v>
      </c>
      <c r="I1351" t="s">
        <v>57</v>
      </c>
      <c r="J1351">
        <v>30</v>
      </c>
      <c r="K1351" t="s">
        <v>58</v>
      </c>
      <c r="L1351">
        <v>309</v>
      </c>
      <c r="M1351" t="s">
        <v>25</v>
      </c>
      <c r="N1351">
        <v>30999</v>
      </c>
      <c r="O1351" t="s">
        <v>25</v>
      </c>
      <c r="P1351">
        <v>309999999</v>
      </c>
      <c r="Q1351" t="s">
        <v>25</v>
      </c>
      <c r="R1351">
        <v>999999</v>
      </c>
      <c r="S1351" t="s">
        <v>24</v>
      </c>
      <c r="T1351">
        <v>9999999</v>
      </c>
      <c r="U1351" t="s">
        <v>24</v>
      </c>
      <c r="V1351">
        <v>300</v>
      </c>
      <c r="W1351" t="s">
        <v>25</v>
      </c>
      <c r="X1351" t="s">
        <v>56</v>
      </c>
      <c r="Y1351" t="s">
        <v>65</v>
      </c>
      <c r="Z1351">
        <v>1</v>
      </c>
      <c r="AA1351" t="s">
        <v>61</v>
      </c>
      <c r="AB1351">
        <v>30</v>
      </c>
      <c r="AC1351" t="s">
        <v>58</v>
      </c>
      <c r="AD1351" t="s">
        <v>4117</v>
      </c>
      <c r="AE1351"/>
      <c r="AF1351" s="2" t="s">
        <v>4115</v>
      </c>
    </row>
    <row r="1352" spans="2:32" ht="18">
      <c r="B1352" t="s">
        <v>4118</v>
      </c>
      <c r="C1352" t="s">
        <v>4119</v>
      </c>
      <c r="D1352" s="2">
        <v>0</v>
      </c>
      <c r="E1352" s="2">
        <v>270</v>
      </c>
      <c r="F1352">
        <v>270</v>
      </c>
      <c r="G1352">
        <v>270</v>
      </c>
      <c r="H1352">
        <v>3</v>
      </c>
      <c r="I1352" t="s">
        <v>57</v>
      </c>
      <c r="J1352">
        <v>30</v>
      </c>
      <c r="K1352" t="s">
        <v>58</v>
      </c>
      <c r="L1352">
        <v>309</v>
      </c>
      <c r="M1352" t="s">
        <v>25</v>
      </c>
      <c r="N1352">
        <v>30999</v>
      </c>
      <c r="O1352" t="s">
        <v>25</v>
      </c>
      <c r="P1352">
        <v>309999999</v>
      </c>
      <c r="Q1352" t="s">
        <v>25</v>
      </c>
      <c r="R1352">
        <v>999999</v>
      </c>
      <c r="S1352" t="s">
        <v>24</v>
      </c>
      <c r="T1352">
        <v>9999999</v>
      </c>
      <c r="U1352" t="s">
        <v>24</v>
      </c>
      <c r="V1352">
        <v>300</v>
      </c>
      <c r="W1352" t="s">
        <v>25</v>
      </c>
      <c r="X1352" t="s">
        <v>56</v>
      </c>
      <c r="Y1352" t="s">
        <v>65</v>
      </c>
      <c r="Z1352">
        <v>1</v>
      </c>
      <c r="AA1352" t="s">
        <v>61</v>
      </c>
      <c r="AB1352">
        <v>30</v>
      </c>
      <c r="AC1352" t="s">
        <v>58</v>
      </c>
      <c r="AD1352" t="s">
        <v>4120</v>
      </c>
      <c r="AE1352"/>
      <c r="AF1352" s="2" t="s">
        <v>4118</v>
      </c>
    </row>
    <row r="1353" spans="2:32" ht="18">
      <c r="B1353" t="s">
        <v>4121</v>
      </c>
      <c r="C1353" t="s">
        <v>4122</v>
      </c>
      <c r="D1353" s="2">
        <v>0</v>
      </c>
      <c r="E1353" s="2">
        <v>270</v>
      </c>
      <c r="F1353">
        <v>270</v>
      </c>
      <c r="G1353">
        <v>270</v>
      </c>
      <c r="H1353">
        <v>3</v>
      </c>
      <c r="I1353" t="s">
        <v>57</v>
      </c>
      <c r="J1353">
        <v>30</v>
      </c>
      <c r="K1353" t="s">
        <v>58</v>
      </c>
      <c r="L1353">
        <v>309</v>
      </c>
      <c r="M1353" t="s">
        <v>25</v>
      </c>
      <c r="N1353">
        <v>30999</v>
      </c>
      <c r="O1353" t="s">
        <v>25</v>
      </c>
      <c r="P1353">
        <v>309999999</v>
      </c>
      <c r="Q1353" t="s">
        <v>25</v>
      </c>
      <c r="R1353">
        <v>999999</v>
      </c>
      <c r="S1353" t="s">
        <v>24</v>
      </c>
      <c r="T1353">
        <v>9999999</v>
      </c>
      <c r="U1353" t="s">
        <v>24</v>
      </c>
      <c r="V1353">
        <v>300</v>
      </c>
      <c r="W1353" t="s">
        <v>25</v>
      </c>
      <c r="X1353" t="s">
        <v>56</v>
      </c>
      <c r="Y1353" t="s">
        <v>65</v>
      </c>
      <c r="Z1353">
        <v>1</v>
      </c>
      <c r="AA1353" t="s">
        <v>61</v>
      </c>
      <c r="AB1353">
        <v>30</v>
      </c>
      <c r="AC1353" t="s">
        <v>58</v>
      </c>
      <c r="AD1353" t="s">
        <v>4123</v>
      </c>
      <c r="AE1353"/>
      <c r="AF1353" s="2" t="s">
        <v>4121</v>
      </c>
    </row>
    <row r="1354" spans="2:32" ht="18">
      <c r="B1354" t="s">
        <v>4124</v>
      </c>
      <c r="C1354" t="s">
        <v>4125</v>
      </c>
      <c r="D1354" s="2">
        <v>0</v>
      </c>
      <c r="E1354" s="2">
        <v>270</v>
      </c>
      <c r="F1354">
        <v>270</v>
      </c>
      <c r="G1354">
        <v>270</v>
      </c>
      <c r="H1354">
        <v>3</v>
      </c>
      <c r="I1354" t="s">
        <v>57</v>
      </c>
      <c r="J1354">
        <v>30</v>
      </c>
      <c r="K1354" t="s">
        <v>58</v>
      </c>
      <c r="L1354">
        <v>309</v>
      </c>
      <c r="M1354" t="s">
        <v>25</v>
      </c>
      <c r="N1354">
        <v>30999</v>
      </c>
      <c r="O1354" t="s">
        <v>25</v>
      </c>
      <c r="P1354">
        <v>309999999</v>
      </c>
      <c r="Q1354" t="s">
        <v>25</v>
      </c>
      <c r="R1354">
        <v>999999</v>
      </c>
      <c r="S1354" t="s">
        <v>24</v>
      </c>
      <c r="T1354">
        <v>9999999</v>
      </c>
      <c r="U1354" t="s">
        <v>24</v>
      </c>
      <c r="V1354">
        <v>300</v>
      </c>
      <c r="W1354" t="s">
        <v>25</v>
      </c>
      <c r="X1354" t="s">
        <v>56</v>
      </c>
      <c r="Y1354" t="s">
        <v>65</v>
      </c>
      <c r="Z1354">
        <v>1</v>
      </c>
      <c r="AA1354" t="s">
        <v>61</v>
      </c>
      <c r="AB1354">
        <v>30</v>
      </c>
      <c r="AC1354" t="s">
        <v>58</v>
      </c>
      <c r="AD1354" t="s">
        <v>4126</v>
      </c>
      <c r="AE1354"/>
      <c r="AF1354" s="2" t="s">
        <v>4124</v>
      </c>
    </row>
    <row r="1355" spans="2:32" ht="18">
      <c r="B1355" t="s">
        <v>4127</v>
      </c>
      <c r="C1355" t="s">
        <v>4128</v>
      </c>
      <c r="D1355" s="2">
        <v>0</v>
      </c>
      <c r="E1355" s="2">
        <v>280</v>
      </c>
      <c r="F1355">
        <v>280</v>
      </c>
      <c r="G1355">
        <v>280</v>
      </c>
      <c r="H1355">
        <v>3</v>
      </c>
      <c r="I1355" t="s">
        <v>57</v>
      </c>
      <c r="J1355">
        <v>30</v>
      </c>
      <c r="K1355" t="s">
        <v>58</v>
      </c>
      <c r="L1355">
        <v>309</v>
      </c>
      <c r="M1355" t="s">
        <v>25</v>
      </c>
      <c r="N1355">
        <v>30999</v>
      </c>
      <c r="O1355" t="s">
        <v>25</v>
      </c>
      <c r="P1355">
        <v>309999999</v>
      </c>
      <c r="Q1355" t="s">
        <v>25</v>
      </c>
      <c r="R1355">
        <v>999999</v>
      </c>
      <c r="S1355" t="s">
        <v>24</v>
      </c>
      <c r="T1355">
        <v>9999999</v>
      </c>
      <c r="U1355" t="s">
        <v>24</v>
      </c>
      <c r="V1355">
        <v>300</v>
      </c>
      <c r="W1355" t="s">
        <v>25</v>
      </c>
      <c r="X1355" t="s">
        <v>56</v>
      </c>
      <c r="Y1355" t="s">
        <v>65</v>
      </c>
      <c r="Z1355">
        <v>1</v>
      </c>
      <c r="AA1355" t="s">
        <v>61</v>
      </c>
      <c r="AB1355">
        <v>30</v>
      </c>
      <c r="AC1355" t="s">
        <v>58</v>
      </c>
      <c r="AD1355" t="s">
        <v>4129</v>
      </c>
      <c r="AE1355"/>
      <c r="AF1355" s="2" t="s">
        <v>4127</v>
      </c>
    </row>
    <row r="1356" spans="2:32" ht="18">
      <c r="B1356" t="s">
        <v>4130</v>
      </c>
      <c r="C1356" t="s">
        <v>4131</v>
      </c>
      <c r="D1356" s="2">
        <v>0</v>
      </c>
      <c r="E1356" s="2">
        <v>280</v>
      </c>
      <c r="F1356">
        <v>280</v>
      </c>
      <c r="G1356">
        <v>280</v>
      </c>
      <c r="H1356">
        <v>3</v>
      </c>
      <c r="I1356" t="s">
        <v>57</v>
      </c>
      <c r="J1356">
        <v>30</v>
      </c>
      <c r="K1356" t="s">
        <v>58</v>
      </c>
      <c r="L1356">
        <v>309</v>
      </c>
      <c r="M1356" t="s">
        <v>25</v>
      </c>
      <c r="N1356">
        <v>30999</v>
      </c>
      <c r="O1356" t="s">
        <v>25</v>
      </c>
      <c r="P1356">
        <v>309999999</v>
      </c>
      <c r="Q1356" t="s">
        <v>25</v>
      </c>
      <c r="R1356">
        <v>999999</v>
      </c>
      <c r="S1356" t="s">
        <v>24</v>
      </c>
      <c r="T1356">
        <v>9999999</v>
      </c>
      <c r="U1356" t="s">
        <v>24</v>
      </c>
      <c r="V1356">
        <v>300</v>
      </c>
      <c r="W1356" t="s">
        <v>25</v>
      </c>
      <c r="X1356" t="s">
        <v>56</v>
      </c>
      <c r="Y1356" t="s">
        <v>65</v>
      </c>
      <c r="Z1356">
        <v>1</v>
      </c>
      <c r="AA1356" t="s">
        <v>61</v>
      </c>
      <c r="AB1356">
        <v>30</v>
      </c>
      <c r="AC1356" t="s">
        <v>58</v>
      </c>
      <c r="AD1356" t="s">
        <v>4132</v>
      </c>
      <c r="AE1356"/>
      <c r="AF1356" s="2" t="s">
        <v>4130</v>
      </c>
    </row>
    <row r="1357" spans="2:32" ht="18">
      <c r="B1357" t="s">
        <v>4133</v>
      </c>
      <c r="C1357" t="s">
        <v>4134</v>
      </c>
      <c r="D1357" s="2">
        <v>0</v>
      </c>
      <c r="E1357" s="2">
        <v>280</v>
      </c>
      <c r="F1357">
        <v>280</v>
      </c>
      <c r="G1357">
        <v>280</v>
      </c>
      <c r="H1357">
        <v>3</v>
      </c>
      <c r="I1357" t="s">
        <v>57</v>
      </c>
      <c r="J1357">
        <v>30</v>
      </c>
      <c r="K1357" t="s">
        <v>58</v>
      </c>
      <c r="L1357">
        <v>309</v>
      </c>
      <c r="M1357" t="s">
        <v>25</v>
      </c>
      <c r="N1357">
        <v>30999</v>
      </c>
      <c r="O1357" t="s">
        <v>25</v>
      </c>
      <c r="P1357">
        <v>309999999</v>
      </c>
      <c r="Q1357" t="s">
        <v>25</v>
      </c>
      <c r="R1357">
        <v>999999</v>
      </c>
      <c r="S1357" t="s">
        <v>24</v>
      </c>
      <c r="T1357">
        <v>9999999</v>
      </c>
      <c r="U1357" t="s">
        <v>24</v>
      </c>
      <c r="V1357">
        <v>300</v>
      </c>
      <c r="W1357" t="s">
        <v>25</v>
      </c>
      <c r="X1357" t="s">
        <v>56</v>
      </c>
      <c r="Y1357" t="s">
        <v>65</v>
      </c>
      <c r="Z1357">
        <v>1</v>
      </c>
      <c r="AA1357" t="s">
        <v>61</v>
      </c>
      <c r="AB1357">
        <v>30</v>
      </c>
      <c r="AC1357" t="s">
        <v>58</v>
      </c>
      <c r="AD1357" t="s">
        <v>4135</v>
      </c>
      <c r="AE1357"/>
      <c r="AF1357" s="2" t="s">
        <v>4133</v>
      </c>
    </row>
    <row r="1358" spans="2:32" ht="18">
      <c r="B1358" t="s">
        <v>4136</v>
      </c>
      <c r="C1358" t="s">
        <v>4137</v>
      </c>
      <c r="D1358" s="2">
        <v>0</v>
      </c>
      <c r="E1358" s="2">
        <v>280</v>
      </c>
      <c r="F1358">
        <v>280</v>
      </c>
      <c r="G1358">
        <v>280</v>
      </c>
      <c r="H1358">
        <v>3</v>
      </c>
      <c r="I1358" t="s">
        <v>57</v>
      </c>
      <c r="J1358">
        <v>30</v>
      </c>
      <c r="K1358" t="s">
        <v>58</v>
      </c>
      <c r="L1358">
        <v>309</v>
      </c>
      <c r="M1358" t="s">
        <v>25</v>
      </c>
      <c r="N1358">
        <v>30999</v>
      </c>
      <c r="O1358" t="s">
        <v>25</v>
      </c>
      <c r="P1358">
        <v>309999999</v>
      </c>
      <c r="Q1358" t="s">
        <v>25</v>
      </c>
      <c r="R1358">
        <v>999999</v>
      </c>
      <c r="S1358" t="s">
        <v>24</v>
      </c>
      <c r="T1358">
        <v>9999999</v>
      </c>
      <c r="U1358" t="s">
        <v>24</v>
      </c>
      <c r="V1358">
        <v>300</v>
      </c>
      <c r="W1358" t="s">
        <v>25</v>
      </c>
      <c r="X1358" t="s">
        <v>56</v>
      </c>
      <c r="Y1358" t="s">
        <v>65</v>
      </c>
      <c r="Z1358">
        <v>1</v>
      </c>
      <c r="AA1358" t="s">
        <v>61</v>
      </c>
      <c r="AB1358">
        <v>30</v>
      </c>
      <c r="AC1358" t="s">
        <v>58</v>
      </c>
      <c r="AD1358" t="s">
        <v>4138</v>
      </c>
      <c r="AE1358"/>
      <c r="AF1358" s="2" t="s">
        <v>4136</v>
      </c>
    </row>
    <row r="1359" spans="2:32" ht="18">
      <c r="B1359" t="s">
        <v>4139</v>
      </c>
      <c r="C1359" t="s">
        <v>4140</v>
      </c>
      <c r="D1359" s="2">
        <v>0</v>
      </c>
      <c r="E1359" s="2">
        <v>280</v>
      </c>
      <c r="F1359">
        <v>280</v>
      </c>
      <c r="G1359">
        <v>280</v>
      </c>
      <c r="H1359">
        <v>3</v>
      </c>
      <c r="I1359" t="s">
        <v>57</v>
      </c>
      <c r="J1359">
        <v>30</v>
      </c>
      <c r="K1359" t="s">
        <v>58</v>
      </c>
      <c r="L1359">
        <v>309</v>
      </c>
      <c r="M1359" t="s">
        <v>25</v>
      </c>
      <c r="N1359">
        <v>30999</v>
      </c>
      <c r="O1359" t="s">
        <v>25</v>
      </c>
      <c r="P1359">
        <v>309999999</v>
      </c>
      <c r="Q1359" t="s">
        <v>25</v>
      </c>
      <c r="R1359">
        <v>999999</v>
      </c>
      <c r="S1359" t="s">
        <v>24</v>
      </c>
      <c r="T1359">
        <v>9999999</v>
      </c>
      <c r="U1359" t="s">
        <v>24</v>
      </c>
      <c r="V1359">
        <v>300</v>
      </c>
      <c r="W1359" t="s">
        <v>25</v>
      </c>
      <c r="X1359" t="s">
        <v>56</v>
      </c>
      <c r="Y1359" t="s">
        <v>65</v>
      </c>
      <c r="Z1359">
        <v>1</v>
      </c>
      <c r="AA1359" t="s">
        <v>61</v>
      </c>
      <c r="AB1359">
        <v>30</v>
      </c>
      <c r="AC1359" t="s">
        <v>58</v>
      </c>
      <c r="AD1359" t="s">
        <v>4141</v>
      </c>
      <c r="AE1359"/>
      <c r="AF1359" s="2" t="s">
        <v>4139</v>
      </c>
    </row>
    <row r="1360" spans="2:32" ht="18">
      <c r="B1360" t="s">
        <v>4142</v>
      </c>
      <c r="C1360" t="s">
        <v>4143</v>
      </c>
      <c r="D1360" s="2">
        <v>0</v>
      </c>
      <c r="E1360" s="2">
        <v>280</v>
      </c>
      <c r="F1360">
        <v>280</v>
      </c>
      <c r="G1360">
        <v>280</v>
      </c>
      <c r="H1360">
        <v>3</v>
      </c>
      <c r="I1360" t="s">
        <v>57</v>
      </c>
      <c r="J1360">
        <v>30</v>
      </c>
      <c r="K1360" t="s">
        <v>58</v>
      </c>
      <c r="L1360">
        <v>309</v>
      </c>
      <c r="M1360" t="s">
        <v>25</v>
      </c>
      <c r="N1360">
        <v>30999</v>
      </c>
      <c r="O1360" t="s">
        <v>25</v>
      </c>
      <c r="P1360">
        <v>309999999</v>
      </c>
      <c r="Q1360" t="s">
        <v>25</v>
      </c>
      <c r="R1360">
        <v>999999</v>
      </c>
      <c r="S1360" t="s">
        <v>24</v>
      </c>
      <c r="T1360">
        <v>9999999</v>
      </c>
      <c r="U1360" t="s">
        <v>24</v>
      </c>
      <c r="V1360">
        <v>300</v>
      </c>
      <c r="W1360" t="s">
        <v>25</v>
      </c>
      <c r="X1360" t="s">
        <v>56</v>
      </c>
      <c r="Y1360" t="s">
        <v>65</v>
      </c>
      <c r="Z1360">
        <v>1</v>
      </c>
      <c r="AA1360" t="s">
        <v>61</v>
      </c>
      <c r="AB1360">
        <v>30</v>
      </c>
      <c r="AC1360" t="s">
        <v>58</v>
      </c>
      <c r="AD1360" t="s">
        <v>4144</v>
      </c>
      <c r="AE1360"/>
      <c r="AF1360" s="2" t="s">
        <v>4142</v>
      </c>
    </row>
    <row r="1361" spans="2:32" ht="18">
      <c r="B1361" t="s">
        <v>4145</v>
      </c>
      <c r="C1361" t="s">
        <v>4146</v>
      </c>
      <c r="D1361" s="2">
        <v>0</v>
      </c>
      <c r="E1361" s="2">
        <v>290</v>
      </c>
      <c r="F1361">
        <v>290</v>
      </c>
      <c r="G1361">
        <v>290</v>
      </c>
      <c r="H1361">
        <v>3</v>
      </c>
      <c r="I1361" t="s">
        <v>57</v>
      </c>
      <c r="J1361">
        <v>30</v>
      </c>
      <c r="K1361" t="s">
        <v>58</v>
      </c>
      <c r="L1361">
        <v>309</v>
      </c>
      <c r="M1361" t="s">
        <v>25</v>
      </c>
      <c r="N1361">
        <v>30999</v>
      </c>
      <c r="O1361" t="s">
        <v>25</v>
      </c>
      <c r="P1361">
        <v>309999999</v>
      </c>
      <c r="Q1361" t="s">
        <v>25</v>
      </c>
      <c r="R1361">
        <v>999999</v>
      </c>
      <c r="S1361" t="s">
        <v>24</v>
      </c>
      <c r="T1361">
        <v>9999999</v>
      </c>
      <c r="U1361" t="s">
        <v>24</v>
      </c>
      <c r="V1361">
        <v>300</v>
      </c>
      <c r="W1361" t="s">
        <v>25</v>
      </c>
      <c r="X1361" t="s">
        <v>56</v>
      </c>
      <c r="Y1361" t="s">
        <v>65</v>
      </c>
      <c r="Z1361">
        <v>1</v>
      </c>
      <c r="AA1361" t="s">
        <v>61</v>
      </c>
      <c r="AB1361">
        <v>30</v>
      </c>
      <c r="AC1361" t="s">
        <v>58</v>
      </c>
      <c r="AD1361" t="s">
        <v>4147</v>
      </c>
      <c r="AE1361"/>
      <c r="AF1361" s="2" t="s">
        <v>4145</v>
      </c>
    </row>
    <row r="1362" spans="2:32" ht="18">
      <c r="B1362" t="s">
        <v>4148</v>
      </c>
      <c r="C1362" t="s">
        <v>4149</v>
      </c>
      <c r="D1362" s="2">
        <v>0</v>
      </c>
      <c r="E1362" s="2">
        <v>290</v>
      </c>
      <c r="F1362">
        <v>290</v>
      </c>
      <c r="G1362">
        <v>290</v>
      </c>
      <c r="H1362">
        <v>3</v>
      </c>
      <c r="I1362" t="s">
        <v>57</v>
      </c>
      <c r="J1362">
        <v>30</v>
      </c>
      <c r="K1362" t="s">
        <v>58</v>
      </c>
      <c r="L1362">
        <v>309</v>
      </c>
      <c r="M1362" t="s">
        <v>25</v>
      </c>
      <c r="N1362">
        <v>30999</v>
      </c>
      <c r="O1362" t="s">
        <v>25</v>
      </c>
      <c r="P1362">
        <v>309999999</v>
      </c>
      <c r="Q1362" t="s">
        <v>25</v>
      </c>
      <c r="R1362">
        <v>999999</v>
      </c>
      <c r="S1362" t="s">
        <v>24</v>
      </c>
      <c r="T1362">
        <v>9999999</v>
      </c>
      <c r="U1362" t="s">
        <v>24</v>
      </c>
      <c r="V1362">
        <v>300</v>
      </c>
      <c r="W1362" t="s">
        <v>25</v>
      </c>
      <c r="X1362" t="s">
        <v>56</v>
      </c>
      <c r="Y1362" t="s">
        <v>65</v>
      </c>
      <c r="Z1362">
        <v>1</v>
      </c>
      <c r="AA1362" t="s">
        <v>61</v>
      </c>
      <c r="AB1362">
        <v>30</v>
      </c>
      <c r="AC1362" t="s">
        <v>58</v>
      </c>
      <c r="AD1362" t="s">
        <v>4150</v>
      </c>
      <c r="AE1362"/>
      <c r="AF1362" s="2" t="s">
        <v>4148</v>
      </c>
    </row>
    <row r="1363" spans="2:32" ht="18">
      <c r="B1363" t="s">
        <v>4151</v>
      </c>
      <c r="C1363" t="s">
        <v>4152</v>
      </c>
      <c r="D1363" s="2">
        <v>0</v>
      </c>
      <c r="E1363" s="2">
        <v>290</v>
      </c>
      <c r="F1363">
        <v>290</v>
      </c>
      <c r="G1363">
        <v>290</v>
      </c>
      <c r="H1363">
        <v>3</v>
      </c>
      <c r="I1363" t="s">
        <v>57</v>
      </c>
      <c r="J1363">
        <v>30</v>
      </c>
      <c r="K1363" t="s">
        <v>58</v>
      </c>
      <c r="L1363">
        <v>309</v>
      </c>
      <c r="M1363" t="s">
        <v>25</v>
      </c>
      <c r="N1363">
        <v>30999</v>
      </c>
      <c r="O1363" t="s">
        <v>25</v>
      </c>
      <c r="P1363">
        <v>309999999</v>
      </c>
      <c r="Q1363" t="s">
        <v>25</v>
      </c>
      <c r="R1363">
        <v>999999</v>
      </c>
      <c r="S1363" t="s">
        <v>24</v>
      </c>
      <c r="T1363">
        <v>9999999</v>
      </c>
      <c r="U1363" t="s">
        <v>24</v>
      </c>
      <c r="V1363">
        <v>300</v>
      </c>
      <c r="W1363" t="s">
        <v>25</v>
      </c>
      <c r="X1363" t="s">
        <v>56</v>
      </c>
      <c r="Y1363" t="s">
        <v>65</v>
      </c>
      <c r="Z1363">
        <v>1</v>
      </c>
      <c r="AA1363" t="s">
        <v>61</v>
      </c>
      <c r="AB1363">
        <v>30</v>
      </c>
      <c r="AC1363" t="s">
        <v>58</v>
      </c>
      <c r="AD1363" t="s">
        <v>4153</v>
      </c>
      <c r="AE1363"/>
      <c r="AF1363" s="2" t="s">
        <v>4151</v>
      </c>
    </row>
    <row r="1364" spans="2:32" ht="18">
      <c r="B1364" t="s">
        <v>4154</v>
      </c>
      <c r="C1364" t="s">
        <v>4155</v>
      </c>
      <c r="D1364" s="2">
        <v>0</v>
      </c>
      <c r="E1364" s="2">
        <v>290</v>
      </c>
      <c r="F1364">
        <v>290</v>
      </c>
      <c r="G1364">
        <v>290</v>
      </c>
      <c r="H1364">
        <v>3</v>
      </c>
      <c r="I1364" t="s">
        <v>57</v>
      </c>
      <c r="J1364">
        <v>30</v>
      </c>
      <c r="K1364" t="s">
        <v>58</v>
      </c>
      <c r="L1364">
        <v>309</v>
      </c>
      <c r="M1364" t="s">
        <v>25</v>
      </c>
      <c r="N1364">
        <v>30999</v>
      </c>
      <c r="O1364" t="s">
        <v>25</v>
      </c>
      <c r="P1364">
        <v>309999999</v>
      </c>
      <c r="Q1364" t="s">
        <v>25</v>
      </c>
      <c r="R1364">
        <v>999999</v>
      </c>
      <c r="S1364" t="s">
        <v>24</v>
      </c>
      <c r="T1364">
        <v>9999999</v>
      </c>
      <c r="U1364" t="s">
        <v>24</v>
      </c>
      <c r="V1364">
        <v>300</v>
      </c>
      <c r="W1364" t="s">
        <v>25</v>
      </c>
      <c r="X1364" t="s">
        <v>56</v>
      </c>
      <c r="Y1364" t="s">
        <v>65</v>
      </c>
      <c r="Z1364">
        <v>1</v>
      </c>
      <c r="AA1364" t="s">
        <v>61</v>
      </c>
      <c r="AB1364">
        <v>30</v>
      </c>
      <c r="AC1364" t="s">
        <v>58</v>
      </c>
      <c r="AD1364" t="s">
        <v>4156</v>
      </c>
      <c r="AE1364"/>
      <c r="AF1364" s="2" t="s">
        <v>4154</v>
      </c>
    </row>
    <row r="1365" spans="2:32" ht="18">
      <c r="B1365" t="s">
        <v>4157</v>
      </c>
      <c r="C1365" t="s">
        <v>4158</v>
      </c>
      <c r="D1365" s="2">
        <v>0</v>
      </c>
      <c r="E1365" s="2">
        <v>290</v>
      </c>
      <c r="F1365">
        <v>290</v>
      </c>
      <c r="G1365">
        <v>290</v>
      </c>
      <c r="H1365">
        <v>3</v>
      </c>
      <c r="I1365" t="s">
        <v>57</v>
      </c>
      <c r="J1365">
        <v>30</v>
      </c>
      <c r="K1365" t="s">
        <v>58</v>
      </c>
      <c r="L1365">
        <v>309</v>
      </c>
      <c r="M1365" t="s">
        <v>25</v>
      </c>
      <c r="N1365">
        <v>30999</v>
      </c>
      <c r="O1365" t="s">
        <v>25</v>
      </c>
      <c r="P1365">
        <v>309999999</v>
      </c>
      <c r="Q1365" t="s">
        <v>25</v>
      </c>
      <c r="R1365">
        <v>999999</v>
      </c>
      <c r="S1365" t="s">
        <v>24</v>
      </c>
      <c r="T1365">
        <v>9999999</v>
      </c>
      <c r="U1365" t="s">
        <v>24</v>
      </c>
      <c r="V1365">
        <v>300</v>
      </c>
      <c r="W1365" t="s">
        <v>25</v>
      </c>
      <c r="X1365" t="s">
        <v>56</v>
      </c>
      <c r="Y1365" t="s">
        <v>65</v>
      </c>
      <c r="Z1365">
        <v>1</v>
      </c>
      <c r="AA1365" t="s">
        <v>61</v>
      </c>
      <c r="AB1365">
        <v>30</v>
      </c>
      <c r="AC1365" t="s">
        <v>58</v>
      </c>
      <c r="AD1365" t="s">
        <v>4159</v>
      </c>
      <c r="AE1365"/>
      <c r="AF1365" s="2" t="s">
        <v>4157</v>
      </c>
    </row>
    <row r="1366" spans="2:32" ht="18">
      <c r="B1366" t="s">
        <v>4160</v>
      </c>
      <c r="C1366" t="s">
        <v>4161</v>
      </c>
      <c r="D1366" s="2">
        <v>0</v>
      </c>
      <c r="E1366" s="2">
        <v>290</v>
      </c>
      <c r="F1366">
        <v>290</v>
      </c>
      <c r="G1366">
        <v>290</v>
      </c>
      <c r="H1366">
        <v>3</v>
      </c>
      <c r="I1366" t="s">
        <v>57</v>
      </c>
      <c r="J1366">
        <v>30</v>
      </c>
      <c r="K1366" t="s">
        <v>58</v>
      </c>
      <c r="L1366">
        <v>309</v>
      </c>
      <c r="M1366" t="s">
        <v>25</v>
      </c>
      <c r="N1366">
        <v>30999</v>
      </c>
      <c r="O1366" t="s">
        <v>25</v>
      </c>
      <c r="P1366">
        <v>309999999</v>
      </c>
      <c r="Q1366" t="s">
        <v>25</v>
      </c>
      <c r="R1366">
        <v>999999</v>
      </c>
      <c r="S1366" t="s">
        <v>24</v>
      </c>
      <c r="T1366">
        <v>9999999</v>
      </c>
      <c r="U1366" t="s">
        <v>24</v>
      </c>
      <c r="V1366">
        <v>300</v>
      </c>
      <c r="W1366" t="s">
        <v>25</v>
      </c>
      <c r="X1366" t="s">
        <v>56</v>
      </c>
      <c r="Y1366" t="s">
        <v>65</v>
      </c>
      <c r="Z1366">
        <v>1</v>
      </c>
      <c r="AA1366" t="s">
        <v>61</v>
      </c>
      <c r="AB1366">
        <v>30</v>
      </c>
      <c r="AC1366" t="s">
        <v>58</v>
      </c>
      <c r="AD1366" t="s">
        <v>4162</v>
      </c>
      <c r="AE1366"/>
      <c r="AF1366" s="2" t="s">
        <v>4160</v>
      </c>
    </row>
    <row r="1367" spans="2:32" ht="18">
      <c r="B1367" t="s">
        <v>4163</v>
      </c>
      <c r="C1367" t="s">
        <v>4164</v>
      </c>
      <c r="D1367" s="2">
        <v>0</v>
      </c>
      <c r="E1367" s="2">
        <v>300</v>
      </c>
      <c r="F1367">
        <v>300</v>
      </c>
      <c r="G1367">
        <v>300</v>
      </c>
      <c r="H1367">
        <v>3</v>
      </c>
      <c r="I1367" t="s">
        <v>57</v>
      </c>
      <c r="J1367">
        <v>30</v>
      </c>
      <c r="K1367" t="s">
        <v>58</v>
      </c>
      <c r="L1367">
        <v>309</v>
      </c>
      <c r="M1367" t="s">
        <v>25</v>
      </c>
      <c r="N1367">
        <v>30999</v>
      </c>
      <c r="O1367" t="s">
        <v>25</v>
      </c>
      <c r="P1367">
        <v>309999999</v>
      </c>
      <c r="Q1367" t="s">
        <v>25</v>
      </c>
      <c r="R1367">
        <v>999999</v>
      </c>
      <c r="S1367" t="s">
        <v>24</v>
      </c>
      <c r="T1367">
        <v>9999999</v>
      </c>
      <c r="U1367" t="s">
        <v>24</v>
      </c>
      <c r="V1367">
        <v>300</v>
      </c>
      <c r="W1367" t="s">
        <v>25</v>
      </c>
      <c r="X1367" t="s">
        <v>56</v>
      </c>
      <c r="Y1367" t="s">
        <v>65</v>
      </c>
      <c r="Z1367">
        <v>1</v>
      </c>
      <c r="AA1367" t="s">
        <v>61</v>
      </c>
      <c r="AB1367">
        <v>30</v>
      </c>
      <c r="AC1367" t="s">
        <v>58</v>
      </c>
      <c r="AD1367" t="s">
        <v>4165</v>
      </c>
      <c r="AE1367"/>
      <c r="AF1367" s="2" t="s">
        <v>4163</v>
      </c>
    </row>
    <row r="1368" spans="2:32" ht="18">
      <c r="B1368" t="s">
        <v>4166</v>
      </c>
      <c r="C1368" t="s">
        <v>4167</v>
      </c>
      <c r="D1368" s="2">
        <v>0</v>
      </c>
      <c r="E1368" s="2">
        <v>300</v>
      </c>
      <c r="F1368">
        <v>300</v>
      </c>
      <c r="G1368">
        <v>300</v>
      </c>
      <c r="H1368">
        <v>3</v>
      </c>
      <c r="I1368" t="s">
        <v>57</v>
      </c>
      <c r="J1368">
        <v>30</v>
      </c>
      <c r="K1368" t="s">
        <v>58</v>
      </c>
      <c r="L1368">
        <v>309</v>
      </c>
      <c r="M1368" t="s">
        <v>25</v>
      </c>
      <c r="N1368">
        <v>30999</v>
      </c>
      <c r="O1368" t="s">
        <v>25</v>
      </c>
      <c r="P1368">
        <v>309999999</v>
      </c>
      <c r="Q1368" t="s">
        <v>25</v>
      </c>
      <c r="R1368">
        <v>999999</v>
      </c>
      <c r="S1368" t="s">
        <v>24</v>
      </c>
      <c r="T1368">
        <v>9999999</v>
      </c>
      <c r="U1368" t="s">
        <v>24</v>
      </c>
      <c r="V1368">
        <v>300</v>
      </c>
      <c r="W1368" t="s">
        <v>25</v>
      </c>
      <c r="X1368" t="s">
        <v>56</v>
      </c>
      <c r="Y1368" t="s">
        <v>65</v>
      </c>
      <c r="Z1368">
        <v>1</v>
      </c>
      <c r="AA1368" t="s">
        <v>61</v>
      </c>
      <c r="AB1368">
        <v>30</v>
      </c>
      <c r="AC1368" t="s">
        <v>58</v>
      </c>
      <c r="AD1368" t="s">
        <v>4168</v>
      </c>
      <c r="AE1368"/>
      <c r="AF1368" s="2" t="s">
        <v>4166</v>
      </c>
    </row>
    <row r="1369" spans="2:32" ht="18">
      <c r="B1369" t="s">
        <v>4169</v>
      </c>
      <c r="C1369" t="s">
        <v>4170</v>
      </c>
      <c r="D1369" s="2">
        <v>0</v>
      </c>
      <c r="E1369" s="2">
        <v>300</v>
      </c>
      <c r="F1369">
        <v>300</v>
      </c>
      <c r="G1369">
        <v>300</v>
      </c>
      <c r="H1369">
        <v>3</v>
      </c>
      <c r="I1369" t="s">
        <v>57</v>
      </c>
      <c r="J1369">
        <v>30</v>
      </c>
      <c r="K1369" t="s">
        <v>58</v>
      </c>
      <c r="L1369">
        <v>309</v>
      </c>
      <c r="M1369" t="s">
        <v>25</v>
      </c>
      <c r="N1369">
        <v>30999</v>
      </c>
      <c r="O1369" t="s">
        <v>25</v>
      </c>
      <c r="P1369">
        <v>309999999</v>
      </c>
      <c r="Q1369" t="s">
        <v>25</v>
      </c>
      <c r="R1369">
        <v>999999</v>
      </c>
      <c r="S1369" t="s">
        <v>24</v>
      </c>
      <c r="T1369">
        <v>9999999</v>
      </c>
      <c r="U1369" t="s">
        <v>24</v>
      </c>
      <c r="V1369">
        <v>300</v>
      </c>
      <c r="W1369" t="s">
        <v>25</v>
      </c>
      <c r="X1369" t="s">
        <v>56</v>
      </c>
      <c r="Y1369" t="s">
        <v>65</v>
      </c>
      <c r="Z1369">
        <v>1</v>
      </c>
      <c r="AA1369" t="s">
        <v>61</v>
      </c>
      <c r="AB1369">
        <v>30</v>
      </c>
      <c r="AC1369" t="s">
        <v>58</v>
      </c>
      <c r="AD1369" t="s">
        <v>4171</v>
      </c>
      <c r="AE1369"/>
      <c r="AF1369" s="2" t="s">
        <v>4169</v>
      </c>
    </row>
    <row r="1370" spans="2:32" ht="18">
      <c r="B1370" t="s">
        <v>4172</v>
      </c>
      <c r="C1370" t="s">
        <v>4173</v>
      </c>
      <c r="D1370" s="2">
        <v>0</v>
      </c>
      <c r="E1370" s="2">
        <v>300</v>
      </c>
      <c r="F1370">
        <v>300</v>
      </c>
      <c r="G1370">
        <v>300</v>
      </c>
      <c r="H1370">
        <v>3</v>
      </c>
      <c r="I1370" t="s">
        <v>57</v>
      </c>
      <c r="J1370">
        <v>30</v>
      </c>
      <c r="K1370" t="s">
        <v>58</v>
      </c>
      <c r="L1370">
        <v>309</v>
      </c>
      <c r="M1370" t="s">
        <v>25</v>
      </c>
      <c r="N1370">
        <v>30999</v>
      </c>
      <c r="O1370" t="s">
        <v>25</v>
      </c>
      <c r="P1370">
        <v>309999999</v>
      </c>
      <c r="Q1370" t="s">
        <v>25</v>
      </c>
      <c r="R1370">
        <v>999999</v>
      </c>
      <c r="S1370" t="s">
        <v>24</v>
      </c>
      <c r="T1370">
        <v>9999999</v>
      </c>
      <c r="U1370" t="s">
        <v>24</v>
      </c>
      <c r="V1370">
        <v>300</v>
      </c>
      <c r="W1370" t="s">
        <v>25</v>
      </c>
      <c r="X1370" t="s">
        <v>56</v>
      </c>
      <c r="Y1370" t="s">
        <v>65</v>
      </c>
      <c r="Z1370">
        <v>1</v>
      </c>
      <c r="AA1370" t="s">
        <v>61</v>
      </c>
      <c r="AB1370">
        <v>30</v>
      </c>
      <c r="AC1370" t="s">
        <v>58</v>
      </c>
      <c r="AD1370" t="s">
        <v>4174</v>
      </c>
      <c r="AE1370"/>
      <c r="AF1370" s="2" t="s">
        <v>4172</v>
      </c>
    </row>
    <row r="1371" spans="2:32" ht="18">
      <c r="B1371" t="s">
        <v>4175</v>
      </c>
      <c r="C1371" t="s">
        <v>4176</v>
      </c>
      <c r="D1371" s="2">
        <v>0</v>
      </c>
      <c r="E1371" s="2">
        <v>300</v>
      </c>
      <c r="F1371">
        <v>300</v>
      </c>
      <c r="G1371">
        <v>300</v>
      </c>
      <c r="H1371">
        <v>3</v>
      </c>
      <c r="I1371" t="s">
        <v>57</v>
      </c>
      <c r="J1371">
        <v>30</v>
      </c>
      <c r="K1371" t="s">
        <v>58</v>
      </c>
      <c r="L1371">
        <v>309</v>
      </c>
      <c r="M1371" t="s">
        <v>25</v>
      </c>
      <c r="N1371">
        <v>30999</v>
      </c>
      <c r="O1371" t="s">
        <v>25</v>
      </c>
      <c r="P1371">
        <v>309999999</v>
      </c>
      <c r="Q1371" t="s">
        <v>25</v>
      </c>
      <c r="R1371">
        <v>999999</v>
      </c>
      <c r="S1371" t="s">
        <v>24</v>
      </c>
      <c r="T1371">
        <v>9999999</v>
      </c>
      <c r="U1371" t="s">
        <v>24</v>
      </c>
      <c r="V1371">
        <v>300</v>
      </c>
      <c r="W1371" t="s">
        <v>25</v>
      </c>
      <c r="X1371" t="s">
        <v>56</v>
      </c>
      <c r="Y1371" t="s">
        <v>65</v>
      </c>
      <c r="Z1371">
        <v>1</v>
      </c>
      <c r="AA1371" t="s">
        <v>61</v>
      </c>
      <c r="AB1371">
        <v>30</v>
      </c>
      <c r="AC1371" t="s">
        <v>58</v>
      </c>
      <c r="AD1371" t="s">
        <v>4177</v>
      </c>
      <c r="AE1371"/>
      <c r="AF1371" s="2" t="s">
        <v>4175</v>
      </c>
    </row>
    <row r="1372" spans="2:32" ht="18">
      <c r="B1372" t="s">
        <v>4178</v>
      </c>
      <c r="C1372" t="s">
        <v>4179</v>
      </c>
      <c r="D1372" s="2">
        <v>0</v>
      </c>
      <c r="E1372" s="2">
        <v>310</v>
      </c>
      <c r="F1372">
        <v>310</v>
      </c>
      <c r="G1372">
        <v>310</v>
      </c>
      <c r="H1372">
        <v>3</v>
      </c>
      <c r="I1372" t="s">
        <v>57</v>
      </c>
      <c r="J1372">
        <v>30</v>
      </c>
      <c r="K1372" t="s">
        <v>58</v>
      </c>
      <c r="L1372">
        <v>309</v>
      </c>
      <c r="M1372" t="s">
        <v>25</v>
      </c>
      <c r="N1372">
        <v>30999</v>
      </c>
      <c r="O1372" t="s">
        <v>25</v>
      </c>
      <c r="P1372">
        <v>309999999</v>
      </c>
      <c r="Q1372" t="s">
        <v>25</v>
      </c>
      <c r="R1372">
        <v>999999</v>
      </c>
      <c r="S1372" t="s">
        <v>24</v>
      </c>
      <c r="T1372">
        <v>9999999</v>
      </c>
      <c r="U1372" t="s">
        <v>24</v>
      </c>
      <c r="V1372">
        <v>300</v>
      </c>
      <c r="W1372" t="s">
        <v>25</v>
      </c>
      <c r="X1372" t="s">
        <v>56</v>
      </c>
      <c r="Y1372" t="s">
        <v>65</v>
      </c>
      <c r="Z1372">
        <v>1</v>
      </c>
      <c r="AA1372" t="s">
        <v>61</v>
      </c>
      <c r="AB1372">
        <v>30</v>
      </c>
      <c r="AC1372" t="s">
        <v>58</v>
      </c>
      <c r="AD1372" t="s">
        <v>4180</v>
      </c>
      <c r="AE1372"/>
      <c r="AF1372" s="2" t="s">
        <v>4178</v>
      </c>
    </row>
    <row r="1373" spans="2:32" ht="18">
      <c r="B1373" t="s">
        <v>4181</v>
      </c>
      <c r="C1373" t="s">
        <v>4182</v>
      </c>
      <c r="D1373" s="2">
        <v>0</v>
      </c>
      <c r="E1373" s="2">
        <v>310</v>
      </c>
      <c r="F1373">
        <v>310</v>
      </c>
      <c r="G1373">
        <v>310</v>
      </c>
      <c r="H1373">
        <v>3</v>
      </c>
      <c r="I1373" t="s">
        <v>57</v>
      </c>
      <c r="J1373">
        <v>30</v>
      </c>
      <c r="K1373" t="s">
        <v>58</v>
      </c>
      <c r="L1373">
        <v>309</v>
      </c>
      <c r="M1373" t="s">
        <v>25</v>
      </c>
      <c r="N1373">
        <v>30999</v>
      </c>
      <c r="O1373" t="s">
        <v>25</v>
      </c>
      <c r="P1373">
        <v>309999999</v>
      </c>
      <c r="Q1373" t="s">
        <v>25</v>
      </c>
      <c r="R1373">
        <v>999999</v>
      </c>
      <c r="S1373" t="s">
        <v>24</v>
      </c>
      <c r="T1373">
        <v>9999999</v>
      </c>
      <c r="U1373" t="s">
        <v>24</v>
      </c>
      <c r="V1373">
        <v>300</v>
      </c>
      <c r="W1373" t="s">
        <v>25</v>
      </c>
      <c r="X1373" t="s">
        <v>56</v>
      </c>
      <c r="Y1373" t="s">
        <v>65</v>
      </c>
      <c r="Z1373">
        <v>1</v>
      </c>
      <c r="AA1373" t="s">
        <v>61</v>
      </c>
      <c r="AB1373">
        <v>30</v>
      </c>
      <c r="AC1373" t="s">
        <v>58</v>
      </c>
      <c r="AD1373" t="s">
        <v>4183</v>
      </c>
      <c r="AE1373"/>
      <c r="AF1373" s="2" t="s">
        <v>4181</v>
      </c>
    </row>
    <row r="1374" spans="2:32" ht="18">
      <c r="B1374" t="s">
        <v>4184</v>
      </c>
      <c r="C1374" t="s">
        <v>4185</v>
      </c>
      <c r="D1374" s="2">
        <v>0</v>
      </c>
      <c r="E1374" s="2">
        <v>310</v>
      </c>
      <c r="F1374">
        <v>310</v>
      </c>
      <c r="G1374">
        <v>310</v>
      </c>
      <c r="H1374">
        <v>3</v>
      </c>
      <c r="I1374" t="s">
        <v>57</v>
      </c>
      <c r="J1374">
        <v>30</v>
      </c>
      <c r="K1374" t="s">
        <v>58</v>
      </c>
      <c r="L1374">
        <v>309</v>
      </c>
      <c r="M1374" t="s">
        <v>25</v>
      </c>
      <c r="N1374">
        <v>30999</v>
      </c>
      <c r="O1374" t="s">
        <v>25</v>
      </c>
      <c r="P1374">
        <v>309999999</v>
      </c>
      <c r="Q1374" t="s">
        <v>25</v>
      </c>
      <c r="R1374">
        <v>999999</v>
      </c>
      <c r="S1374" t="s">
        <v>24</v>
      </c>
      <c r="T1374">
        <v>9999999</v>
      </c>
      <c r="U1374" t="s">
        <v>24</v>
      </c>
      <c r="V1374">
        <v>300</v>
      </c>
      <c r="W1374" t="s">
        <v>25</v>
      </c>
      <c r="X1374" t="s">
        <v>56</v>
      </c>
      <c r="Y1374" t="s">
        <v>65</v>
      </c>
      <c r="Z1374">
        <v>1</v>
      </c>
      <c r="AA1374" t="s">
        <v>61</v>
      </c>
      <c r="AB1374">
        <v>30</v>
      </c>
      <c r="AC1374" t="s">
        <v>58</v>
      </c>
      <c r="AD1374" t="s">
        <v>4186</v>
      </c>
      <c r="AE1374"/>
      <c r="AF1374" s="2" t="s">
        <v>4184</v>
      </c>
    </row>
    <row r="1375" spans="2:32" ht="18">
      <c r="B1375" t="s">
        <v>4187</v>
      </c>
      <c r="C1375" t="s">
        <v>4188</v>
      </c>
      <c r="D1375" s="2">
        <v>0</v>
      </c>
      <c r="E1375" s="2">
        <v>310</v>
      </c>
      <c r="F1375">
        <v>310</v>
      </c>
      <c r="G1375">
        <v>310</v>
      </c>
      <c r="H1375">
        <v>3</v>
      </c>
      <c r="I1375" t="s">
        <v>57</v>
      </c>
      <c r="J1375">
        <v>30</v>
      </c>
      <c r="K1375" t="s">
        <v>58</v>
      </c>
      <c r="L1375">
        <v>309</v>
      </c>
      <c r="M1375" t="s">
        <v>25</v>
      </c>
      <c r="N1375">
        <v>30999</v>
      </c>
      <c r="O1375" t="s">
        <v>25</v>
      </c>
      <c r="P1375">
        <v>309999999</v>
      </c>
      <c r="Q1375" t="s">
        <v>25</v>
      </c>
      <c r="R1375">
        <v>999999</v>
      </c>
      <c r="S1375" t="s">
        <v>24</v>
      </c>
      <c r="T1375">
        <v>9999999</v>
      </c>
      <c r="U1375" t="s">
        <v>24</v>
      </c>
      <c r="V1375">
        <v>300</v>
      </c>
      <c r="W1375" t="s">
        <v>25</v>
      </c>
      <c r="X1375" t="s">
        <v>56</v>
      </c>
      <c r="Y1375" t="s">
        <v>65</v>
      </c>
      <c r="Z1375">
        <v>1</v>
      </c>
      <c r="AA1375" t="s">
        <v>61</v>
      </c>
      <c r="AB1375">
        <v>30</v>
      </c>
      <c r="AC1375" t="s">
        <v>58</v>
      </c>
      <c r="AD1375" t="s">
        <v>4189</v>
      </c>
      <c r="AE1375"/>
      <c r="AF1375" s="2" t="s">
        <v>4187</v>
      </c>
    </row>
    <row r="1376" spans="2:32" ht="18">
      <c r="B1376" t="s">
        <v>4190</v>
      </c>
      <c r="C1376" t="s">
        <v>4191</v>
      </c>
      <c r="D1376" s="2">
        <v>0</v>
      </c>
      <c r="E1376" s="2">
        <v>310</v>
      </c>
      <c r="F1376">
        <v>310</v>
      </c>
      <c r="G1376">
        <v>310</v>
      </c>
      <c r="H1376">
        <v>3</v>
      </c>
      <c r="I1376" t="s">
        <v>57</v>
      </c>
      <c r="J1376">
        <v>30</v>
      </c>
      <c r="K1376" t="s">
        <v>58</v>
      </c>
      <c r="L1376">
        <v>309</v>
      </c>
      <c r="M1376" t="s">
        <v>25</v>
      </c>
      <c r="N1376">
        <v>30999</v>
      </c>
      <c r="O1376" t="s">
        <v>25</v>
      </c>
      <c r="P1376">
        <v>309999999</v>
      </c>
      <c r="Q1376" t="s">
        <v>25</v>
      </c>
      <c r="R1376">
        <v>999999</v>
      </c>
      <c r="S1376" t="s">
        <v>24</v>
      </c>
      <c r="T1376">
        <v>9999999</v>
      </c>
      <c r="U1376" t="s">
        <v>24</v>
      </c>
      <c r="V1376">
        <v>300</v>
      </c>
      <c r="W1376" t="s">
        <v>25</v>
      </c>
      <c r="X1376" t="s">
        <v>56</v>
      </c>
      <c r="Y1376" t="s">
        <v>65</v>
      </c>
      <c r="Z1376">
        <v>1</v>
      </c>
      <c r="AA1376" t="s">
        <v>61</v>
      </c>
      <c r="AB1376">
        <v>30</v>
      </c>
      <c r="AC1376" t="s">
        <v>58</v>
      </c>
      <c r="AD1376" t="s">
        <v>4192</v>
      </c>
      <c r="AE1376"/>
      <c r="AF1376" s="2" t="s">
        <v>4190</v>
      </c>
    </row>
    <row r="1377" spans="2:32" ht="18">
      <c r="B1377" t="s">
        <v>4193</v>
      </c>
      <c r="C1377" t="s">
        <v>4194</v>
      </c>
      <c r="D1377" s="2">
        <v>0</v>
      </c>
      <c r="E1377" s="2">
        <v>320</v>
      </c>
      <c r="F1377">
        <v>320</v>
      </c>
      <c r="G1377">
        <v>320</v>
      </c>
      <c r="H1377">
        <v>3</v>
      </c>
      <c r="I1377" t="s">
        <v>57</v>
      </c>
      <c r="J1377">
        <v>30</v>
      </c>
      <c r="K1377" t="s">
        <v>58</v>
      </c>
      <c r="L1377">
        <v>309</v>
      </c>
      <c r="M1377" t="s">
        <v>25</v>
      </c>
      <c r="N1377">
        <v>30999</v>
      </c>
      <c r="O1377" t="s">
        <v>25</v>
      </c>
      <c r="P1377">
        <v>309999999</v>
      </c>
      <c r="Q1377" t="s">
        <v>25</v>
      </c>
      <c r="R1377">
        <v>999999</v>
      </c>
      <c r="S1377" t="s">
        <v>24</v>
      </c>
      <c r="T1377">
        <v>9999999</v>
      </c>
      <c r="U1377" t="s">
        <v>24</v>
      </c>
      <c r="V1377">
        <v>300</v>
      </c>
      <c r="W1377" t="s">
        <v>25</v>
      </c>
      <c r="X1377" t="s">
        <v>56</v>
      </c>
      <c r="Y1377" t="s">
        <v>65</v>
      </c>
      <c r="Z1377">
        <v>1</v>
      </c>
      <c r="AA1377" t="s">
        <v>61</v>
      </c>
      <c r="AB1377">
        <v>30</v>
      </c>
      <c r="AC1377" t="s">
        <v>58</v>
      </c>
      <c r="AD1377" t="s">
        <v>4195</v>
      </c>
      <c r="AE1377"/>
      <c r="AF1377" s="2" t="s">
        <v>4193</v>
      </c>
    </row>
    <row r="1378" spans="2:32" ht="18">
      <c r="B1378" t="s">
        <v>4196</v>
      </c>
      <c r="C1378" t="s">
        <v>4197</v>
      </c>
      <c r="D1378" s="2">
        <v>0</v>
      </c>
      <c r="E1378" s="2">
        <v>320</v>
      </c>
      <c r="F1378">
        <v>320</v>
      </c>
      <c r="G1378">
        <v>320</v>
      </c>
      <c r="H1378">
        <v>3</v>
      </c>
      <c r="I1378" t="s">
        <v>57</v>
      </c>
      <c r="J1378">
        <v>30</v>
      </c>
      <c r="K1378" t="s">
        <v>58</v>
      </c>
      <c r="L1378">
        <v>309</v>
      </c>
      <c r="M1378" t="s">
        <v>25</v>
      </c>
      <c r="N1378">
        <v>30999</v>
      </c>
      <c r="O1378" t="s">
        <v>25</v>
      </c>
      <c r="P1378">
        <v>309999999</v>
      </c>
      <c r="Q1378" t="s">
        <v>25</v>
      </c>
      <c r="R1378">
        <v>999999</v>
      </c>
      <c r="S1378" t="s">
        <v>24</v>
      </c>
      <c r="T1378">
        <v>9999999</v>
      </c>
      <c r="U1378" t="s">
        <v>24</v>
      </c>
      <c r="V1378">
        <v>300</v>
      </c>
      <c r="W1378" t="s">
        <v>25</v>
      </c>
      <c r="X1378" t="s">
        <v>56</v>
      </c>
      <c r="Y1378" t="s">
        <v>65</v>
      </c>
      <c r="Z1378">
        <v>1</v>
      </c>
      <c r="AA1378" t="s">
        <v>61</v>
      </c>
      <c r="AB1378">
        <v>30</v>
      </c>
      <c r="AC1378" t="s">
        <v>58</v>
      </c>
      <c r="AD1378" t="s">
        <v>4198</v>
      </c>
      <c r="AE1378"/>
      <c r="AF1378" s="2" t="s">
        <v>4196</v>
      </c>
    </row>
    <row r="1379" spans="2:32" ht="18">
      <c r="B1379" t="s">
        <v>4199</v>
      </c>
      <c r="C1379" t="s">
        <v>4200</v>
      </c>
      <c r="D1379" s="2">
        <v>0</v>
      </c>
      <c r="E1379" s="2">
        <v>320</v>
      </c>
      <c r="F1379">
        <v>320</v>
      </c>
      <c r="G1379">
        <v>320</v>
      </c>
      <c r="H1379">
        <v>3</v>
      </c>
      <c r="I1379" t="s">
        <v>57</v>
      </c>
      <c r="J1379">
        <v>30</v>
      </c>
      <c r="K1379" t="s">
        <v>58</v>
      </c>
      <c r="L1379">
        <v>309</v>
      </c>
      <c r="M1379" t="s">
        <v>25</v>
      </c>
      <c r="N1379">
        <v>30999</v>
      </c>
      <c r="O1379" t="s">
        <v>25</v>
      </c>
      <c r="P1379">
        <v>309999999</v>
      </c>
      <c r="Q1379" t="s">
        <v>25</v>
      </c>
      <c r="R1379">
        <v>999999</v>
      </c>
      <c r="S1379" t="s">
        <v>24</v>
      </c>
      <c r="T1379">
        <v>9999999</v>
      </c>
      <c r="U1379" t="s">
        <v>24</v>
      </c>
      <c r="V1379">
        <v>300</v>
      </c>
      <c r="W1379" t="s">
        <v>25</v>
      </c>
      <c r="X1379" t="s">
        <v>56</v>
      </c>
      <c r="Y1379" t="s">
        <v>65</v>
      </c>
      <c r="Z1379">
        <v>1</v>
      </c>
      <c r="AA1379" t="s">
        <v>61</v>
      </c>
      <c r="AB1379">
        <v>30</v>
      </c>
      <c r="AC1379" t="s">
        <v>58</v>
      </c>
      <c r="AD1379" t="s">
        <v>4201</v>
      </c>
      <c r="AE1379"/>
      <c r="AF1379" s="2" t="s">
        <v>4199</v>
      </c>
    </row>
    <row r="1380" spans="2:32" ht="18">
      <c r="B1380" t="s">
        <v>4202</v>
      </c>
      <c r="C1380" t="s">
        <v>4203</v>
      </c>
      <c r="D1380" s="2">
        <v>0</v>
      </c>
      <c r="E1380" s="2">
        <v>320</v>
      </c>
      <c r="F1380">
        <v>320</v>
      </c>
      <c r="G1380">
        <v>320</v>
      </c>
      <c r="H1380">
        <v>3</v>
      </c>
      <c r="I1380" t="s">
        <v>57</v>
      </c>
      <c r="J1380">
        <v>30</v>
      </c>
      <c r="K1380" t="s">
        <v>58</v>
      </c>
      <c r="L1380">
        <v>309</v>
      </c>
      <c r="M1380" t="s">
        <v>25</v>
      </c>
      <c r="N1380">
        <v>30999</v>
      </c>
      <c r="O1380" t="s">
        <v>25</v>
      </c>
      <c r="P1380">
        <v>309999999</v>
      </c>
      <c r="Q1380" t="s">
        <v>25</v>
      </c>
      <c r="R1380">
        <v>999999</v>
      </c>
      <c r="S1380" t="s">
        <v>24</v>
      </c>
      <c r="T1380">
        <v>9999999</v>
      </c>
      <c r="U1380" t="s">
        <v>24</v>
      </c>
      <c r="V1380">
        <v>300</v>
      </c>
      <c r="W1380" t="s">
        <v>25</v>
      </c>
      <c r="X1380" t="s">
        <v>56</v>
      </c>
      <c r="Y1380" t="s">
        <v>65</v>
      </c>
      <c r="Z1380">
        <v>1</v>
      </c>
      <c r="AA1380" t="s">
        <v>61</v>
      </c>
      <c r="AB1380">
        <v>30</v>
      </c>
      <c r="AC1380" t="s">
        <v>58</v>
      </c>
      <c r="AD1380" t="s">
        <v>4204</v>
      </c>
      <c r="AE1380"/>
      <c r="AF1380" s="2" t="s">
        <v>4202</v>
      </c>
    </row>
    <row r="1381" spans="2:32" ht="18">
      <c r="B1381" t="s">
        <v>4205</v>
      </c>
      <c r="C1381" t="s">
        <v>4206</v>
      </c>
      <c r="D1381" s="2">
        <v>0</v>
      </c>
      <c r="E1381" s="2">
        <v>320</v>
      </c>
      <c r="F1381">
        <v>320</v>
      </c>
      <c r="G1381">
        <v>320</v>
      </c>
      <c r="H1381">
        <v>3</v>
      </c>
      <c r="I1381" t="s">
        <v>57</v>
      </c>
      <c r="J1381">
        <v>30</v>
      </c>
      <c r="K1381" t="s">
        <v>58</v>
      </c>
      <c r="L1381">
        <v>309</v>
      </c>
      <c r="M1381" t="s">
        <v>25</v>
      </c>
      <c r="N1381">
        <v>30999</v>
      </c>
      <c r="O1381" t="s">
        <v>25</v>
      </c>
      <c r="P1381">
        <v>309999999</v>
      </c>
      <c r="Q1381" t="s">
        <v>25</v>
      </c>
      <c r="R1381">
        <v>999999</v>
      </c>
      <c r="S1381" t="s">
        <v>24</v>
      </c>
      <c r="T1381">
        <v>9999999</v>
      </c>
      <c r="U1381" t="s">
        <v>24</v>
      </c>
      <c r="V1381">
        <v>300</v>
      </c>
      <c r="W1381" t="s">
        <v>25</v>
      </c>
      <c r="X1381" t="s">
        <v>56</v>
      </c>
      <c r="Y1381" t="s">
        <v>65</v>
      </c>
      <c r="Z1381">
        <v>1</v>
      </c>
      <c r="AA1381" t="s">
        <v>61</v>
      </c>
      <c r="AB1381">
        <v>30</v>
      </c>
      <c r="AC1381" t="s">
        <v>58</v>
      </c>
      <c r="AD1381" t="s">
        <v>4207</v>
      </c>
      <c r="AE1381"/>
      <c r="AF1381" s="2" t="s">
        <v>4205</v>
      </c>
    </row>
    <row r="1382" spans="2:32" ht="18">
      <c r="B1382" t="s">
        <v>4208</v>
      </c>
      <c r="C1382" t="s">
        <v>4209</v>
      </c>
      <c r="D1382" s="2">
        <v>0</v>
      </c>
      <c r="E1382" s="2">
        <v>180</v>
      </c>
      <c r="F1382">
        <v>180</v>
      </c>
      <c r="G1382">
        <v>180</v>
      </c>
      <c r="H1382">
        <v>3</v>
      </c>
      <c r="I1382" t="s">
        <v>57</v>
      </c>
      <c r="J1382">
        <v>30</v>
      </c>
      <c r="K1382" t="s">
        <v>58</v>
      </c>
      <c r="L1382">
        <v>309</v>
      </c>
      <c r="M1382" t="s">
        <v>25</v>
      </c>
      <c r="N1382">
        <v>30999</v>
      </c>
      <c r="O1382" t="s">
        <v>25</v>
      </c>
      <c r="P1382">
        <v>309999999</v>
      </c>
      <c r="Q1382" t="s">
        <v>25</v>
      </c>
      <c r="R1382">
        <v>999999</v>
      </c>
      <c r="S1382" t="s">
        <v>24</v>
      </c>
      <c r="T1382">
        <v>9999999</v>
      </c>
      <c r="U1382" t="s">
        <v>24</v>
      </c>
      <c r="V1382">
        <v>300</v>
      </c>
      <c r="W1382" t="s">
        <v>25</v>
      </c>
      <c r="X1382" t="s">
        <v>56</v>
      </c>
      <c r="Y1382" t="s">
        <v>65</v>
      </c>
      <c r="Z1382">
        <v>1</v>
      </c>
      <c r="AA1382" t="s">
        <v>61</v>
      </c>
      <c r="AB1382">
        <v>30</v>
      </c>
      <c r="AC1382" t="s">
        <v>58</v>
      </c>
      <c r="AD1382" t="s">
        <v>4210</v>
      </c>
      <c r="AE1382"/>
      <c r="AF1382" s="2" t="s">
        <v>4208</v>
      </c>
    </row>
    <row r="1383" spans="2:32" ht="18">
      <c r="B1383" t="s">
        <v>4211</v>
      </c>
      <c r="C1383" t="s">
        <v>4212</v>
      </c>
      <c r="D1383" s="2">
        <v>0</v>
      </c>
      <c r="E1383" s="2">
        <v>180</v>
      </c>
      <c r="F1383">
        <v>180</v>
      </c>
      <c r="G1383">
        <v>180</v>
      </c>
      <c r="H1383">
        <v>3</v>
      </c>
      <c r="I1383" t="s">
        <v>57</v>
      </c>
      <c r="J1383">
        <v>30</v>
      </c>
      <c r="K1383" t="s">
        <v>58</v>
      </c>
      <c r="L1383">
        <v>309</v>
      </c>
      <c r="M1383" t="s">
        <v>25</v>
      </c>
      <c r="N1383">
        <v>30999</v>
      </c>
      <c r="O1383" t="s">
        <v>25</v>
      </c>
      <c r="P1383">
        <v>309999999</v>
      </c>
      <c r="Q1383" t="s">
        <v>25</v>
      </c>
      <c r="R1383">
        <v>999999</v>
      </c>
      <c r="S1383" t="s">
        <v>24</v>
      </c>
      <c r="T1383">
        <v>9999999</v>
      </c>
      <c r="U1383" t="s">
        <v>24</v>
      </c>
      <c r="V1383">
        <v>300</v>
      </c>
      <c r="W1383" t="s">
        <v>25</v>
      </c>
      <c r="X1383" t="s">
        <v>56</v>
      </c>
      <c r="Y1383" t="s">
        <v>65</v>
      </c>
      <c r="Z1383">
        <v>1</v>
      </c>
      <c r="AA1383" t="s">
        <v>61</v>
      </c>
      <c r="AB1383">
        <v>30</v>
      </c>
      <c r="AC1383" t="s">
        <v>58</v>
      </c>
      <c r="AD1383" t="s">
        <v>4213</v>
      </c>
      <c r="AE1383"/>
      <c r="AF1383" s="2" t="s">
        <v>4211</v>
      </c>
    </row>
    <row r="1384" spans="2:32" ht="18">
      <c r="B1384" t="s">
        <v>4214</v>
      </c>
      <c r="C1384" t="s">
        <v>4215</v>
      </c>
      <c r="D1384" s="2">
        <v>0</v>
      </c>
      <c r="E1384" s="2">
        <v>180</v>
      </c>
      <c r="F1384">
        <v>180</v>
      </c>
      <c r="G1384">
        <v>180</v>
      </c>
      <c r="H1384">
        <v>3</v>
      </c>
      <c r="I1384" t="s">
        <v>57</v>
      </c>
      <c r="J1384">
        <v>30</v>
      </c>
      <c r="K1384" t="s">
        <v>58</v>
      </c>
      <c r="L1384">
        <v>309</v>
      </c>
      <c r="M1384" t="s">
        <v>25</v>
      </c>
      <c r="N1384">
        <v>30999</v>
      </c>
      <c r="O1384" t="s">
        <v>25</v>
      </c>
      <c r="P1384">
        <v>309999999</v>
      </c>
      <c r="Q1384" t="s">
        <v>25</v>
      </c>
      <c r="R1384">
        <v>999999</v>
      </c>
      <c r="S1384" t="s">
        <v>24</v>
      </c>
      <c r="T1384">
        <v>9999999</v>
      </c>
      <c r="U1384" t="s">
        <v>24</v>
      </c>
      <c r="V1384">
        <v>300</v>
      </c>
      <c r="W1384" t="s">
        <v>25</v>
      </c>
      <c r="X1384" t="s">
        <v>56</v>
      </c>
      <c r="Y1384" t="s">
        <v>65</v>
      </c>
      <c r="Z1384">
        <v>1</v>
      </c>
      <c r="AA1384" t="s">
        <v>61</v>
      </c>
      <c r="AB1384">
        <v>30</v>
      </c>
      <c r="AC1384" t="s">
        <v>58</v>
      </c>
      <c r="AD1384" t="s">
        <v>4216</v>
      </c>
      <c r="AE1384"/>
      <c r="AF1384" s="2" t="s">
        <v>4214</v>
      </c>
    </row>
    <row r="1385" spans="2:32" ht="18">
      <c r="B1385" t="s">
        <v>4217</v>
      </c>
      <c r="C1385" t="s">
        <v>4218</v>
      </c>
      <c r="D1385" s="2">
        <v>0</v>
      </c>
      <c r="E1385" s="2">
        <v>180</v>
      </c>
      <c r="F1385">
        <v>180</v>
      </c>
      <c r="G1385">
        <v>180</v>
      </c>
      <c r="H1385">
        <v>3</v>
      </c>
      <c r="I1385" t="s">
        <v>57</v>
      </c>
      <c r="J1385">
        <v>30</v>
      </c>
      <c r="K1385" t="s">
        <v>58</v>
      </c>
      <c r="L1385">
        <v>309</v>
      </c>
      <c r="M1385" t="s">
        <v>25</v>
      </c>
      <c r="N1385">
        <v>30999</v>
      </c>
      <c r="O1385" t="s">
        <v>25</v>
      </c>
      <c r="P1385">
        <v>309999999</v>
      </c>
      <c r="Q1385" t="s">
        <v>25</v>
      </c>
      <c r="R1385">
        <v>999999</v>
      </c>
      <c r="S1385" t="s">
        <v>24</v>
      </c>
      <c r="T1385">
        <v>9999999</v>
      </c>
      <c r="U1385" t="s">
        <v>24</v>
      </c>
      <c r="V1385">
        <v>300</v>
      </c>
      <c r="W1385" t="s">
        <v>25</v>
      </c>
      <c r="X1385" t="s">
        <v>56</v>
      </c>
      <c r="Y1385" t="s">
        <v>65</v>
      </c>
      <c r="Z1385">
        <v>1</v>
      </c>
      <c r="AA1385" t="s">
        <v>61</v>
      </c>
      <c r="AB1385">
        <v>30</v>
      </c>
      <c r="AC1385" t="s">
        <v>58</v>
      </c>
      <c r="AD1385" t="s">
        <v>4219</v>
      </c>
      <c r="AE1385"/>
      <c r="AF1385" s="2" t="s">
        <v>4217</v>
      </c>
    </row>
    <row r="1386" spans="2:32" ht="18">
      <c r="B1386" t="s">
        <v>4220</v>
      </c>
      <c r="C1386" t="s">
        <v>4221</v>
      </c>
      <c r="D1386" s="2">
        <v>0</v>
      </c>
      <c r="E1386" s="2">
        <v>180</v>
      </c>
      <c r="F1386">
        <v>180</v>
      </c>
      <c r="G1386">
        <v>180</v>
      </c>
      <c r="H1386">
        <v>3</v>
      </c>
      <c r="I1386" t="s">
        <v>57</v>
      </c>
      <c r="J1386">
        <v>30</v>
      </c>
      <c r="K1386" t="s">
        <v>58</v>
      </c>
      <c r="L1386">
        <v>309</v>
      </c>
      <c r="M1386" t="s">
        <v>25</v>
      </c>
      <c r="N1386">
        <v>30999</v>
      </c>
      <c r="O1386" t="s">
        <v>25</v>
      </c>
      <c r="P1386">
        <v>309999999</v>
      </c>
      <c r="Q1386" t="s">
        <v>25</v>
      </c>
      <c r="R1386">
        <v>999999</v>
      </c>
      <c r="S1386" t="s">
        <v>24</v>
      </c>
      <c r="T1386">
        <v>9999999</v>
      </c>
      <c r="U1386" t="s">
        <v>24</v>
      </c>
      <c r="V1386">
        <v>300</v>
      </c>
      <c r="W1386" t="s">
        <v>25</v>
      </c>
      <c r="X1386" t="s">
        <v>56</v>
      </c>
      <c r="Y1386" t="s">
        <v>65</v>
      </c>
      <c r="Z1386">
        <v>1</v>
      </c>
      <c r="AA1386" t="s">
        <v>61</v>
      </c>
      <c r="AB1386">
        <v>30</v>
      </c>
      <c r="AC1386" t="s">
        <v>58</v>
      </c>
      <c r="AD1386" t="s">
        <v>4222</v>
      </c>
      <c r="AE1386"/>
      <c r="AF1386" s="2" t="s">
        <v>4220</v>
      </c>
    </row>
    <row r="1387" spans="2:32" ht="18">
      <c r="B1387" t="s">
        <v>4223</v>
      </c>
      <c r="C1387" t="s">
        <v>4224</v>
      </c>
      <c r="D1387" s="2">
        <v>0</v>
      </c>
      <c r="E1387" s="2">
        <v>180</v>
      </c>
      <c r="F1387">
        <v>180</v>
      </c>
      <c r="G1387">
        <v>180</v>
      </c>
      <c r="H1387">
        <v>3</v>
      </c>
      <c r="I1387" t="s">
        <v>57</v>
      </c>
      <c r="J1387">
        <v>30</v>
      </c>
      <c r="K1387" t="s">
        <v>58</v>
      </c>
      <c r="L1387">
        <v>309</v>
      </c>
      <c r="M1387" t="s">
        <v>25</v>
      </c>
      <c r="N1387">
        <v>30999</v>
      </c>
      <c r="O1387" t="s">
        <v>25</v>
      </c>
      <c r="P1387">
        <v>309999999</v>
      </c>
      <c r="Q1387" t="s">
        <v>25</v>
      </c>
      <c r="R1387">
        <v>999999</v>
      </c>
      <c r="S1387" t="s">
        <v>24</v>
      </c>
      <c r="T1387">
        <v>9999999</v>
      </c>
      <c r="U1387" t="s">
        <v>24</v>
      </c>
      <c r="V1387">
        <v>300</v>
      </c>
      <c r="W1387" t="s">
        <v>25</v>
      </c>
      <c r="X1387" t="s">
        <v>56</v>
      </c>
      <c r="Y1387" t="s">
        <v>65</v>
      </c>
      <c r="Z1387">
        <v>1</v>
      </c>
      <c r="AA1387" t="s">
        <v>61</v>
      </c>
      <c r="AB1387">
        <v>30</v>
      </c>
      <c r="AC1387" t="s">
        <v>58</v>
      </c>
      <c r="AD1387" t="s">
        <v>4225</v>
      </c>
      <c r="AE1387"/>
      <c r="AF1387" s="2" t="s">
        <v>4223</v>
      </c>
    </row>
    <row r="1388" spans="2:32" ht="18">
      <c r="B1388" t="s">
        <v>4226</v>
      </c>
      <c r="C1388" t="s">
        <v>4227</v>
      </c>
      <c r="D1388" s="2">
        <v>0</v>
      </c>
      <c r="E1388" s="2">
        <v>190</v>
      </c>
      <c r="F1388">
        <v>190</v>
      </c>
      <c r="G1388">
        <v>190</v>
      </c>
      <c r="H1388">
        <v>3</v>
      </c>
      <c r="I1388" t="s">
        <v>57</v>
      </c>
      <c r="J1388">
        <v>30</v>
      </c>
      <c r="K1388" t="s">
        <v>58</v>
      </c>
      <c r="L1388">
        <v>309</v>
      </c>
      <c r="M1388" t="s">
        <v>25</v>
      </c>
      <c r="N1388">
        <v>30999</v>
      </c>
      <c r="O1388" t="s">
        <v>25</v>
      </c>
      <c r="P1388">
        <v>309999999</v>
      </c>
      <c r="Q1388" t="s">
        <v>25</v>
      </c>
      <c r="R1388">
        <v>999999</v>
      </c>
      <c r="S1388" t="s">
        <v>24</v>
      </c>
      <c r="T1388">
        <v>9999999</v>
      </c>
      <c r="U1388" t="s">
        <v>24</v>
      </c>
      <c r="V1388">
        <v>300</v>
      </c>
      <c r="W1388" t="s">
        <v>25</v>
      </c>
      <c r="X1388" t="s">
        <v>56</v>
      </c>
      <c r="Y1388" t="s">
        <v>65</v>
      </c>
      <c r="Z1388">
        <v>1</v>
      </c>
      <c r="AA1388" t="s">
        <v>61</v>
      </c>
      <c r="AB1388">
        <v>30</v>
      </c>
      <c r="AC1388" t="s">
        <v>58</v>
      </c>
      <c r="AD1388" t="s">
        <v>4228</v>
      </c>
      <c r="AE1388"/>
      <c r="AF1388" s="2" t="s">
        <v>4226</v>
      </c>
    </row>
    <row r="1389" spans="2:32" ht="18">
      <c r="B1389" t="s">
        <v>4229</v>
      </c>
      <c r="C1389" t="s">
        <v>4230</v>
      </c>
      <c r="D1389" s="2">
        <v>0</v>
      </c>
      <c r="E1389" s="2">
        <v>190</v>
      </c>
      <c r="F1389">
        <v>190</v>
      </c>
      <c r="G1389">
        <v>190</v>
      </c>
      <c r="H1389">
        <v>3</v>
      </c>
      <c r="I1389" t="s">
        <v>57</v>
      </c>
      <c r="J1389">
        <v>30</v>
      </c>
      <c r="K1389" t="s">
        <v>58</v>
      </c>
      <c r="L1389">
        <v>309</v>
      </c>
      <c r="M1389" t="s">
        <v>25</v>
      </c>
      <c r="N1389">
        <v>30999</v>
      </c>
      <c r="O1389" t="s">
        <v>25</v>
      </c>
      <c r="P1389">
        <v>309999999</v>
      </c>
      <c r="Q1389" t="s">
        <v>25</v>
      </c>
      <c r="R1389">
        <v>999999</v>
      </c>
      <c r="S1389" t="s">
        <v>24</v>
      </c>
      <c r="T1389">
        <v>9999999</v>
      </c>
      <c r="U1389" t="s">
        <v>24</v>
      </c>
      <c r="V1389">
        <v>300</v>
      </c>
      <c r="W1389" t="s">
        <v>25</v>
      </c>
      <c r="X1389" t="s">
        <v>56</v>
      </c>
      <c r="Y1389" t="s">
        <v>65</v>
      </c>
      <c r="Z1389">
        <v>1</v>
      </c>
      <c r="AA1389" t="s">
        <v>61</v>
      </c>
      <c r="AB1389">
        <v>30</v>
      </c>
      <c r="AC1389" t="s">
        <v>58</v>
      </c>
      <c r="AD1389" t="s">
        <v>4231</v>
      </c>
      <c r="AE1389"/>
      <c r="AF1389" s="2" t="s">
        <v>4229</v>
      </c>
    </row>
    <row r="1390" spans="2:32" ht="18">
      <c r="B1390" t="s">
        <v>4232</v>
      </c>
      <c r="C1390" t="s">
        <v>4233</v>
      </c>
      <c r="D1390" s="2">
        <v>0</v>
      </c>
      <c r="E1390" s="2">
        <v>190</v>
      </c>
      <c r="F1390">
        <v>190</v>
      </c>
      <c r="G1390">
        <v>190</v>
      </c>
      <c r="H1390">
        <v>3</v>
      </c>
      <c r="I1390" t="s">
        <v>57</v>
      </c>
      <c r="J1390">
        <v>30</v>
      </c>
      <c r="K1390" t="s">
        <v>58</v>
      </c>
      <c r="L1390">
        <v>309</v>
      </c>
      <c r="M1390" t="s">
        <v>25</v>
      </c>
      <c r="N1390">
        <v>30999</v>
      </c>
      <c r="O1390" t="s">
        <v>25</v>
      </c>
      <c r="P1390">
        <v>309999999</v>
      </c>
      <c r="Q1390" t="s">
        <v>25</v>
      </c>
      <c r="R1390">
        <v>999999</v>
      </c>
      <c r="S1390" t="s">
        <v>24</v>
      </c>
      <c r="T1390">
        <v>9999999</v>
      </c>
      <c r="U1390" t="s">
        <v>24</v>
      </c>
      <c r="V1390">
        <v>300</v>
      </c>
      <c r="W1390" t="s">
        <v>25</v>
      </c>
      <c r="X1390" t="s">
        <v>56</v>
      </c>
      <c r="Y1390" t="s">
        <v>65</v>
      </c>
      <c r="Z1390">
        <v>1</v>
      </c>
      <c r="AA1390" t="s">
        <v>61</v>
      </c>
      <c r="AB1390">
        <v>30</v>
      </c>
      <c r="AC1390" t="s">
        <v>58</v>
      </c>
      <c r="AD1390" t="s">
        <v>4234</v>
      </c>
      <c r="AE1390"/>
      <c r="AF1390" s="2" t="s">
        <v>4232</v>
      </c>
    </row>
    <row r="1391" spans="2:32" ht="18">
      <c r="B1391" t="s">
        <v>4235</v>
      </c>
      <c r="C1391" t="s">
        <v>4236</v>
      </c>
      <c r="D1391" s="2">
        <v>0</v>
      </c>
      <c r="E1391" s="2">
        <v>190</v>
      </c>
      <c r="F1391">
        <v>190</v>
      </c>
      <c r="G1391">
        <v>190</v>
      </c>
      <c r="H1391">
        <v>3</v>
      </c>
      <c r="I1391" t="s">
        <v>57</v>
      </c>
      <c r="J1391">
        <v>30</v>
      </c>
      <c r="K1391" t="s">
        <v>58</v>
      </c>
      <c r="L1391">
        <v>309</v>
      </c>
      <c r="M1391" t="s">
        <v>25</v>
      </c>
      <c r="N1391">
        <v>30999</v>
      </c>
      <c r="O1391" t="s">
        <v>25</v>
      </c>
      <c r="P1391">
        <v>309999999</v>
      </c>
      <c r="Q1391" t="s">
        <v>25</v>
      </c>
      <c r="R1391">
        <v>999999</v>
      </c>
      <c r="S1391" t="s">
        <v>24</v>
      </c>
      <c r="T1391">
        <v>9999999</v>
      </c>
      <c r="U1391" t="s">
        <v>24</v>
      </c>
      <c r="V1391">
        <v>300</v>
      </c>
      <c r="W1391" t="s">
        <v>25</v>
      </c>
      <c r="X1391" t="s">
        <v>56</v>
      </c>
      <c r="Y1391" t="s">
        <v>65</v>
      </c>
      <c r="Z1391">
        <v>1</v>
      </c>
      <c r="AA1391" t="s">
        <v>61</v>
      </c>
      <c r="AB1391">
        <v>30</v>
      </c>
      <c r="AC1391" t="s">
        <v>58</v>
      </c>
      <c r="AD1391" t="s">
        <v>4237</v>
      </c>
      <c r="AE1391"/>
      <c r="AF1391" s="2" t="s">
        <v>4235</v>
      </c>
    </row>
    <row r="1392" spans="2:32" ht="18">
      <c r="B1392" t="s">
        <v>4238</v>
      </c>
      <c r="C1392" t="s">
        <v>4239</v>
      </c>
      <c r="D1392" s="2">
        <v>0</v>
      </c>
      <c r="E1392" s="2">
        <v>190</v>
      </c>
      <c r="F1392">
        <v>190</v>
      </c>
      <c r="G1392">
        <v>190</v>
      </c>
      <c r="H1392">
        <v>3</v>
      </c>
      <c r="I1392" t="s">
        <v>57</v>
      </c>
      <c r="J1392">
        <v>30</v>
      </c>
      <c r="K1392" t="s">
        <v>58</v>
      </c>
      <c r="L1392">
        <v>309</v>
      </c>
      <c r="M1392" t="s">
        <v>25</v>
      </c>
      <c r="N1392">
        <v>30999</v>
      </c>
      <c r="O1392" t="s">
        <v>25</v>
      </c>
      <c r="P1392">
        <v>309999999</v>
      </c>
      <c r="Q1392" t="s">
        <v>25</v>
      </c>
      <c r="R1392">
        <v>999999</v>
      </c>
      <c r="S1392" t="s">
        <v>24</v>
      </c>
      <c r="T1392">
        <v>9999999</v>
      </c>
      <c r="U1392" t="s">
        <v>24</v>
      </c>
      <c r="V1392">
        <v>300</v>
      </c>
      <c r="W1392" t="s">
        <v>25</v>
      </c>
      <c r="X1392" t="s">
        <v>56</v>
      </c>
      <c r="Y1392" t="s">
        <v>65</v>
      </c>
      <c r="Z1392">
        <v>1</v>
      </c>
      <c r="AA1392" t="s">
        <v>61</v>
      </c>
      <c r="AB1392">
        <v>30</v>
      </c>
      <c r="AC1392" t="s">
        <v>58</v>
      </c>
      <c r="AD1392" t="s">
        <v>4240</v>
      </c>
      <c r="AE1392"/>
      <c r="AF1392" s="2" t="s">
        <v>4238</v>
      </c>
    </row>
    <row r="1393" spans="2:32" ht="18">
      <c r="B1393" t="s">
        <v>4241</v>
      </c>
      <c r="C1393" t="s">
        <v>4242</v>
      </c>
      <c r="D1393" s="2">
        <v>0</v>
      </c>
      <c r="E1393" s="2">
        <v>190</v>
      </c>
      <c r="F1393">
        <v>190</v>
      </c>
      <c r="G1393">
        <v>190</v>
      </c>
      <c r="H1393">
        <v>3</v>
      </c>
      <c r="I1393" t="s">
        <v>57</v>
      </c>
      <c r="J1393">
        <v>30</v>
      </c>
      <c r="K1393" t="s">
        <v>58</v>
      </c>
      <c r="L1393">
        <v>309</v>
      </c>
      <c r="M1393" t="s">
        <v>25</v>
      </c>
      <c r="N1393">
        <v>30999</v>
      </c>
      <c r="O1393" t="s">
        <v>25</v>
      </c>
      <c r="P1393">
        <v>309999999</v>
      </c>
      <c r="Q1393" t="s">
        <v>25</v>
      </c>
      <c r="R1393">
        <v>999999</v>
      </c>
      <c r="S1393" t="s">
        <v>24</v>
      </c>
      <c r="T1393">
        <v>9999999</v>
      </c>
      <c r="U1393" t="s">
        <v>24</v>
      </c>
      <c r="V1393">
        <v>300</v>
      </c>
      <c r="W1393" t="s">
        <v>25</v>
      </c>
      <c r="X1393" t="s">
        <v>56</v>
      </c>
      <c r="Y1393" t="s">
        <v>65</v>
      </c>
      <c r="Z1393">
        <v>1</v>
      </c>
      <c r="AA1393" t="s">
        <v>61</v>
      </c>
      <c r="AB1393">
        <v>30</v>
      </c>
      <c r="AC1393" t="s">
        <v>58</v>
      </c>
      <c r="AD1393" t="s">
        <v>4243</v>
      </c>
      <c r="AE1393"/>
      <c r="AF1393" s="2" t="s">
        <v>4241</v>
      </c>
    </row>
    <row r="1394" spans="2:32" ht="18">
      <c r="B1394" t="s">
        <v>4244</v>
      </c>
      <c r="C1394" t="s">
        <v>4245</v>
      </c>
      <c r="D1394" s="2">
        <v>0</v>
      </c>
      <c r="E1394" s="2">
        <v>200</v>
      </c>
      <c r="F1394">
        <v>200</v>
      </c>
      <c r="G1394">
        <v>200</v>
      </c>
      <c r="H1394">
        <v>3</v>
      </c>
      <c r="I1394" t="s">
        <v>57</v>
      </c>
      <c r="J1394">
        <v>30</v>
      </c>
      <c r="K1394" t="s">
        <v>58</v>
      </c>
      <c r="L1394">
        <v>309</v>
      </c>
      <c r="M1394" t="s">
        <v>25</v>
      </c>
      <c r="N1394">
        <v>30999</v>
      </c>
      <c r="O1394" t="s">
        <v>25</v>
      </c>
      <c r="P1394">
        <v>309999999</v>
      </c>
      <c r="Q1394" t="s">
        <v>25</v>
      </c>
      <c r="R1394">
        <v>999999</v>
      </c>
      <c r="S1394" t="s">
        <v>24</v>
      </c>
      <c r="T1394">
        <v>9999999</v>
      </c>
      <c r="U1394" t="s">
        <v>24</v>
      </c>
      <c r="V1394">
        <v>300</v>
      </c>
      <c r="W1394" t="s">
        <v>25</v>
      </c>
      <c r="X1394" t="s">
        <v>56</v>
      </c>
      <c r="Y1394" t="s">
        <v>65</v>
      </c>
      <c r="Z1394">
        <v>1</v>
      </c>
      <c r="AA1394" t="s">
        <v>61</v>
      </c>
      <c r="AB1394">
        <v>30</v>
      </c>
      <c r="AC1394" t="s">
        <v>58</v>
      </c>
      <c r="AD1394" t="s">
        <v>4246</v>
      </c>
      <c r="AE1394"/>
      <c r="AF1394" s="2" t="s">
        <v>4244</v>
      </c>
    </row>
    <row r="1395" spans="2:32" ht="18">
      <c r="B1395" t="s">
        <v>4247</v>
      </c>
      <c r="C1395" t="s">
        <v>4248</v>
      </c>
      <c r="D1395" s="2">
        <v>0</v>
      </c>
      <c r="E1395" s="2">
        <v>200</v>
      </c>
      <c r="F1395">
        <v>200</v>
      </c>
      <c r="G1395">
        <v>200</v>
      </c>
      <c r="H1395">
        <v>3</v>
      </c>
      <c r="I1395" t="s">
        <v>57</v>
      </c>
      <c r="J1395">
        <v>30</v>
      </c>
      <c r="K1395" t="s">
        <v>58</v>
      </c>
      <c r="L1395">
        <v>309</v>
      </c>
      <c r="M1395" t="s">
        <v>25</v>
      </c>
      <c r="N1395">
        <v>30999</v>
      </c>
      <c r="O1395" t="s">
        <v>25</v>
      </c>
      <c r="P1395">
        <v>309999999</v>
      </c>
      <c r="Q1395" t="s">
        <v>25</v>
      </c>
      <c r="R1395">
        <v>999999</v>
      </c>
      <c r="S1395" t="s">
        <v>24</v>
      </c>
      <c r="T1395">
        <v>9999999</v>
      </c>
      <c r="U1395" t="s">
        <v>24</v>
      </c>
      <c r="V1395">
        <v>300</v>
      </c>
      <c r="W1395" t="s">
        <v>25</v>
      </c>
      <c r="X1395" t="s">
        <v>56</v>
      </c>
      <c r="Y1395" t="s">
        <v>65</v>
      </c>
      <c r="Z1395">
        <v>1</v>
      </c>
      <c r="AA1395" t="s">
        <v>61</v>
      </c>
      <c r="AB1395">
        <v>30</v>
      </c>
      <c r="AC1395" t="s">
        <v>58</v>
      </c>
      <c r="AD1395" t="s">
        <v>4249</v>
      </c>
      <c r="AE1395"/>
      <c r="AF1395" s="2" t="s">
        <v>4247</v>
      </c>
    </row>
    <row r="1396" spans="2:32" ht="18">
      <c r="B1396" t="s">
        <v>4250</v>
      </c>
      <c r="C1396" t="s">
        <v>4251</v>
      </c>
      <c r="D1396" s="2">
        <v>0</v>
      </c>
      <c r="E1396" s="2">
        <v>200</v>
      </c>
      <c r="F1396">
        <v>200</v>
      </c>
      <c r="G1396">
        <v>200</v>
      </c>
      <c r="H1396">
        <v>3</v>
      </c>
      <c r="I1396" t="s">
        <v>57</v>
      </c>
      <c r="J1396">
        <v>30</v>
      </c>
      <c r="K1396" t="s">
        <v>58</v>
      </c>
      <c r="L1396">
        <v>309</v>
      </c>
      <c r="M1396" t="s">
        <v>25</v>
      </c>
      <c r="N1396">
        <v>30999</v>
      </c>
      <c r="O1396" t="s">
        <v>25</v>
      </c>
      <c r="P1396">
        <v>309999999</v>
      </c>
      <c r="Q1396" t="s">
        <v>25</v>
      </c>
      <c r="R1396">
        <v>999999</v>
      </c>
      <c r="S1396" t="s">
        <v>24</v>
      </c>
      <c r="T1396">
        <v>9999999</v>
      </c>
      <c r="U1396" t="s">
        <v>24</v>
      </c>
      <c r="V1396">
        <v>300</v>
      </c>
      <c r="W1396" t="s">
        <v>25</v>
      </c>
      <c r="X1396" t="s">
        <v>56</v>
      </c>
      <c r="Y1396" t="s">
        <v>65</v>
      </c>
      <c r="Z1396">
        <v>1</v>
      </c>
      <c r="AA1396" t="s">
        <v>61</v>
      </c>
      <c r="AB1396">
        <v>30</v>
      </c>
      <c r="AC1396" t="s">
        <v>58</v>
      </c>
      <c r="AD1396" t="s">
        <v>4252</v>
      </c>
      <c r="AE1396"/>
      <c r="AF1396" s="2" t="s">
        <v>4250</v>
      </c>
    </row>
    <row r="1397" spans="2:32" ht="18">
      <c r="B1397" t="s">
        <v>4253</v>
      </c>
      <c r="C1397" t="s">
        <v>4254</v>
      </c>
      <c r="D1397" s="2">
        <v>0</v>
      </c>
      <c r="E1397" s="2">
        <v>200</v>
      </c>
      <c r="F1397">
        <v>200</v>
      </c>
      <c r="G1397">
        <v>200</v>
      </c>
      <c r="H1397">
        <v>3</v>
      </c>
      <c r="I1397" t="s">
        <v>57</v>
      </c>
      <c r="J1397">
        <v>30</v>
      </c>
      <c r="K1397" t="s">
        <v>58</v>
      </c>
      <c r="L1397">
        <v>309</v>
      </c>
      <c r="M1397" t="s">
        <v>25</v>
      </c>
      <c r="N1397">
        <v>30999</v>
      </c>
      <c r="O1397" t="s">
        <v>25</v>
      </c>
      <c r="P1397">
        <v>309999999</v>
      </c>
      <c r="Q1397" t="s">
        <v>25</v>
      </c>
      <c r="R1397">
        <v>999999</v>
      </c>
      <c r="S1397" t="s">
        <v>24</v>
      </c>
      <c r="T1397">
        <v>9999999</v>
      </c>
      <c r="U1397" t="s">
        <v>24</v>
      </c>
      <c r="V1397">
        <v>300</v>
      </c>
      <c r="W1397" t="s">
        <v>25</v>
      </c>
      <c r="X1397" t="s">
        <v>56</v>
      </c>
      <c r="Y1397" t="s">
        <v>65</v>
      </c>
      <c r="Z1397">
        <v>1</v>
      </c>
      <c r="AA1397" t="s">
        <v>61</v>
      </c>
      <c r="AB1397">
        <v>30</v>
      </c>
      <c r="AC1397" t="s">
        <v>58</v>
      </c>
      <c r="AD1397" t="s">
        <v>4255</v>
      </c>
      <c r="AE1397"/>
      <c r="AF1397" s="2" t="s">
        <v>4253</v>
      </c>
    </row>
    <row r="1398" spans="2:32" ht="18">
      <c r="B1398" t="s">
        <v>4256</v>
      </c>
      <c r="C1398" t="s">
        <v>4257</v>
      </c>
      <c r="D1398" s="2">
        <v>0</v>
      </c>
      <c r="E1398" s="2">
        <v>200</v>
      </c>
      <c r="F1398">
        <v>200</v>
      </c>
      <c r="G1398">
        <v>200</v>
      </c>
      <c r="H1398">
        <v>3</v>
      </c>
      <c r="I1398" t="s">
        <v>57</v>
      </c>
      <c r="J1398">
        <v>30</v>
      </c>
      <c r="K1398" t="s">
        <v>58</v>
      </c>
      <c r="L1398">
        <v>309</v>
      </c>
      <c r="M1398" t="s">
        <v>25</v>
      </c>
      <c r="N1398">
        <v>30999</v>
      </c>
      <c r="O1398" t="s">
        <v>25</v>
      </c>
      <c r="P1398">
        <v>309999999</v>
      </c>
      <c r="Q1398" t="s">
        <v>25</v>
      </c>
      <c r="R1398">
        <v>999999</v>
      </c>
      <c r="S1398" t="s">
        <v>24</v>
      </c>
      <c r="T1398">
        <v>9999999</v>
      </c>
      <c r="U1398" t="s">
        <v>24</v>
      </c>
      <c r="V1398">
        <v>300</v>
      </c>
      <c r="W1398" t="s">
        <v>25</v>
      </c>
      <c r="X1398" t="s">
        <v>56</v>
      </c>
      <c r="Y1398" t="s">
        <v>65</v>
      </c>
      <c r="Z1398">
        <v>1</v>
      </c>
      <c r="AA1398" t="s">
        <v>61</v>
      </c>
      <c r="AB1398">
        <v>30</v>
      </c>
      <c r="AC1398" t="s">
        <v>58</v>
      </c>
      <c r="AD1398" t="s">
        <v>4258</v>
      </c>
      <c r="AE1398"/>
      <c r="AF1398" s="2" t="s">
        <v>4256</v>
      </c>
    </row>
    <row r="1399" spans="2:32" ht="18">
      <c r="B1399" t="s">
        <v>4259</v>
      </c>
      <c r="C1399" t="s">
        <v>4260</v>
      </c>
      <c r="D1399" s="2">
        <v>0</v>
      </c>
      <c r="E1399" s="2">
        <v>200</v>
      </c>
      <c r="F1399">
        <v>200</v>
      </c>
      <c r="G1399">
        <v>200</v>
      </c>
      <c r="H1399">
        <v>3</v>
      </c>
      <c r="I1399" t="s">
        <v>57</v>
      </c>
      <c r="J1399">
        <v>30</v>
      </c>
      <c r="K1399" t="s">
        <v>58</v>
      </c>
      <c r="L1399">
        <v>309</v>
      </c>
      <c r="M1399" t="s">
        <v>25</v>
      </c>
      <c r="N1399">
        <v>30999</v>
      </c>
      <c r="O1399" t="s">
        <v>25</v>
      </c>
      <c r="P1399">
        <v>309999999</v>
      </c>
      <c r="Q1399" t="s">
        <v>25</v>
      </c>
      <c r="R1399">
        <v>999999</v>
      </c>
      <c r="S1399" t="s">
        <v>24</v>
      </c>
      <c r="T1399">
        <v>9999999</v>
      </c>
      <c r="U1399" t="s">
        <v>24</v>
      </c>
      <c r="V1399">
        <v>300</v>
      </c>
      <c r="W1399" t="s">
        <v>25</v>
      </c>
      <c r="X1399" t="s">
        <v>56</v>
      </c>
      <c r="Y1399" t="s">
        <v>65</v>
      </c>
      <c r="Z1399">
        <v>1</v>
      </c>
      <c r="AA1399" t="s">
        <v>61</v>
      </c>
      <c r="AB1399">
        <v>30</v>
      </c>
      <c r="AC1399" t="s">
        <v>58</v>
      </c>
      <c r="AD1399" t="s">
        <v>4261</v>
      </c>
      <c r="AE1399"/>
      <c r="AF1399" s="2" t="s">
        <v>4259</v>
      </c>
    </row>
    <row r="1400" spans="2:32" ht="18">
      <c r="B1400" t="s">
        <v>4262</v>
      </c>
      <c r="C1400" t="s">
        <v>4263</v>
      </c>
      <c r="D1400" s="2">
        <v>0</v>
      </c>
      <c r="E1400" s="2">
        <v>230</v>
      </c>
      <c r="F1400">
        <v>230</v>
      </c>
      <c r="G1400">
        <v>230</v>
      </c>
      <c r="H1400">
        <v>3</v>
      </c>
      <c r="I1400" t="s">
        <v>57</v>
      </c>
      <c r="J1400">
        <v>30</v>
      </c>
      <c r="K1400" t="s">
        <v>58</v>
      </c>
      <c r="L1400">
        <v>309</v>
      </c>
      <c r="M1400" t="s">
        <v>25</v>
      </c>
      <c r="N1400">
        <v>30999</v>
      </c>
      <c r="O1400" t="s">
        <v>25</v>
      </c>
      <c r="P1400">
        <v>309999999</v>
      </c>
      <c r="Q1400" t="s">
        <v>25</v>
      </c>
      <c r="R1400">
        <v>999999</v>
      </c>
      <c r="S1400" t="s">
        <v>24</v>
      </c>
      <c r="T1400">
        <v>9999999</v>
      </c>
      <c r="U1400" t="s">
        <v>24</v>
      </c>
      <c r="V1400">
        <v>300</v>
      </c>
      <c r="W1400" t="s">
        <v>25</v>
      </c>
      <c r="X1400" t="s">
        <v>56</v>
      </c>
      <c r="Y1400" t="s">
        <v>65</v>
      </c>
      <c r="Z1400">
        <v>1</v>
      </c>
      <c r="AA1400" t="s">
        <v>61</v>
      </c>
      <c r="AB1400">
        <v>30</v>
      </c>
      <c r="AC1400" t="s">
        <v>58</v>
      </c>
      <c r="AD1400" t="s">
        <v>4264</v>
      </c>
      <c r="AE1400"/>
      <c r="AF1400" s="2" t="s">
        <v>4262</v>
      </c>
    </row>
    <row r="1401" spans="2:32" ht="18">
      <c r="B1401" t="s">
        <v>4265</v>
      </c>
      <c r="C1401" t="s">
        <v>4266</v>
      </c>
      <c r="D1401" s="2">
        <v>0</v>
      </c>
      <c r="E1401" s="2">
        <v>230</v>
      </c>
      <c r="F1401">
        <v>230</v>
      </c>
      <c r="G1401">
        <v>230</v>
      </c>
      <c r="H1401">
        <v>3</v>
      </c>
      <c r="I1401" t="s">
        <v>57</v>
      </c>
      <c r="J1401">
        <v>30</v>
      </c>
      <c r="K1401" t="s">
        <v>58</v>
      </c>
      <c r="L1401">
        <v>309</v>
      </c>
      <c r="M1401" t="s">
        <v>25</v>
      </c>
      <c r="N1401">
        <v>30999</v>
      </c>
      <c r="O1401" t="s">
        <v>25</v>
      </c>
      <c r="P1401">
        <v>309999999</v>
      </c>
      <c r="Q1401" t="s">
        <v>25</v>
      </c>
      <c r="R1401">
        <v>999999</v>
      </c>
      <c r="S1401" t="s">
        <v>24</v>
      </c>
      <c r="T1401">
        <v>9999999</v>
      </c>
      <c r="U1401" t="s">
        <v>24</v>
      </c>
      <c r="V1401">
        <v>300</v>
      </c>
      <c r="W1401" t="s">
        <v>25</v>
      </c>
      <c r="X1401" t="s">
        <v>56</v>
      </c>
      <c r="Y1401" t="s">
        <v>65</v>
      </c>
      <c r="Z1401">
        <v>1</v>
      </c>
      <c r="AA1401" t="s">
        <v>61</v>
      </c>
      <c r="AB1401">
        <v>30</v>
      </c>
      <c r="AC1401" t="s">
        <v>58</v>
      </c>
      <c r="AD1401" t="s">
        <v>4267</v>
      </c>
      <c r="AE1401"/>
      <c r="AF1401" s="2" t="s">
        <v>4265</v>
      </c>
    </row>
    <row r="1402" spans="2:32" ht="18">
      <c r="B1402" t="s">
        <v>4268</v>
      </c>
      <c r="C1402" t="s">
        <v>4269</v>
      </c>
      <c r="D1402" s="2">
        <v>0</v>
      </c>
      <c r="E1402" s="2">
        <v>230</v>
      </c>
      <c r="F1402">
        <v>230</v>
      </c>
      <c r="G1402">
        <v>230</v>
      </c>
      <c r="H1402">
        <v>3</v>
      </c>
      <c r="I1402" t="s">
        <v>57</v>
      </c>
      <c r="J1402">
        <v>30</v>
      </c>
      <c r="K1402" t="s">
        <v>58</v>
      </c>
      <c r="L1402">
        <v>309</v>
      </c>
      <c r="M1402" t="s">
        <v>25</v>
      </c>
      <c r="N1402">
        <v>30999</v>
      </c>
      <c r="O1402" t="s">
        <v>25</v>
      </c>
      <c r="P1402">
        <v>309999999</v>
      </c>
      <c r="Q1402" t="s">
        <v>25</v>
      </c>
      <c r="R1402">
        <v>999999</v>
      </c>
      <c r="S1402" t="s">
        <v>24</v>
      </c>
      <c r="T1402">
        <v>9999999</v>
      </c>
      <c r="U1402" t="s">
        <v>24</v>
      </c>
      <c r="V1402">
        <v>300</v>
      </c>
      <c r="W1402" t="s">
        <v>25</v>
      </c>
      <c r="X1402" t="s">
        <v>56</v>
      </c>
      <c r="Y1402" t="s">
        <v>65</v>
      </c>
      <c r="Z1402">
        <v>1</v>
      </c>
      <c r="AA1402" t="s">
        <v>61</v>
      </c>
      <c r="AB1402">
        <v>30</v>
      </c>
      <c r="AC1402" t="s">
        <v>58</v>
      </c>
      <c r="AD1402" t="s">
        <v>4270</v>
      </c>
      <c r="AE1402"/>
      <c r="AF1402" s="2" t="s">
        <v>4268</v>
      </c>
    </row>
    <row r="1403" spans="2:32" ht="18">
      <c r="B1403" t="s">
        <v>4271</v>
      </c>
      <c r="C1403" t="s">
        <v>4272</v>
      </c>
      <c r="D1403" s="2">
        <v>0</v>
      </c>
      <c r="E1403" s="2">
        <v>230</v>
      </c>
      <c r="F1403">
        <v>230</v>
      </c>
      <c r="G1403">
        <v>230</v>
      </c>
      <c r="H1403">
        <v>3</v>
      </c>
      <c r="I1403" t="s">
        <v>57</v>
      </c>
      <c r="J1403">
        <v>30</v>
      </c>
      <c r="K1403" t="s">
        <v>58</v>
      </c>
      <c r="L1403">
        <v>309</v>
      </c>
      <c r="M1403" t="s">
        <v>25</v>
      </c>
      <c r="N1403">
        <v>30999</v>
      </c>
      <c r="O1403" t="s">
        <v>25</v>
      </c>
      <c r="P1403">
        <v>309999999</v>
      </c>
      <c r="Q1403" t="s">
        <v>25</v>
      </c>
      <c r="R1403">
        <v>999999</v>
      </c>
      <c r="S1403" t="s">
        <v>24</v>
      </c>
      <c r="T1403">
        <v>9999999</v>
      </c>
      <c r="U1403" t="s">
        <v>24</v>
      </c>
      <c r="V1403">
        <v>300</v>
      </c>
      <c r="W1403" t="s">
        <v>25</v>
      </c>
      <c r="X1403" t="s">
        <v>56</v>
      </c>
      <c r="Y1403" t="s">
        <v>65</v>
      </c>
      <c r="Z1403">
        <v>1</v>
      </c>
      <c r="AA1403" t="s">
        <v>61</v>
      </c>
      <c r="AB1403">
        <v>30</v>
      </c>
      <c r="AC1403" t="s">
        <v>58</v>
      </c>
      <c r="AD1403" t="s">
        <v>4273</v>
      </c>
      <c r="AE1403"/>
      <c r="AF1403" s="2" t="s">
        <v>4271</v>
      </c>
    </row>
    <row r="1404" spans="2:32" ht="18">
      <c r="B1404" t="s">
        <v>4274</v>
      </c>
      <c r="C1404" t="s">
        <v>4275</v>
      </c>
      <c r="D1404" s="2">
        <v>0</v>
      </c>
      <c r="E1404" s="2">
        <v>230</v>
      </c>
      <c r="F1404">
        <v>230</v>
      </c>
      <c r="G1404">
        <v>230</v>
      </c>
      <c r="H1404">
        <v>3</v>
      </c>
      <c r="I1404" t="s">
        <v>57</v>
      </c>
      <c r="J1404">
        <v>30</v>
      </c>
      <c r="K1404" t="s">
        <v>58</v>
      </c>
      <c r="L1404">
        <v>309</v>
      </c>
      <c r="M1404" t="s">
        <v>25</v>
      </c>
      <c r="N1404">
        <v>30999</v>
      </c>
      <c r="O1404" t="s">
        <v>25</v>
      </c>
      <c r="P1404">
        <v>309999999</v>
      </c>
      <c r="Q1404" t="s">
        <v>25</v>
      </c>
      <c r="R1404">
        <v>999999</v>
      </c>
      <c r="S1404" t="s">
        <v>24</v>
      </c>
      <c r="T1404">
        <v>9999999</v>
      </c>
      <c r="U1404" t="s">
        <v>24</v>
      </c>
      <c r="V1404">
        <v>300</v>
      </c>
      <c r="W1404" t="s">
        <v>25</v>
      </c>
      <c r="X1404" t="s">
        <v>56</v>
      </c>
      <c r="Y1404" t="s">
        <v>65</v>
      </c>
      <c r="Z1404">
        <v>1</v>
      </c>
      <c r="AA1404" t="s">
        <v>61</v>
      </c>
      <c r="AB1404">
        <v>30</v>
      </c>
      <c r="AC1404" t="s">
        <v>58</v>
      </c>
      <c r="AD1404" t="s">
        <v>4276</v>
      </c>
      <c r="AE1404"/>
      <c r="AF1404" s="2" t="s">
        <v>4274</v>
      </c>
    </row>
    <row r="1405" spans="2:32" ht="18">
      <c r="B1405" t="s">
        <v>4277</v>
      </c>
      <c r="C1405" t="s">
        <v>4278</v>
      </c>
      <c r="D1405" s="2">
        <v>0</v>
      </c>
      <c r="E1405" s="2">
        <v>260</v>
      </c>
      <c r="F1405">
        <v>260</v>
      </c>
      <c r="G1405">
        <v>260</v>
      </c>
      <c r="H1405">
        <v>3</v>
      </c>
      <c r="I1405" t="s">
        <v>57</v>
      </c>
      <c r="J1405">
        <v>30</v>
      </c>
      <c r="K1405" t="s">
        <v>58</v>
      </c>
      <c r="L1405">
        <v>309</v>
      </c>
      <c r="M1405" t="s">
        <v>25</v>
      </c>
      <c r="N1405">
        <v>30999</v>
      </c>
      <c r="O1405" t="s">
        <v>25</v>
      </c>
      <c r="P1405">
        <v>309999999</v>
      </c>
      <c r="Q1405" t="s">
        <v>25</v>
      </c>
      <c r="R1405">
        <v>999999</v>
      </c>
      <c r="S1405" t="s">
        <v>24</v>
      </c>
      <c r="T1405">
        <v>9999999</v>
      </c>
      <c r="U1405" t="s">
        <v>24</v>
      </c>
      <c r="V1405">
        <v>300</v>
      </c>
      <c r="W1405" t="s">
        <v>25</v>
      </c>
      <c r="X1405" t="s">
        <v>56</v>
      </c>
      <c r="Y1405" t="s">
        <v>65</v>
      </c>
      <c r="Z1405">
        <v>1</v>
      </c>
      <c r="AA1405" t="s">
        <v>61</v>
      </c>
      <c r="AB1405">
        <v>30</v>
      </c>
      <c r="AC1405" t="s">
        <v>58</v>
      </c>
      <c r="AD1405" t="s">
        <v>4279</v>
      </c>
      <c r="AE1405"/>
      <c r="AF1405" s="2" t="s">
        <v>4277</v>
      </c>
    </row>
    <row r="1406" spans="2:32" ht="18">
      <c r="B1406" t="s">
        <v>4280</v>
      </c>
      <c r="C1406" t="s">
        <v>4281</v>
      </c>
      <c r="D1406" s="2">
        <v>0</v>
      </c>
      <c r="E1406" s="2">
        <v>260</v>
      </c>
      <c r="F1406">
        <v>260</v>
      </c>
      <c r="G1406">
        <v>260</v>
      </c>
      <c r="H1406">
        <v>3</v>
      </c>
      <c r="I1406" t="s">
        <v>57</v>
      </c>
      <c r="J1406">
        <v>30</v>
      </c>
      <c r="K1406" t="s">
        <v>58</v>
      </c>
      <c r="L1406">
        <v>309</v>
      </c>
      <c r="M1406" t="s">
        <v>25</v>
      </c>
      <c r="N1406">
        <v>30999</v>
      </c>
      <c r="O1406" t="s">
        <v>25</v>
      </c>
      <c r="P1406">
        <v>309999999</v>
      </c>
      <c r="Q1406" t="s">
        <v>25</v>
      </c>
      <c r="R1406">
        <v>999999</v>
      </c>
      <c r="S1406" t="s">
        <v>24</v>
      </c>
      <c r="T1406">
        <v>9999999</v>
      </c>
      <c r="U1406" t="s">
        <v>24</v>
      </c>
      <c r="V1406">
        <v>300</v>
      </c>
      <c r="W1406" t="s">
        <v>25</v>
      </c>
      <c r="X1406" t="s">
        <v>56</v>
      </c>
      <c r="Y1406" t="s">
        <v>65</v>
      </c>
      <c r="Z1406">
        <v>1</v>
      </c>
      <c r="AA1406" t="s">
        <v>61</v>
      </c>
      <c r="AB1406">
        <v>30</v>
      </c>
      <c r="AC1406" t="s">
        <v>58</v>
      </c>
      <c r="AD1406" t="s">
        <v>4282</v>
      </c>
      <c r="AE1406"/>
      <c r="AF1406" s="2" t="s">
        <v>4280</v>
      </c>
    </row>
    <row r="1407" spans="2:32" ht="18">
      <c r="B1407" t="s">
        <v>4283</v>
      </c>
      <c r="C1407" t="s">
        <v>4284</v>
      </c>
      <c r="D1407" s="2">
        <v>0</v>
      </c>
      <c r="E1407" s="2">
        <v>260</v>
      </c>
      <c r="F1407">
        <v>260</v>
      </c>
      <c r="G1407">
        <v>260</v>
      </c>
      <c r="H1407">
        <v>3</v>
      </c>
      <c r="I1407" t="s">
        <v>57</v>
      </c>
      <c r="J1407">
        <v>30</v>
      </c>
      <c r="K1407" t="s">
        <v>58</v>
      </c>
      <c r="L1407">
        <v>309</v>
      </c>
      <c r="M1407" t="s">
        <v>25</v>
      </c>
      <c r="N1407">
        <v>30999</v>
      </c>
      <c r="O1407" t="s">
        <v>25</v>
      </c>
      <c r="P1407">
        <v>309999999</v>
      </c>
      <c r="Q1407" t="s">
        <v>25</v>
      </c>
      <c r="R1407">
        <v>999999</v>
      </c>
      <c r="S1407" t="s">
        <v>24</v>
      </c>
      <c r="T1407">
        <v>9999999</v>
      </c>
      <c r="U1407" t="s">
        <v>24</v>
      </c>
      <c r="V1407">
        <v>300</v>
      </c>
      <c r="W1407" t="s">
        <v>25</v>
      </c>
      <c r="X1407" t="s">
        <v>56</v>
      </c>
      <c r="Y1407" t="s">
        <v>65</v>
      </c>
      <c r="Z1407">
        <v>1</v>
      </c>
      <c r="AA1407" t="s">
        <v>61</v>
      </c>
      <c r="AB1407">
        <v>30</v>
      </c>
      <c r="AC1407" t="s">
        <v>58</v>
      </c>
      <c r="AD1407" t="s">
        <v>4285</v>
      </c>
      <c r="AE1407"/>
      <c r="AF1407" s="2" t="s">
        <v>4283</v>
      </c>
    </row>
    <row r="1408" spans="2:32" ht="18">
      <c r="B1408" t="s">
        <v>4286</v>
      </c>
      <c r="C1408" t="s">
        <v>4287</v>
      </c>
      <c r="D1408" s="2">
        <v>0</v>
      </c>
      <c r="E1408" s="2">
        <v>260</v>
      </c>
      <c r="F1408">
        <v>260</v>
      </c>
      <c r="G1408">
        <v>260</v>
      </c>
      <c r="H1408">
        <v>3</v>
      </c>
      <c r="I1408" t="s">
        <v>57</v>
      </c>
      <c r="J1408">
        <v>30</v>
      </c>
      <c r="K1408" t="s">
        <v>58</v>
      </c>
      <c r="L1408">
        <v>309</v>
      </c>
      <c r="M1408" t="s">
        <v>25</v>
      </c>
      <c r="N1408">
        <v>30999</v>
      </c>
      <c r="O1408" t="s">
        <v>25</v>
      </c>
      <c r="P1408">
        <v>309999999</v>
      </c>
      <c r="Q1408" t="s">
        <v>25</v>
      </c>
      <c r="R1408">
        <v>999999</v>
      </c>
      <c r="S1408" t="s">
        <v>24</v>
      </c>
      <c r="T1408">
        <v>9999999</v>
      </c>
      <c r="U1408" t="s">
        <v>24</v>
      </c>
      <c r="V1408">
        <v>300</v>
      </c>
      <c r="W1408" t="s">
        <v>25</v>
      </c>
      <c r="X1408" t="s">
        <v>56</v>
      </c>
      <c r="Y1408" t="s">
        <v>65</v>
      </c>
      <c r="Z1408">
        <v>1</v>
      </c>
      <c r="AA1408" t="s">
        <v>61</v>
      </c>
      <c r="AB1408">
        <v>30</v>
      </c>
      <c r="AC1408" t="s">
        <v>58</v>
      </c>
      <c r="AD1408" t="s">
        <v>4288</v>
      </c>
      <c r="AE1408"/>
      <c r="AF1408" s="2" t="s">
        <v>4286</v>
      </c>
    </row>
    <row r="1409" spans="2:32" ht="18">
      <c r="B1409" t="s">
        <v>4289</v>
      </c>
      <c r="C1409" t="s">
        <v>4290</v>
      </c>
      <c r="D1409" s="2">
        <v>0</v>
      </c>
      <c r="E1409" s="2">
        <v>260</v>
      </c>
      <c r="F1409">
        <v>260</v>
      </c>
      <c r="G1409">
        <v>260</v>
      </c>
      <c r="H1409">
        <v>3</v>
      </c>
      <c r="I1409" t="s">
        <v>57</v>
      </c>
      <c r="J1409">
        <v>30</v>
      </c>
      <c r="K1409" t="s">
        <v>58</v>
      </c>
      <c r="L1409">
        <v>309</v>
      </c>
      <c r="M1409" t="s">
        <v>25</v>
      </c>
      <c r="N1409">
        <v>30999</v>
      </c>
      <c r="O1409" t="s">
        <v>25</v>
      </c>
      <c r="P1409">
        <v>309999999</v>
      </c>
      <c r="Q1409" t="s">
        <v>25</v>
      </c>
      <c r="R1409">
        <v>999999</v>
      </c>
      <c r="S1409" t="s">
        <v>24</v>
      </c>
      <c r="T1409">
        <v>9999999</v>
      </c>
      <c r="U1409" t="s">
        <v>24</v>
      </c>
      <c r="V1409">
        <v>300</v>
      </c>
      <c r="W1409" t="s">
        <v>25</v>
      </c>
      <c r="X1409" t="s">
        <v>56</v>
      </c>
      <c r="Y1409" t="s">
        <v>65</v>
      </c>
      <c r="Z1409">
        <v>1</v>
      </c>
      <c r="AA1409" t="s">
        <v>61</v>
      </c>
      <c r="AB1409">
        <v>30</v>
      </c>
      <c r="AC1409" t="s">
        <v>58</v>
      </c>
      <c r="AD1409" t="s">
        <v>4291</v>
      </c>
      <c r="AE1409"/>
      <c r="AF1409" s="2" t="s">
        <v>4289</v>
      </c>
    </row>
    <row r="1410" spans="2:32" ht="18">
      <c r="B1410" t="s">
        <v>4292</v>
      </c>
      <c r="C1410" t="s">
        <v>4293</v>
      </c>
      <c r="D1410" s="2">
        <v>0</v>
      </c>
      <c r="E1410" s="2">
        <v>290</v>
      </c>
      <c r="F1410">
        <v>290</v>
      </c>
      <c r="G1410">
        <v>290</v>
      </c>
      <c r="H1410">
        <v>3</v>
      </c>
      <c r="I1410" t="s">
        <v>57</v>
      </c>
      <c r="J1410">
        <v>30</v>
      </c>
      <c r="K1410" t="s">
        <v>58</v>
      </c>
      <c r="L1410">
        <v>309</v>
      </c>
      <c r="M1410" t="s">
        <v>25</v>
      </c>
      <c r="N1410">
        <v>30999</v>
      </c>
      <c r="O1410" t="s">
        <v>25</v>
      </c>
      <c r="P1410">
        <v>309999999</v>
      </c>
      <c r="Q1410" t="s">
        <v>25</v>
      </c>
      <c r="R1410">
        <v>999999</v>
      </c>
      <c r="S1410" t="s">
        <v>24</v>
      </c>
      <c r="T1410">
        <v>9999999</v>
      </c>
      <c r="U1410" t="s">
        <v>24</v>
      </c>
      <c r="V1410">
        <v>300</v>
      </c>
      <c r="W1410" t="s">
        <v>25</v>
      </c>
      <c r="X1410" t="s">
        <v>56</v>
      </c>
      <c r="Y1410" t="s">
        <v>65</v>
      </c>
      <c r="Z1410">
        <v>1</v>
      </c>
      <c r="AA1410" t="s">
        <v>61</v>
      </c>
      <c r="AB1410">
        <v>30</v>
      </c>
      <c r="AC1410" t="s">
        <v>58</v>
      </c>
      <c r="AD1410" t="s">
        <v>4294</v>
      </c>
      <c r="AE1410"/>
      <c r="AF1410" s="2" t="s">
        <v>4292</v>
      </c>
    </row>
    <row r="1411" spans="2:32" ht="18">
      <c r="B1411" t="s">
        <v>4295</v>
      </c>
      <c r="C1411" t="s">
        <v>4296</v>
      </c>
      <c r="D1411" s="2">
        <v>0</v>
      </c>
      <c r="E1411" s="2">
        <v>290</v>
      </c>
      <c r="F1411">
        <v>290</v>
      </c>
      <c r="G1411">
        <v>290</v>
      </c>
      <c r="H1411">
        <v>3</v>
      </c>
      <c r="I1411" t="s">
        <v>57</v>
      </c>
      <c r="J1411">
        <v>30</v>
      </c>
      <c r="K1411" t="s">
        <v>58</v>
      </c>
      <c r="L1411">
        <v>309</v>
      </c>
      <c r="M1411" t="s">
        <v>25</v>
      </c>
      <c r="N1411">
        <v>30999</v>
      </c>
      <c r="O1411" t="s">
        <v>25</v>
      </c>
      <c r="P1411">
        <v>309999999</v>
      </c>
      <c r="Q1411" t="s">
        <v>25</v>
      </c>
      <c r="R1411">
        <v>999999</v>
      </c>
      <c r="S1411" t="s">
        <v>24</v>
      </c>
      <c r="T1411">
        <v>9999999</v>
      </c>
      <c r="U1411" t="s">
        <v>24</v>
      </c>
      <c r="V1411">
        <v>300</v>
      </c>
      <c r="W1411" t="s">
        <v>25</v>
      </c>
      <c r="X1411" t="s">
        <v>56</v>
      </c>
      <c r="Y1411" t="s">
        <v>65</v>
      </c>
      <c r="Z1411">
        <v>1</v>
      </c>
      <c r="AA1411" t="s">
        <v>61</v>
      </c>
      <c r="AB1411">
        <v>30</v>
      </c>
      <c r="AC1411" t="s">
        <v>58</v>
      </c>
      <c r="AD1411" t="s">
        <v>4297</v>
      </c>
      <c r="AE1411"/>
      <c r="AF1411" s="2" t="s">
        <v>4295</v>
      </c>
    </row>
    <row r="1412" spans="2:32" ht="18">
      <c r="B1412" t="s">
        <v>4298</v>
      </c>
      <c r="C1412" t="s">
        <v>4299</v>
      </c>
      <c r="D1412" s="2">
        <v>0</v>
      </c>
      <c r="E1412" s="2">
        <v>290</v>
      </c>
      <c r="F1412">
        <v>290</v>
      </c>
      <c r="G1412">
        <v>290</v>
      </c>
      <c r="H1412">
        <v>3</v>
      </c>
      <c r="I1412" t="s">
        <v>57</v>
      </c>
      <c r="J1412">
        <v>30</v>
      </c>
      <c r="K1412" t="s">
        <v>58</v>
      </c>
      <c r="L1412">
        <v>309</v>
      </c>
      <c r="M1412" t="s">
        <v>25</v>
      </c>
      <c r="N1412">
        <v>30999</v>
      </c>
      <c r="O1412" t="s">
        <v>25</v>
      </c>
      <c r="P1412">
        <v>309999999</v>
      </c>
      <c r="Q1412" t="s">
        <v>25</v>
      </c>
      <c r="R1412">
        <v>999999</v>
      </c>
      <c r="S1412" t="s">
        <v>24</v>
      </c>
      <c r="T1412">
        <v>9999999</v>
      </c>
      <c r="U1412" t="s">
        <v>24</v>
      </c>
      <c r="V1412">
        <v>300</v>
      </c>
      <c r="W1412" t="s">
        <v>25</v>
      </c>
      <c r="X1412" t="s">
        <v>56</v>
      </c>
      <c r="Y1412" t="s">
        <v>65</v>
      </c>
      <c r="Z1412">
        <v>1</v>
      </c>
      <c r="AA1412" t="s">
        <v>61</v>
      </c>
      <c r="AB1412">
        <v>30</v>
      </c>
      <c r="AC1412" t="s">
        <v>58</v>
      </c>
      <c r="AD1412" t="s">
        <v>4300</v>
      </c>
      <c r="AE1412"/>
      <c r="AF1412" s="2" t="s">
        <v>4298</v>
      </c>
    </row>
    <row r="1413" spans="2:32" ht="18">
      <c r="B1413" t="s">
        <v>4301</v>
      </c>
      <c r="C1413" t="s">
        <v>4302</v>
      </c>
      <c r="D1413" s="2">
        <v>0</v>
      </c>
      <c r="E1413" s="2">
        <v>290</v>
      </c>
      <c r="F1413">
        <v>290</v>
      </c>
      <c r="G1413">
        <v>290</v>
      </c>
      <c r="H1413">
        <v>3</v>
      </c>
      <c r="I1413" t="s">
        <v>57</v>
      </c>
      <c r="J1413">
        <v>30</v>
      </c>
      <c r="K1413" t="s">
        <v>58</v>
      </c>
      <c r="L1413">
        <v>309</v>
      </c>
      <c r="M1413" t="s">
        <v>25</v>
      </c>
      <c r="N1413">
        <v>30999</v>
      </c>
      <c r="O1413" t="s">
        <v>25</v>
      </c>
      <c r="P1413">
        <v>309999999</v>
      </c>
      <c r="Q1413" t="s">
        <v>25</v>
      </c>
      <c r="R1413">
        <v>999999</v>
      </c>
      <c r="S1413" t="s">
        <v>24</v>
      </c>
      <c r="T1413">
        <v>9999999</v>
      </c>
      <c r="U1413" t="s">
        <v>24</v>
      </c>
      <c r="V1413">
        <v>300</v>
      </c>
      <c r="W1413" t="s">
        <v>25</v>
      </c>
      <c r="X1413" t="s">
        <v>56</v>
      </c>
      <c r="Y1413" t="s">
        <v>65</v>
      </c>
      <c r="Z1413">
        <v>1</v>
      </c>
      <c r="AA1413" t="s">
        <v>61</v>
      </c>
      <c r="AB1413">
        <v>30</v>
      </c>
      <c r="AC1413" t="s">
        <v>58</v>
      </c>
      <c r="AD1413" t="s">
        <v>4303</v>
      </c>
      <c r="AE1413"/>
      <c r="AF1413" s="2" t="s">
        <v>4301</v>
      </c>
    </row>
    <row r="1414" spans="2:32" ht="18">
      <c r="B1414" t="s">
        <v>4304</v>
      </c>
      <c r="C1414" t="s">
        <v>4305</v>
      </c>
      <c r="D1414" s="2">
        <v>0</v>
      </c>
      <c r="E1414" s="2">
        <v>290</v>
      </c>
      <c r="F1414">
        <v>290</v>
      </c>
      <c r="G1414">
        <v>290</v>
      </c>
      <c r="H1414">
        <v>3</v>
      </c>
      <c r="I1414" t="s">
        <v>57</v>
      </c>
      <c r="J1414">
        <v>30</v>
      </c>
      <c r="K1414" t="s">
        <v>58</v>
      </c>
      <c r="L1414">
        <v>309</v>
      </c>
      <c r="M1414" t="s">
        <v>25</v>
      </c>
      <c r="N1414">
        <v>30999</v>
      </c>
      <c r="O1414" t="s">
        <v>25</v>
      </c>
      <c r="P1414">
        <v>309999999</v>
      </c>
      <c r="Q1414" t="s">
        <v>25</v>
      </c>
      <c r="R1414">
        <v>999999</v>
      </c>
      <c r="S1414" t="s">
        <v>24</v>
      </c>
      <c r="T1414">
        <v>9999999</v>
      </c>
      <c r="U1414" t="s">
        <v>24</v>
      </c>
      <c r="V1414">
        <v>300</v>
      </c>
      <c r="W1414" t="s">
        <v>25</v>
      </c>
      <c r="X1414" t="s">
        <v>56</v>
      </c>
      <c r="Y1414" t="s">
        <v>65</v>
      </c>
      <c r="Z1414">
        <v>1</v>
      </c>
      <c r="AA1414" t="s">
        <v>61</v>
      </c>
      <c r="AB1414">
        <v>30</v>
      </c>
      <c r="AC1414" t="s">
        <v>58</v>
      </c>
      <c r="AD1414" t="s">
        <v>4306</v>
      </c>
      <c r="AE1414"/>
      <c r="AF1414" s="2" t="s">
        <v>4304</v>
      </c>
    </row>
    <row r="1415" spans="2:32" ht="18">
      <c r="B1415" t="s">
        <v>4307</v>
      </c>
      <c r="C1415" t="s">
        <v>4308</v>
      </c>
      <c r="D1415" s="2">
        <v>0</v>
      </c>
      <c r="E1415" s="2">
        <v>360</v>
      </c>
      <c r="F1415">
        <v>360</v>
      </c>
      <c r="G1415">
        <v>360</v>
      </c>
      <c r="H1415">
        <v>3</v>
      </c>
      <c r="I1415" t="s">
        <v>57</v>
      </c>
      <c r="J1415">
        <v>30</v>
      </c>
      <c r="K1415" t="s">
        <v>58</v>
      </c>
      <c r="L1415">
        <v>309</v>
      </c>
      <c r="M1415" t="s">
        <v>25</v>
      </c>
      <c r="N1415">
        <v>30999</v>
      </c>
      <c r="O1415" t="s">
        <v>25</v>
      </c>
      <c r="P1415">
        <v>309999999</v>
      </c>
      <c r="Q1415" t="s">
        <v>25</v>
      </c>
      <c r="R1415">
        <v>999999</v>
      </c>
      <c r="S1415" t="s">
        <v>24</v>
      </c>
      <c r="T1415">
        <v>9999999</v>
      </c>
      <c r="U1415" t="s">
        <v>24</v>
      </c>
      <c r="V1415">
        <v>300</v>
      </c>
      <c r="W1415" t="s">
        <v>25</v>
      </c>
      <c r="X1415" t="s">
        <v>56</v>
      </c>
      <c r="Y1415" t="s">
        <v>65</v>
      </c>
      <c r="Z1415">
        <v>1</v>
      </c>
      <c r="AA1415" t="s">
        <v>61</v>
      </c>
      <c r="AB1415">
        <v>30</v>
      </c>
      <c r="AC1415" t="s">
        <v>58</v>
      </c>
      <c r="AD1415" t="s">
        <v>4309</v>
      </c>
      <c r="AE1415"/>
      <c r="AF1415" s="2" t="s">
        <v>4307</v>
      </c>
    </row>
    <row r="1416" spans="2:32" ht="18">
      <c r="B1416" t="s">
        <v>4310</v>
      </c>
      <c r="C1416" t="s">
        <v>4311</v>
      </c>
      <c r="D1416" s="2">
        <v>0</v>
      </c>
      <c r="E1416" s="2">
        <v>360</v>
      </c>
      <c r="F1416">
        <v>360</v>
      </c>
      <c r="G1416">
        <v>360</v>
      </c>
      <c r="H1416">
        <v>3</v>
      </c>
      <c r="I1416" t="s">
        <v>57</v>
      </c>
      <c r="J1416">
        <v>30</v>
      </c>
      <c r="K1416" t="s">
        <v>58</v>
      </c>
      <c r="L1416">
        <v>309</v>
      </c>
      <c r="M1416" t="s">
        <v>25</v>
      </c>
      <c r="N1416">
        <v>30999</v>
      </c>
      <c r="O1416" t="s">
        <v>25</v>
      </c>
      <c r="P1416">
        <v>309999999</v>
      </c>
      <c r="Q1416" t="s">
        <v>25</v>
      </c>
      <c r="R1416">
        <v>999999</v>
      </c>
      <c r="S1416" t="s">
        <v>24</v>
      </c>
      <c r="T1416">
        <v>9999999</v>
      </c>
      <c r="U1416" t="s">
        <v>24</v>
      </c>
      <c r="V1416">
        <v>300</v>
      </c>
      <c r="W1416" t="s">
        <v>25</v>
      </c>
      <c r="X1416" t="s">
        <v>56</v>
      </c>
      <c r="Y1416" t="s">
        <v>65</v>
      </c>
      <c r="Z1416">
        <v>1</v>
      </c>
      <c r="AA1416" t="s">
        <v>61</v>
      </c>
      <c r="AB1416">
        <v>30</v>
      </c>
      <c r="AC1416" t="s">
        <v>58</v>
      </c>
      <c r="AD1416" t="s">
        <v>4312</v>
      </c>
      <c r="AE1416"/>
      <c r="AF1416" s="2" t="s">
        <v>4310</v>
      </c>
    </row>
    <row r="1417" spans="2:32" ht="18">
      <c r="B1417" t="s">
        <v>4313</v>
      </c>
      <c r="C1417" t="s">
        <v>4314</v>
      </c>
      <c r="D1417" s="2">
        <v>0</v>
      </c>
      <c r="E1417" s="2">
        <v>360</v>
      </c>
      <c r="F1417">
        <v>360</v>
      </c>
      <c r="G1417">
        <v>360</v>
      </c>
      <c r="H1417">
        <v>3</v>
      </c>
      <c r="I1417" t="s">
        <v>57</v>
      </c>
      <c r="J1417">
        <v>30</v>
      </c>
      <c r="K1417" t="s">
        <v>58</v>
      </c>
      <c r="L1417">
        <v>309</v>
      </c>
      <c r="M1417" t="s">
        <v>25</v>
      </c>
      <c r="N1417">
        <v>30999</v>
      </c>
      <c r="O1417" t="s">
        <v>25</v>
      </c>
      <c r="P1417">
        <v>309999999</v>
      </c>
      <c r="Q1417" t="s">
        <v>25</v>
      </c>
      <c r="R1417">
        <v>999999</v>
      </c>
      <c r="S1417" t="s">
        <v>24</v>
      </c>
      <c r="T1417">
        <v>9999999</v>
      </c>
      <c r="U1417" t="s">
        <v>24</v>
      </c>
      <c r="V1417">
        <v>300</v>
      </c>
      <c r="W1417" t="s">
        <v>25</v>
      </c>
      <c r="X1417" t="s">
        <v>56</v>
      </c>
      <c r="Y1417" t="s">
        <v>65</v>
      </c>
      <c r="Z1417">
        <v>1</v>
      </c>
      <c r="AA1417" t="s">
        <v>61</v>
      </c>
      <c r="AB1417">
        <v>30</v>
      </c>
      <c r="AC1417" t="s">
        <v>58</v>
      </c>
      <c r="AD1417" t="s">
        <v>4315</v>
      </c>
      <c r="AE1417"/>
      <c r="AF1417" s="2" t="s">
        <v>4313</v>
      </c>
    </row>
    <row r="1418" spans="2:32" ht="18">
      <c r="B1418" t="s">
        <v>4316</v>
      </c>
      <c r="C1418" t="s">
        <v>4317</v>
      </c>
      <c r="D1418" s="2">
        <v>0</v>
      </c>
      <c r="E1418" s="2">
        <v>360</v>
      </c>
      <c r="F1418">
        <v>360</v>
      </c>
      <c r="G1418">
        <v>360</v>
      </c>
      <c r="H1418">
        <v>3</v>
      </c>
      <c r="I1418" t="s">
        <v>57</v>
      </c>
      <c r="J1418">
        <v>30</v>
      </c>
      <c r="K1418" t="s">
        <v>58</v>
      </c>
      <c r="L1418">
        <v>309</v>
      </c>
      <c r="M1418" t="s">
        <v>25</v>
      </c>
      <c r="N1418">
        <v>30999</v>
      </c>
      <c r="O1418" t="s">
        <v>25</v>
      </c>
      <c r="P1418">
        <v>309999999</v>
      </c>
      <c r="Q1418" t="s">
        <v>25</v>
      </c>
      <c r="R1418">
        <v>999999</v>
      </c>
      <c r="S1418" t="s">
        <v>24</v>
      </c>
      <c r="T1418">
        <v>9999999</v>
      </c>
      <c r="U1418" t="s">
        <v>24</v>
      </c>
      <c r="V1418">
        <v>300</v>
      </c>
      <c r="W1418" t="s">
        <v>25</v>
      </c>
      <c r="X1418" t="s">
        <v>56</v>
      </c>
      <c r="Y1418" t="s">
        <v>65</v>
      </c>
      <c r="Z1418">
        <v>1</v>
      </c>
      <c r="AA1418" t="s">
        <v>61</v>
      </c>
      <c r="AB1418">
        <v>30</v>
      </c>
      <c r="AC1418" t="s">
        <v>58</v>
      </c>
      <c r="AD1418" t="s">
        <v>4318</v>
      </c>
      <c r="AE1418"/>
      <c r="AF1418" s="2" t="s">
        <v>4316</v>
      </c>
    </row>
    <row r="1419" spans="2:32" ht="18">
      <c r="B1419" t="s">
        <v>4319</v>
      </c>
      <c r="C1419" t="s">
        <v>4320</v>
      </c>
      <c r="D1419" s="2">
        <v>0</v>
      </c>
      <c r="E1419" s="2">
        <v>360</v>
      </c>
      <c r="F1419">
        <v>360</v>
      </c>
      <c r="G1419">
        <v>360</v>
      </c>
      <c r="H1419">
        <v>3</v>
      </c>
      <c r="I1419" t="s">
        <v>57</v>
      </c>
      <c r="J1419">
        <v>30</v>
      </c>
      <c r="K1419" t="s">
        <v>58</v>
      </c>
      <c r="L1419">
        <v>309</v>
      </c>
      <c r="M1419" t="s">
        <v>25</v>
      </c>
      <c r="N1419">
        <v>30999</v>
      </c>
      <c r="O1419" t="s">
        <v>25</v>
      </c>
      <c r="P1419">
        <v>309999999</v>
      </c>
      <c r="Q1419" t="s">
        <v>25</v>
      </c>
      <c r="R1419">
        <v>999999</v>
      </c>
      <c r="S1419" t="s">
        <v>24</v>
      </c>
      <c r="T1419">
        <v>9999999</v>
      </c>
      <c r="U1419" t="s">
        <v>24</v>
      </c>
      <c r="V1419">
        <v>300</v>
      </c>
      <c r="W1419" t="s">
        <v>25</v>
      </c>
      <c r="X1419" t="s">
        <v>56</v>
      </c>
      <c r="Y1419" t="s">
        <v>65</v>
      </c>
      <c r="Z1419">
        <v>1</v>
      </c>
      <c r="AA1419" t="s">
        <v>61</v>
      </c>
      <c r="AB1419">
        <v>30</v>
      </c>
      <c r="AC1419" t="s">
        <v>58</v>
      </c>
      <c r="AD1419" t="s">
        <v>4321</v>
      </c>
      <c r="AE1419"/>
      <c r="AF1419" s="2" t="s">
        <v>4319</v>
      </c>
    </row>
    <row r="1420" spans="2:32" ht="18">
      <c r="B1420" t="s">
        <v>4322</v>
      </c>
      <c r="C1420" t="s">
        <v>4323</v>
      </c>
      <c r="D1420" s="2">
        <v>0</v>
      </c>
      <c r="E1420" s="2">
        <v>360</v>
      </c>
      <c r="F1420">
        <v>360</v>
      </c>
      <c r="G1420">
        <v>360</v>
      </c>
      <c r="H1420">
        <v>3</v>
      </c>
      <c r="I1420" t="s">
        <v>57</v>
      </c>
      <c r="J1420">
        <v>30</v>
      </c>
      <c r="K1420" t="s">
        <v>58</v>
      </c>
      <c r="L1420">
        <v>309</v>
      </c>
      <c r="M1420" t="s">
        <v>25</v>
      </c>
      <c r="N1420">
        <v>30999</v>
      </c>
      <c r="O1420" t="s">
        <v>25</v>
      </c>
      <c r="P1420">
        <v>309999999</v>
      </c>
      <c r="Q1420" t="s">
        <v>25</v>
      </c>
      <c r="R1420">
        <v>999999</v>
      </c>
      <c r="S1420" t="s">
        <v>24</v>
      </c>
      <c r="T1420">
        <v>9999999</v>
      </c>
      <c r="U1420" t="s">
        <v>24</v>
      </c>
      <c r="V1420">
        <v>300</v>
      </c>
      <c r="W1420" t="s">
        <v>25</v>
      </c>
      <c r="X1420" t="s">
        <v>56</v>
      </c>
      <c r="Y1420" t="s">
        <v>65</v>
      </c>
      <c r="Z1420">
        <v>1</v>
      </c>
      <c r="AA1420" t="s">
        <v>61</v>
      </c>
      <c r="AB1420">
        <v>30</v>
      </c>
      <c r="AC1420" t="s">
        <v>58</v>
      </c>
      <c r="AD1420" t="s">
        <v>4324</v>
      </c>
      <c r="AE1420"/>
      <c r="AF1420" s="2" t="s">
        <v>4322</v>
      </c>
    </row>
    <row r="1421" spans="2:32" ht="18">
      <c r="B1421" t="s">
        <v>4325</v>
      </c>
      <c r="C1421" t="s">
        <v>4326</v>
      </c>
      <c r="D1421" s="2">
        <v>0</v>
      </c>
      <c r="E1421" s="2">
        <v>370</v>
      </c>
      <c r="F1421">
        <v>370</v>
      </c>
      <c r="G1421">
        <v>370</v>
      </c>
      <c r="H1421">
        <v>3</v>
      </c>
      <c r="I1421" t="s">
        <v>57</v>
      </c>
      <c r="J1421">
        <v>30</v>
      </c>
      <c r="K1421" t="s">
        <v>58</v>
      </c>
      <c r="L1421">
        <v>309</v>
      </c>
      <c r="M1421" t="s">
        <v>25</v>
      </c>
      <c r="N1421">
        <v>30999</v>
      </c>
      <c r="O1421" t="s">
        <v>25</v>
      </c>
      <c r="P1421">
        <v>309999999</v>
      </c>
      <c r="Q1421" t="s">
        <v>25</v>
      </c>
      <c r="R1421">
        <v>999999</v>
      </c>
      <c r="S1421" t="s">
        <v>24</v>
      </c>
      <c r="T1421">
        <v>9999999</v>
      </c>
      <c r="U1421" t="s">
        <v>24</v>
      </c>
      <c r="V1421">
        <v>300</v>
      </c>
      <c r="W1421" t="s">
        <v>25</v>
      </c>
      <c r="X1421" t="s">
        <v>56</v>
      </c>
      <c r="Y1421" t="s">
        <v>65</v>
      </c>
      <c r="Z1421">
        <v>1</v>
      </c>
      <c r="AA1421" t="s">
        <v>61</v>
      </c>
      <c r="AB1421">
        <v>30</v>
      </c>
      <c r="AC1421" t="s">
        <v>58</v>
      </c>
      <c r="AD1421" t="s">
        <v>4327</v>
      </c>
      <c r="AE1421"/>
      <c r="AF1421" s="2" t="s">
        <v>4325</v>
      </c>
    </row>
    <row r="1422" spans="2:32" ht="18">
      <c r="B1422" t="s">
        <v>4328</v>
      </c>
      <c r="C1422" t="s">
        <v>4329</v>
      </c>
      <c r="D1422" s="2">
        <v>0</v>
      </c>
      <c r="E1422" s="2">
        <v>370</v>
      </c>
      <c r="F1422">
        <v>370</v>
      </c>
      <c r="G1422">
        <v>370</v>
      </c>
      <c r="H1422">
        <v>3</v>
      </c>
      <c r="I1422" t="s">
        <v>57</v>
      </c>
      <c r="J1422">
        <v>30</v>
      </c>
      <c r="K1422" t="s">
        <v>58</v>
      </c>
      <c r="L1422">
        <v>309</v>
      </c>
      <c r="M1422" t="s">
        <v>25</v>
      </c>
      <c r="N1422">
        <v>30999</v>
      </c>
      <c r="O1422" t="s">
        <v>25</v>
      </c>
      <c r="P1422">
        <v>309999999</v>
      </c>
      <c r="Q1422" t="s">
        <v>25</v>
      </c>
      <c r="R1422">
        <v>999999</v>
      </c>
      <c r="S1422" t="s">
        <v>24</v>
      </c>
      <c r="T1422">
        <v>9999999</v>
      </c>
      <c r="U1422" t="s">
        <v>24</v>
      </c>
      <c r="V1422">
        <v>300</v>
      </c>
      <c r="W1422" t="s">
        <v>25</v>
      </c>
      <c r="X1422" t="s">
        <v>56</v>
      </c>
      <c r="Y1422" t="s">
        <v>65</v>
      </c>
      <c r="Z1422">
        <v>1</v>
      </c>
      <c r="AA1422" t="s">
        <v>61</v>
      </c>
      <c r="AB1422">
        <v>30</v>
      </c>
      <c r="AC1422" t="s">
        <v>58</v>
      </c>
      <c r="AD1422" t="s">
        <v>4330</v>
      </c>
      <c r="AE1422"/>
      <c r="AF1422" s="2" t="s">
        <v>4328</v>
      </c>
    </row>
    <row r="1423" spans="2:32" ht="18">
      <c r="B1423" t="s">
        <v>4331</v>
      </c>
      <c r="C1423" t="s">
        <v>4332</v>
      </c>
      <c r="D1423" s="2">
        <v>0</v>
      </c>
      <c r="E1423" s="2">
        <v>370</v>
      </c>
      <c r="F1423">
        <v>370</v>
      </c>
      <c r="G1423">
        <v>370</v>
      </c>
      <c r="H1423">
        <v>3</v>
      </c>
      <c r="I1423" t="s">
        <v>57</v>
      </c>
      <c r="J1423">
        <v>30</v>
      </c>
      <c r="K1423" t="s">
        <v>58</v>
      </c>
      <c r="L1423">
        <v>309</v>
      </c>
      <c r="M1423" t="s">
        <v>25</v>
      </c>
      <c r="N1423">
        <v>30999</v>
      </c>
      <c r="O1423" t="s">
        <v>25</v>
      </c>
      <c r="P1423">
        <v>309999999</v>
      </c>
      <c r="Q1423" t="s">
        <v>25</v>
      </c>
      <c r="R1423">
        <v>999999</v>
      </c>
      <c r="S1423" t="s">
        <v>24</v>
      </c>
      <c r="T1423">
        <v>9999999</v>
      </c>
      <c r="U1423" t="s">
        <v>24</v>
      </c>
      <c r="V1423">
        <v>300</v>
      </c>
      <c r="W1423" t="s">
        <v>25</v>
      </c>
      <c r="X1423" t="s">
        <v>56</v>
      </c>
      <c r="Y1423" t="s">
        <v>65</v>
      </c>
      <c r="Z1423">
        <v>1</v>
      </c>
      <c r="AA1423" t="s">
        <v>61</v>
      </c>
      <c r="AB1423">
        <v>30</v>
      </c>
      <c r="AC1423" t="s">
        <v>58</v>
      </c>
      <c r="AD1423" t="s">
        <v>4333</v>
      </c>
      <c r="AE1423"/>
      <c r="AF1423" s="2" t="s">
        <v>4331</v>
      </c>
    </row>
    <row r="1424" spans="2:32" ht="18">
      <c r="B1424" t="s">
        <v>4334</v>
      </c>
      <c r="C1424" t="s">
        <v>4335</v>
      </c>
      <c r="D1424" s="2">
        <v>0</v>
      </c>
      <c r="E1424" s="2">
        <v>370</v>
      </c>
      <c r="F1424">
        <v>370</v>
      </c>
      <c r="G1424">
        <v>370</v>
      </c>
      <c r="H1424">
        <v>3</v>
      </c>
      <c r="I1424" t="s">
        <v>57</v>
      </c>
      <c r="J1424">
        <v>30</v>
      </c>
      <c r="K1424" t="s">
        <v>58</v>
      </c>
      <c r="L1424">
        <v>309</v>
      </c>
      <c r="M1424" t="s">
        <v>25</v>
      </c>
      <c r="N1424">
        <v>30999</v>
      </c>
      <c r="O1424" t="s">
        <v>25</v>
      </c>
      <c r="P1424">
        <v>309999999</v>
      </c>
      <c r="Q1424" t="s">
        <v>25</v>
      </c>
      <c r="R1424">
        <v>999999</v>
      </c>
      <c r="S1424" t="s">
        <v>24</v>
      </c>
      <c r="T1424">
        <v>9999999</v>
      </c>
      <c r="U1424" t="s">
        <v>24</v>
      </c>
      <c r="V1424">
        <v>300</v>
      </c>
      <c r="W1424" t="s">
        <v>25</v>
      </c>
      <c r="X1424" t="s">
        <v>56</v>
      </c>
      <c r="Y1424" t="s">
        <v>65</v>
      </c>
      <c r="Z1424">
        <v>1</v>
      </c>
      <c r="AA1424" t="s">
        <v>61</v>
      </c>
      <c r="AB1424">
        <v>30</v>
      </c>
      <c r="AC1424" t="s">
        <v>58</v>
      </c>
      <c r="AD1424" t="s">
        <v>4336</v>
      </c>
      <c r="AE1424"/>
      <c r="AF1424" s="2" t="s">
        <v>4334</v>
      </c>
    </row>
    <row r="1425" spans="2:32" ht="18">
      <c r="B1425" t="s">
        <v>4337</v>
      </c>
      <c r="C1425" t="s">
        <v>4338</v>
      </c>
      <c r="D1425" s="2">
        <v>0</v>
      </c>
      <c r="E1425" s="2">
        <v>370</v>
      </c>
      <c r="F1425">
        <v>370</v>
      </c>
      <c r="G1425">
        <v>370</v>
      </c>
      <c r="H1425">
        <v>3</v>
      </c>
      <c r="I1425" t="s">
        <v>57</v>
      </c>
      <c r="J1425">
        <v>30</v>
      </c>
      <c r="K1425" t="s">
        <v>58</v>
      </c>
      <c r="L1425">
        <v>309</v>
      </c>
      <c r="M1425" t="s">
        <v>25</v>
      </c>
      <c r="N1425">
        <v>30999</v>
      </c>
      <c r="O1425" t="s">
        <v>25</v>
      </c>
      <c r="P1425">
        <v>309999999</v>
      </c>
      <c r="Q1425" t="s">
        <v>25</v>
      </c>
      <c r="R1425">
        <v>999999</v>
      </c>
      <c r="S1425" t="s">
        <v>24</v>
      </c>
      <c r="T1425">
        <v>9999999</v>
      </c>
      <c r="U1425" t="s">
        <v>24</v>
      </c>
      <c r="V1425">
        <v>300</v>
      </c>
      <c r="W1425" t="s">
        <v>25</v>
      </c>
      <c r="X1425" t="s">
        <v>56</v>
      </c>
      <c r="Y1425" t="s">
        <v>65</v>
      </c>
      <c r="Z1425">
        <v>1</v>
      </c>
      <c r="AA1425" t="s">
        <v>61</v>
      </c>
      <c r="AB1425">
        <v>30</v>
      </c>
      <c r="AC1425" t="s">
        <v>58</v>
      </c>
      <c r="AD1425" t="s">
        <v>4339</v>
      </c>
      <c r="AE1425"/>
      <c r="AF1425" s="2" t="s">
        <v>4337</v>
      </c>
    </row>
    <row r="1426" spans="2:32" ht="18">
      <c r="B1426" t="s">
        <v>4340</v>
      </c>
      <c r="C1426" t="s">
        <v>4341</v>
      </c>
      <c r="D1426" s="2">
        <v>0</v>
      </c>
      <c r="E1426" s="2">
        <v>370</v>
      </c>
      <c r="F1426">
        <v>370</v>
      </c>
      <c r="G1426">
        <v>370</v>
      </c>
      <c r="H1426">
        <v>3</v>
      </c>
      <c r="I1426" t="s">
        <v>57</v>
      </c>
      <c r="J1426">
        <v>30</v>
      </c>
      <c r="K1426" t="s">
        <v>58</v>
      </c>
      <c r="L1426">
        <v>309</v>
      </c>
      <c r="M1426" t="s">
        <v>25</v>
      </c>
      <c r="N1426">
        <v>30999</v>
      </c>
      <c r="O1426" t="s">
        <v>25</v>
      </c>
      <c r="P1426">
        <v>309999999</v>
      </c>
      <c r="Q1426" t="s">
        <v>25</v>
      </c>
      <c r="R1426">
        <v>999999</v>
      </c>
      <c r="S1426" t="s">
        <v>24</v>
      </c>
      <c r="T1426">
        <v>9999999</v>
      </c>
      <c r="U1426" t="s">
        <v>24</v>
      </c>
      <c r="V1426">
        <v>300</v>
      </c>
      <c r="W1426" t="s">
        <v>25</v>
      </c>
      <c r="X1426" t="s">
        <v>56</v>
      </c>
      <c r="Y1426" t="s">
        <v>65</v>
      </c>
      <c r="Z1426">
        <v>1</v>
      </c>
      <c r="AA1426" t="s">
        <v>61</v>
      </c>
      <c r="AB1426">
        <v>30</v>
      </c>
      <c r="AC1426" t="s">
        <v>58</v>
      </c>
      <c r="AD1426" t="s">
        <v>4342</v>
      </c>
      <c r="AE1426"/>
      <c r="AF1426" s="2" t="s">
        <v>4340</v>
      </c>
    </row>
    <row r="1427" spans="2:32" ht="18">
      <c r="B1427" t="s">
        <v>4343</v>
      </c>
      <c r="C1427" t="s">
        <v>4344</v>
      </c>
      <c r="D1427" s="2">
        <v>0</v>
      </c>
      <c r="E1427" s="2">
        <v>380</v>
      </c>
      <c r="F1427">
        <v>380</v>
      </c>
      <c r="G1427">
        <v>380</v>
      </c>
      <c r="H1427">
        <v>3</v>
      </c>
      <c r="I1427" t="s">
        <v>57</v>
      </c>
      <c r="J1427">
        <v>30</v>
      </c>
      <c r="K1427" t="s">
        <v>58</v>
      </c>
      <c r="L1427">
        <v>309</v>
      </c>
      <c r="M1427" t="s">
        <v>25</v>
      </c>
      <c r="N1427">
        <v>30999</v>
      </c>
      <c r="O1427" t="s">
        <v>25</v>
      </c>
      <c r="P1427">
        <v>309999999</v>
      </c>
      <c r="Q1427" t="s">
        <v>25</v>
      </c>
      <c r="R1427">
        <v>999999</v>
      </c>
      <c r="S1427" t="s">
        <v>24</v>
      </c>
      <c r="T1427">
        <v>9999999</v>
      </c>
      <c r="U1427" t="s">
        <v>24</v>
      </c>
      <c r="V1427">
        <v>300</v>
      </c>
      <c r="W1427" t="s">
        <v>25</v>
      </c>
      <c r="X1427" t="s">
        <v>56</v>
      </c>
      <c r="Y1427" t="s">
        <v>65</v>
      </c>
      <c r="Z1427">
        <v>1</v>
      </c>
      <c r="AA1427" t="s">
        <v>61</v>
      </c>
      <c r="AB1427">
        <v>30</v>
      </c>
      <c r="AC1427" t="s">
        <v>58</v>
      </c>
      <c r="AD1427" t="s">
        <v>4345</v>
      </c>
      <c r="AE1427"/>
      <c r="AF1427" s="2" t="s">
        <v>4343</v>
      </c>
    </row>
    <row r="1428" spans="2:32" ht="18">
      <c r="B1428" t="s">
        <v>4346</v>
      </c>
      <c r="C1428" t="s">
        <v>4347</v>
      </c>
      <c r="D1428" s="2">
        <v>0</v>
      </c>
      <c r="E1428" s="2">
        <v>380</v>
      </c>
      <c r="F1428">
        <v>380</v>
      </c>
      <c r="G1428">
        <v>380</v>
      </c>
      <c r="H1428">
        <v>3</v>
      </c>
      <c r="I1428" t="s">
        <v>57</v>
      </c>
      <c r="J1428">
        <v>30</v>
      </c>
      <c r="K1428" t="s">
        <v>58</v>
      </c>
      <c r="L1428">
        <v>309</v>
      </c>
      <c r="M1428" t="s">
        <v>25</v>
      </c>
      <c r="N1428">
        <v>30999</v>
      </c>
      <c r="O1428" t="s">
        <v>25</v>
      </c>
      <c r="P1428">
        <v>309999999</v>
      </c>
      <c r="Q1428" t="s">
        <v>25</v>
      </c>
      <c r="R1428">
        <v>999999</v>
      </c>
      <c r="S1428" t="s">
        <v>24</v>
      </c>
      <c r="T1428">
        <v>9999999</v>
      </c>
      <c r="U1428" t="s">
        <v>24</v>
      </c>
      <c r="V1428">
        <v>300</v>
      </c>
      <c r="W1428" t="s">
        <v>25</v>
      </c>
      <c r="X1428" t="s">
        <v>56</v>
      </c>
      <c r="Y1428" t="s">
        <v>65</v>
      </c>
      <c r="Z1428">
        <v>1</v>
      </c>
      <c r="AA1428" t="s">
        <v>61</v>
      </c>
      <c r="AB1428">
        <v>30</v>
      </c>
      <c r="AC1428" t="s">
        <v>58</v>
      </c>
      <c r="AD1428" t="s">
        <v>4348</v>
      </c>
      <c r="AE1428"/>
      <c r="AF1428" s="2" t="s">
        <v>4346</v>
      </c>
    </row>
    <row r="1429" spans="2:32" ht="18">
      <c r="B1429" t="s">
        <v>4349</v>
      </c>
      <c r="C1429" t="s">
        <v>4350</v>
      </c>
      <c r="D1429" s="2">
        <v>0</v>
      </c>
      <c r="E1429" s="2">
        <v>380</v>
      </c>
      <c r="F1429">
        <v>380</v>
      </c>
      <c r="G1429">
        <v>380</v>
      </c>
      <c r="H1429">
        <v>3</v>
      </c>
      <c r="I1429" t="s">
        <v>57</v>
      </c>
      <c r="J1429">
        <v>30</v>
      </c>
      <c r="K1429" t="s">
        <v>58</v>
      </c>
      <c r="L1429">
        <v>309</v>
      </c>
      <c r="M1429" t="s">
        <v>25</v>
      </c>
      <c r="N1429">
        <v>30999</v>
      </c>
      <c r="O1429" t="s">
        <v>25</v>
      </c>
      <c r="P1429">
        <v>309999999</v>
      </c>
      <c r="Q1429" t="s">
        <v>25</v>
      </c>
      <c r="R1429">
        <v>999999</v>
      </c>
      <c r="S1429" t="s">
        <v>24</v>
      </c>
      <c r="T1429">
        <v>9999999</v>
      </c>
      <c r="U1429" t="s">
        <v>24</v>
      </c>
      <c r="V1429">
        <v>300</v>
      </c>
      <c r="W1429" t="s">
        <v>25</v>
      </c>
      <c r="X1429" t="s">
        <v>56</v>
      </c>
      <c r="Y1429" t="s">
        <v>65</v>
      </c>
      <c r="Z1429">
        <v>1</v>
      </c>
      <c r="AA1429" t="s">
        <v>61</v>
      </c>
      <c r="AB1429">
        <v>30</v>
      </c>
      <c r="AC1429" t="s">
        <v>58</v>
      </c>
      <c r="AD1429" t="s">
        <v>4351</v>
      </c>
      <c r="AE1429"/>
      <c r="AF1429" s="2" t="s">
        <v>4349</v>
      </c>
    </row>
    <row r="1430" spans="2:32" ht="18">
      <c r="B1430" t="s">
        <v>4352</v>
      </c>
      <c r="C1430" t="s">
        <v>4353</v>
      </c>
      <c r="D1430" s="2">
        <v>0</v>
      </c>
      <c r="E1430" s="2">
        <v>380</v>
      </c>
      <c r="F1430">
        <v>380</v>
      </c>
      <c r="G1430">
        <v>380</v>
      </c>
      <c r="H1430">
        <v>3</v>
      </c>
      <c r="I1430" t="s">
        <v>57</v>
      </c>
      <c r="J1430">
        <v>30</v>
      </c>
      <c r="K1430" t="s">
        <v>58</v>
      </c>
      <c r="L1430">
        <v>309</v>
      </c>
      <c r="M1430" t="s">
        <v>25</v>
      </c>
      <c r="N1430">
        <v>30999</v>
      </c>
      <c r="O1430" t="s">
        <v>25</v>
      </c>
      <c r="P1430">
        <v>309999999</v>
      </c>
      <c r="Q1430" t="s">
        <v>25</v>
      </c>
      <c r="R1430">
        <v>999999</v>
      </c>
      <c r="S1430" t="s">
        <v>24</v>
      </c>
      <c r="T1430">
        <v>9999999</v>
      </c>
      <c r="U1430" t="s">
        <v>24</v>
      </c>
      <c r="V1430">
        <v>300</v>
      </c>
      <c r="W1430" t="s">
        <v>25</v>
      </c>
      <c r="X1430" t="s">
        <v>56</v>
      </c>
      <c r="Y1430" t="s">
        <v>65</v>
      </c>
      <c r="Z1430">
        <v>1</v>
      </c>
      <c r="AA1430" t="s">
        <v>61</v>
      </c>
      <c r="AB1430">
        <v>30</v>
      </c>
      <c r="AC1430" t="s">
        <v>58</v>
      </c>
      <c r="AD1430" t="s">
        <v>4354</v>
      </c>
      <c r="AE1430"/>
      <c r="AF1430" s="2" t="s">
        <v>4352</v>
      </c>
    </row>
    <row r="1431" spans="2:32" ht="18">
      <c r="B1431" t="s">
        <v>4355</v>
      </c>
      <c r="C1431" t="s">
        <v>4356</v>
      </c>
      <c r="D1431" s="2">
        <v>0</v>
      </c>
      <c r="E1431" s="2">
        <v>380</v>
      </c>
      <c r="F1431">
        <v>380</v>
      </c>
      <c r="G1431">
        <v>380</v>
      </c>
      <c r="H1431">
        <v>3</v>
      </c>
      <c r="I1431" t="s">
        <v>57</v>
      </c>
      <c r="J1431">
        <v>30</v>
      </c>
      <c r="K1431" t="s">
        <v>58</v>
      </c>
      <c r="L1431">
        <v>309</v>
      </c>
      <c r="M1431" t="s">
        <v>25</v>
      </c>
      <c r="N1431">
        <v>30999</v>
      </c>
      <c r="O1431" t="s">
        <v>25</v>
      </c>
      <c r="P1431">
        <v>309999999</v>
      </c>
      <c r="Q1431" t="s">
        <v>25</v>
      </c>
      <c r="R1431">
        <v>999999</v>
      </c>
      <c r="S1431" t="s">
        <v>24</v>
      </c>
      <c r="T1431">
        <v>9999999</v>
      </c>
      <c r="U1431" t="s">
        <v>24</v>
      </c>
      <c r="V1431">
        <v>300</v>
      </c>
      <c r="W1431" t="s">
        <v>25</v>
      </c>
      <c r="X1431" t="s">
        <v>56</v>
      </c>
      <c r="Y1431" t="s">
        <v>65</v>
      </c>
      <c r="Z1431">
        <v>1</v>
      </c>
      <c r="AA1431" t="s">
        <v>61</v>
      </c>
      <c r="AB1431">
        <v>30</v>
      </c>
      <c r="AC1431" t="s">
        <v>58</v>
      </c>
      <c r="AD1431" t="s">
        <v>4357</v>
      </c>
      <c r="AE1431"/>
      <c r="AF1431" s="2" t="s">
        <v>4355</v>
      </c>
    </row>
    <row r="1432" spans="2:32" ht="18">
      <c r="B1432" t="s">
        <v>4358</v>
      </c>
      <c r="C1432" t="s">
        <v>4359</v>
      </c>
      <c r="D1432" s="2">
        <v>0</v>
      </c>
      <c r="E1432" s="2">
        <v>380</v>
      </c>
      <c r="F1432">
        <v>380</v>
      </c>
      <c r="G1432">
        <v>380</v>
      </c>
      <c r="H1432">
        <v>3</v>
      </c>
      <c r="I1432" t="s">
        <v>57</v>
      </c>
      <c r="J1432">
        <v>30</v>
      </c>
      <c r="K1432" t="s">
        <v>58</v>
      </c>
      <c r="L1432">
        <v>309</v>
      </c>
      <c r="M1432" t="s">
        <v>25</v>
      </c>
      <c r="N1432">
        <v>30999</v>
      </c>
      <c r="O1432" t="s">
        <v>25</v>
      </c>
      <c r="P1432">
        <v>309999999</v>
      </c>
      <c r="Q1432" t="s">
        <v>25</v>
      </c>
      <c r="R1432">
        <v>999999</v>
      </c>
      <c r="S1432" t="s">
        <v>24</v>
      </c>
      <c r="T1432">
        <v>9999999</v>
      </c>
      <c r="U1432" t="s">
        <v>24</v>
      </c>
      <c r="V1432">
        <v>300</v>
      </c>
      <c r="W1432" t="s">
        <v>25</v>
      </c>
      <c r="X1432" t="s">
        <v>56</v>
      </c>
      <c r="Y1432" t="s">
        <v>65</v>
      </c>
      <c r="Z1432">
        <v>1</v>
      </c>
      <c r="AA1432" t="s">
        <v>61</v>
      </c>
      <c r="AB1432">
        <v>30</v>
      </c>
      <c r="AC1432" t="s">
        <v>58</v>
      </c>
      <c r="AD1432" t="s">
        <v>4360</v>
      </c>
      <c r="AE1432"/>
      <c r="AF1432" s="2" t="s">
        <v>4358</v>
      </c>
    </row>
    <row r="1433" spans="2:32" ht="18">
      <c r="B1433" t="s">
        <v>4361</v>
      </c>
      <c r="C1433" t="s">
        <v>4362</v>
      </c>
      <c r="D1433" s="2">
        <v>0</v>
      </c>
      <c r="E1433" s="2">
        <v>390</v>
      </c>
      <c r="F1433">
        <v>390</v>
      </c>
      <c r="G1433">
        <v>390</v>
      </c>
      <c r="H1433">
        <v>3</v>
      </c>
      <c r="I1433" t="s">
        <v>57</v>
      </c>
      <c r="J1433">
        <v>30</v>
      </c>
      <c r="K1433" t="s">
        <v>58</v>
      </c>
      <c r="L1433">
        <v>309</v>
      </c>
      <c r="M1433" t="s">
        <v>25</v>
      </c>
      <c r="N1433">
        <v>30999</v>
      </c>
      <c r="O1433" t="s">
        <v>25</v>
      </c>
      <c r="P1433">
        <v>309999999</v>
      </c>
      <c r="Q1433" t="s">
        <v>25</v>
      </c>
      <c r="R1433">
        <v>999999</v>
      </c>
      <c r="S1433" t="s">
        <v>24</v>
      </c>
      <c r="T1433">
        <v>9999999</v>
      </c>
      <c r="U1433" t="s">
        <v>24</v>
      </c>
      <c r="V1433">
        <v>300</v>
      </c>
      <c r="W1433" t="s">
        <v>25</v>
      </c>
      <c r="X1433" t="s">
        <v>56</v>
      </c>
      <c r="Y1433" t="s">
        <v>65</v>
      </c>
      <c r="Z1433">
        <v>1</v>
      </c>
      <c r="AA1433" t="s">
        <v>61</v>
      </c>
      <c r="AB1433">
        <v>30</v>
      </c>
      <c r="AC1433" t="s">
        <v>58</v>
      </c>
      <c r="AD1433" t="s">
        <v>4363</v>
      </c>
      <c r="AE1433"/>
      <c r="AF1433" s="2" t="s">
        <v>4361</v>
      </c>
    </row>
    <row r="1434" spans="2:32" ht="18">
      <c r="B1434" t="s">
        <v>4364</v>
      </c>
      <c r="C1434" t="s">
        <v>4365</v>
      </c>
      <c r="D1434" s="2">
        <v>0</v>
      </c>
      <c r="E1434" s="2">
        <v>390</v>
      </c>
      <c r="F1434">
        <v>390</v>
      </c>
      <c r="G1434">
        <v>390</v>
      </c>
      <c r="H1434">
        <v>3</v>
      </c>
      <c r="I1434" t="s">
        <v>57</v>
      </c>
      <c r="J1434">
        <v>30</v>
      </c>
      <c r="K1434" t="s">
        <v>58</v>
      </c>
      <c r="L1434">
        <v>309</v>
      </c>
      <c r="M1434" t="s">
        <v>25</v>
      </c>
      <c r="N1434">
        <v>30999</v>
      </c>
      <c r="O1434" t="s">
        <v>25</v>
      </c>
      <c r="P1434">
        <v>309999999</v>
      </c>
      <c r="Q1434" t="s">
        <v>25</v>
      </c>
      <c r="R1434">
        <v>999999</v>
      </c>
      <c r="S1434" t="s">
        <v>24</v>
      </c>
      <c r="T1434">
        <v>9999999</v>
      </c>
      <c r="U1434" t="s">
        <v>24</v>
      </c>
      <c r="V1434">
        <v>300</v>
      </c>
      <c r="W1434" t="s">
        <v>25</v>
      </c>
      <c r="X1434" t="s">
        <v>56</v>
      </c>
      <c r="Y1434" t="s">
        <v>65</v>
      </c>
      <c r="Z1434">
        <v>1</v>
      </c>
      <c r="AA1434" t="s">
        <v>61</v>
      </c>
      <c r="AB1434">
        <v>30</v>
      </c>
      <c r="AC1434" t="s">
        <v>58</v>
      </c>
      <c r="AD1434" t="s">
        <v>4366</v>
      </c>
      <c r="AE1434"/>
      <c r="AF1434" s="2" t="s">
        <v>4364</v>
      </c>
    </row>
    <row r="1435" spans="2:32" ht="18">
      <c r="B1435" t="s">
        <v>4367</v>
      </c>
      <c r="C1435" t="s">
        <v>4368</v>
      </c>
      <c r="D1435" s="2">
        <v>0</v>
      </c>
      <c r="E1435" s="2">
        <v>390</v>
      </c>
      <c r="F1435">
        <v>390</v>
      </c>
      <c r="G1435">
        <v>390</v>
      </c>
      <c r="H1435">
        <v>3</v>
      </c>
      <c r="I1435" t="s">
        <v>57</v>
      </c>
      <c r="J1435">
        <v>30</v>
      </c>
      <c r="K1435" t="s">
        <v>58</v>
      </c>
      <c r="L1435">
        <v>309</v>
      </c>
      <c r="M1435" t="s">
        <v>25</v>
      </c>
      <c r="N1435">
        <v>30999</v>
      </c>
      <c r="O1435" t="s">
        <v>25</v>
      </c>
      <c r="P1435">
        <v>309999999</v>
      </c>
      <c r="Q1435" t="s">
        <v>25</v>
      </c>
      <c r="R1435">
        <v>999999</v>
      </c>
      <c r="S1435" t="s">
        <v>24</v>
      </c>
      <c r="T1435">
        <v>9999999</v>
      </c>
      <c r="U1435" t="s">
        <v>24</v>
      </c>
      <c r="V1435">
        <v>300</v>
      </c>
      <c r="W1435" t="s">
        <v>25</v>
      </c>
      <c r="X1435" t="s">
        <v>56</v>
      </c>
      <c r="Y1435" t="s">
        <v>65</v>
      </c>
      <c r="Z1435">
        <v>1</v>
      </c>
      <c r="AA1435" t="s">
        <v>61</v>
      </c>
      <c r="AB1435">
        <v>30</v>
      </c>
      <c r="AC1435" t="s">
        <v>58</v>
      </c>
      <c r="AD1435" t="s">
        <v>4369</v>
      </c>
      <c r="AE1435"/>
      <c r="AF1435" s="2" t="s">
        <v>4367</v>
      </c>
    </row>
    <row r="1436" spans="2:32" ht="18">
      <c r="B1436" t="s">
        <v>4370</v>
      </c>
      <c r="C1436" t="s">
        <v>4371</v>
      </c>
      <c r="D1436" s="2">
        <v>0</v>
      </c>
      <c r="E1436" s="2">
        <v>390</v>
      </c>
      <c r="F1436">
        <v>390</v>
      </c>
      <c r="G1436">
        <v>390</v>
      </c>
      <c r="H1436">
        <v>3</v>
      </c>
      <c r="I1436" t="s">
        <v>57</v>
      </c>
      <c r="J1436">
        <v>30</v>
      </c>
      <c r="K1436" t="s">
        <v>58</v>
      </c>
      <c r="L1436">
        <v>309</v>
      </c>
      <c r="M1436" t="s">
        <v>25</v>
      </c>
      <c r="N1436">
        <v>30999</v>
      </c>
      <c r="O1436" t="s">
        <v>25</v>
      </c>
      <c r="P1436">
        <v>309999999</v>
      </c>
      <c r="Q1436" t="s">
        <v>25</v>
      </c>
      <c r="R1436">
        <v>999999</v>
      </c>
      <c r="S1436" t="s">
        <v>24</v>
      </c>
      <c r="T1436">
        <v>9999999</v>
      </c>
      <c r="U1436" t="s">
        <v>24</v>
      </c>
      <c r="V1436">
        <v>300</v>
      </c>
      <c r="W1436" t="s">
        <v>25</v>
      </c>
      <c r="X1436" t="s">
        <v>56</v>
      </c>
      <c r="Y1436" t="s">
        <v>65</v>
      </c>
      <c r="Z1436">
        <v>1</v>
      </c>
      <c r="AA1436" t="s">
        <v>61</v>
      </c>
      <c r="AB1436">
        <v>30</v>
      </c>
      <c r="AC1436" t="s">
        <v>58</v>
      </c>
      <c r="AD1436" t="s">
        <v>4372</v>
      </c>
      <c r="AE1436"/>
      <c r="AF1436" s="2" t="s">
        <v>4370</v>
      </c>
    </row>
    <row r="1437" spans="2:32" ht="18">
      <c r="B1437" t="s">
        <v>4373</v>
      </c>
      <c r="C1437" t="s">
        <v>4374</v>
      </c>
      <c r="D1437" s="2">
        <v>0</v>
      </c>
      <c r="E1437" s="2">
        <v>390</v>
      </c>
      <c r="F1437">
        <v>390</v>
      </c>
      <c r="G1437">
        <v>390</v>
      </c>
      <c r="H1437">
        <v>3</v>
      </c>
      <c r="I1437" t="s">
        <v>57</v>
      </c>
      <c r="J1437">
        <v>30</v>
      </c>
      <c r="K1437" t="s">
        <v>58</v>
      </c>
      <c r="L1437">
        <v>309</v>
      </c>
      <c r="M1437" t="s">
        <v>25</v>
      </c>
      <c r="N1437">
        <v>30999</v>
      </c>
      <c r="O1437" t="s">
        <v>25</v>
      </c>
      <c r="P1437">
        <v>309999999</v>
      </c>
      <c r="Q1437" t="s">
        <v>25</v>
      </c>
      <c r="R1437">
        <v>999999</v>
      </c>
      <c r="S1437" t="s">
        <v>24</v>
      </c>
      <c r="T1437">
        <v>9999999</v>
      </c>
      <c r="U1437" t="s">
        <v>24</v>
      </c>
      <c r="V1437">
        <v>300</v>
      </c>
      <c r="W1437" t="s">
        <v>25</v>
      </c>
      <c r="X1437" t="s">
        <v>56</v>
      </c>
      <c r="Y1437" t="s">
        <v>65</v>
      </c>
      <c r="Z1437">
        <v>1</v>
      </c>
      <c r="AA1437" t="s">
        <v>61</v>
      </c>
      <c r="AB1437">
        <v>30</v>
      </c>
      <c r="AC1437" t="s">
        <v>58</v>
      </c>
      <c r="AD1437" t="s">
        <v>4375</v>
      </c>
      <c r="AE1437"/>
      <c r="AF1437" s="2" t="s">
        <v>4373</v>
      </c>
    </row>
    <row r="1438" spans="2:32" ht="18">
      <c r="B1438" t="s">
        <v>4376</v>
      </c>
      <c r="C1438" t="s">
        <v>4377</v>
      </c>
      <c r="D1438" s="2">
        <v>0</v>
      </c>
      <c r="E1438" s="2">
        <v>400</v>
      </c>
      <c r="F1438">
        <v>400</v>
      </c>
      <c r="G1438">
        <v>400</v>
      </c>
      <c r="H1438">
        <v>3</v>
      </c>
      <c r="I1438" t="s">
        <v>57</v>
      </c>
      <c r="J1438">
        <v>30</v>
      </c>
      <c r="K1438" t="s">
        <v>58</v>
      </c>
      <c r="L1438">
        <v>309</v>
      </c>
      <c r="M1438" t="s">
        <v>25</v>
      </c>
      <c r="N1438">
        <v>30999</v>
      </c>
      <c r="O1438" t="s">
        <v>25</v>
      </c>
      <c r="P1438">
        <v>309999999</v>
      </c>
      <c r="Q1438" t="s">
        <v>25</v>
      </c>
      <c r="R1438">
        <v>999999</v>
      </c>
      <c r="S1438" t="s">
        <v>24</v>
      </c>
      <c r="T1438">
        <v>9999999</v>
      </c>
      <c r="U1438" t="s">
        <v>24</v>
      </c>
      <c r="V1438">
        <v>300</v>
      </c>
      <c r="W1438" t="s">
        <v>25</v>
      </c>
      <c r="X1438" t="s">
        <v>56</v>
      </c>
      <c r="Y1438" t="s">
        <v>65</v>
      </c>
      <c r="Z1438">
        <v>1</v>
      </c>
      <c r="AA1438" t="s">
        <v>61</v>
      </c>
      <c r="AB1438">
        <v>30</v>
      </c>
      <c r="AC1438" t="s">
        <v>58</v>
      </c>
      <c r="AD1438" t="s">
        <v>4378</v>
      </c>
      <c r="AE1438"/>
      <c r="AF1438" s="2" t="s">
        <v>4376</v>
      </c>
    </row>
    <row r="1439" spans="2:32" ht="18">
      <c r="B1439" t="s">
        <v>4379</v>
      </c>
      <c r="C1439" t="s">
        <v>4380</v>
      </c>
      <c r="D1439" s="2">
        <v>0</v>
      </c>
      <c r="E1439" s="2">
        <v>400</v>
      </c>
      <c r="F1439">
        <v>400</v>
      </c>
      <c r="G1439">
        <v>400</v>
      </c>
      <c r="H1439">
        <v>3</v>
      </c>
      <c r="I1439" t="s">
        <v>57</v>
      </c>
      <c r="J1439">
        <v>30</v>
      </c>
      <c r="K1439" t="s">
        <v>58</v>
      </c>
      <c r="L1439">
        <v>309</v>
      </c>
      <c r="M1439" t="s">
        <v>25</v>
      </c>
      <c r="N1439">
        <v>30999</v>
      </c>
      <c r="O1439" t="s">
        <v>25</v>
      </c>
      <c r="P1439">
        <v>309999999</v>
      </c>
      <c r="Q1439" t="s">
        <v>25</v>
      </c>
      <c r="R1439">
        <v>999999</v>
      </c>
      <c r="S1439" t="s">
        <v>24</v>
      </c>
      <c r="T1439">
        <v>9999999</v>
      </c>
      <c r="U1439" t="s">
        <v>24</v>
      </c>
      <c r="V1439">
        <v>300</v>
      </c>
      <c r="W1439" t="s">
        <v>25</v>
      </c>
      <c r="X1439" t="s">
        <v>56</v>
      </c>
      <c r="Y1439" t="s">
        <v>65</v>
      </c>
      <c r="Z1439">
        <v>1</v>
      </c>
      <c r="AA1439" t="s">
        <v>61</v>
      </c>
      <c r="AB1439">
        <v>30</v>
      </c>
      <c r="AC1439" t="s">
        <v>58</v>
      </c>
      <c r="AD1439" t="s">
        <v>4381</v>
      </c>
      <c r="AE1439"/>
      <c r="AF1439" s="2" t="s">
        <v>4379</v>
      </c>
    </row>
    <row r="1440" spans="2:32" ht="18">
      <c r="B1440" t="s">
        <v>4382</v>
      </c>
      <c r="C1440" t="s">
        <v>4383</v>
      </c>
      <c r="D1440" s="2">
        <v>0</v>
      </c>
      <c r="E1440" s="2">
        <v>400</v>
      </c>
      <c r="F1440">
        <v>400</v>
      </c>
      <c r="G1440">
        <v>400</v>
      </c>
      <c r="H1440">
        <v>3</v>
      </c>
      <c r="I1440" t="s">
        <v>57</v>
      </c>
      <c r="J1440">
        <v>30</v>
      </c>
      <c r="K1440" t="s">
        <v>58</v>
      </c>
      <c r="L1440">
        <v>309</v>
      </c>
      <c r="M1440" t="s">
        <v>25</v>
      </c>
      <c r="N1440">
        <v>30999</v>
      </c>
      <c r="O1440" t="s">
        <v>25</v>
      </c>
      <c r="P1440">
        <v>309999999</v>
      </c>
      <c r="Q1440" t="s">
        <v>25</v>
      </c>
      <c r="R1440">
        <v>999999</v>
      </c>
      <c r="S1440" t="s">
        <v>24</v>
      </c>
      <c r="T1440">
        <v>9999999</v>
      </c>
      <c r="U1440" t="s">
        <v>24</v>
      </c>
      <c r="V1440">
        <v>300</v>
      </c>
      <c r="W1440" t="s">
        <v>25</v>
      </c>
      <c r="X1440" t="s">
        <v>56</v>
      </c>
      <c r="Y1440" t="s">
        <v>65</v>
      </c>
      <c r="Z1440">
        <v>1</v>
      </c>
      <c r="AA1440" t="s">
        <v>61</v>
      </c>
      <c r="AB1440">
        <v>30</v>
      </c>
      <c r="AC1440" t="s">
        <v>58</v>
      </c>
      <c r="AD1440" t="s">
        <v>4384</v>
      </c>
      <c r="AE1440"/>
      <c r="AF1440" s="2" t="s">
        <v>4382</v>
      </c>
    </row>
    <row r="1441" spans="2:32" ht="18">
      <c r="B1441" t="s">
        <v>4385</v>
      </c>
      <c r="C1441" t="s">
        <v>4386</v>
      </c>
      <c r="D1441" s="2">
        <v>0</v>
      </c>
      <c r="E1441" s="2">
        <v>400</v>
      </c>
      <c r="F1441">
        <v>400</v>
      </c>
      <c r="G1441">
        <v>400</v>
      </c>
      <c r="H1441">
        <v>3</v>
      </c>
      <c r="I1441" t="s">
        <v>57</v>
      </c>
      <c r="J1441">
        <v>30</v>
      </c>
      <c r="K1441" t="s">
        <v>58</v>
      </c>
      <c r="L1441">
        <v>309</v>
      </c>
      <c r="M1441" t="s">
        <v>25</v>
      </c>
      <c r="N1441">
        <v>30999</v>
      </c>
      <c r="O1441" t="s">
        <v>25</v>
      </c>
      <c r="P1441">
        <v>309999999</v>
      </c>
      <c r="Q1441" t="s">
        <v>25</v>
      </c>
      <c r="R1441">
        <v>999999</v>
      </c>
      <c r="S1441" t="s">
        <v>24</v>
      </c>
      <c r="T1441">
        <v>9999999</v>
      </c>
      <c r="U1441" t="s">
        <v>24</v>
      </c>
      <c r="V1441">
        <v>300</v>
      </c>
      <c r="W1441" t="s">
        <v>25</v>
      </c>
      <c r="X1441" t="s">
        <v>56</v>
      </c>
      <c r="Y1441" t="s">
        <v>65</v>
      </c>
      <c r="Z1441">
        <v>1</v>
      </c>
      <c r="AA1441" t="s">
        <v>61</v>
      </c>
      <c r="AB1441">
        <v>30</v>
      </c>
      <c r="AC1441" t="s">
        <v>58</v>
      </c>
      <c r="AD1441" t="s">
        <v>4387</v>
      </c>
      <c r="AE1441"/>
      <c r="AF1441" s="2" t="s">
        <v>4385</v>
      </c>
    </row>
    <row r="1442" spans="2:32" ht="18">
      <c r="B1442" t="s">
        <v>4388</v>
      </c>
      <c r="C1442" t="s">
        <v>4389</v>
      </c>
      <c r="D1442" s="2">
        <v>0</v>
      </c>
      <c r="E1442" s="2">
        <v>400</v>
      </c>
      <c r="F1442">
        <v>400</v>
      </c>
      <c r="G1442">
        <v>400</v>
      </c>
      <c r="H1442">
        <v>3</v>
      </c>
      <c r="I1442" t="s">
        <v>57</v>
      </c>
      <c r="J1442">
        <v>30</v>
      </c>
      <c r="K1442" t="s">
        <v>58</v>
      </c>
      <c r="L1442">
        <v>309</v>
      </c>
      <c r="M1442" t="s">
        <v>25</v>
      </c>
      <c r="N1442">
        <v>30999</v>
      </c>
      <c r="O1442" t="s">
        <v>25</v>
      </c>
      <c r="P1442">
        <v>309999999</v>
      </c>
      <c r="Q1442" t="s">
        <v>25</v>
      </c>
      <c r="R1442">
        <v>999999</v>
      </c>
      <c r="S1442" t="s">
        <v>24</v>
      </c>
      <c r="T1442">
        <v>9999999</v>
      </c>
      <c r="U1442" t="s">
        <v>24</v>
      </c>
      <c r="V1442">
        <v>300</v>
      </c>
      <c r="W1442" t="s">
        <v>25</v>
      </c>
      <c r="X1442" t="s">
        <v>56</v>
      </c>
      <c r="Y1442" t="s">
        <v>65</v>
      </c>
      <c r="Z1442">
        <v>1</v>
      </c>
      <c r="AA1442" t="s">
        <v>61</v>
      </c>
      <c r="AB1442">
        <v>30</v>
      </c>
      <c r="AC1442" t="s">
        <v>58</v>
      </c>
      <c r="AD1442" t="s">
        <v>4390</v>
      </c>
      <c r="AE1442"/>
      <c r="AF1442" s="2" t="s">
        <v>4388</v>
      </c>
    </row>
    <row r="1443" spans="2:32" ht="18">
      <c r="B1443" t="s">
        <v>4391</v>
      </c>
      <c r="C1443" t="s">
        <v>4392</v>
      </c>
      <c r="D1443" s="2">
        <v>0</v>
      </c>
      <c r="E1443" s="2">
        <v>410</v>
      </c>
      <c r="F1443">
        <v>410</v>
      </c>
      <c r="G1443">
        <v>410</v>
      </c>
      <c r="H1443">
        <v>3</v>
      </c>
      <c r="I1443" t="s">
        <v>57</v>
      </c>
      <c r="J1443">
        <v>30</v>
      </c>
      <c r="K1443" t="s">
        <v>58</v>
      </c>
      <c r="L1443">
        <v>309</v>
      </c>
      <c r="M1443" t="s">
        <v>25</v>
      </c>
      <c r="N1443">
        <v>30999</v>
      </c>
      <c r="O1443" t="s">
        <v>25</v>
      </c>
      <c r="P1443">
        <v>309999999</v>
      </c>
      <c r="Q1443" t="s">
        <v>25</v>
      </c>
      <c r="R1443">
        <v>999999</v>
      </c>
      <c r="S1443" t="s">
        <v>24</v>
      </c>
      <c r="T1443">
        <v>9999999</v>
      </c>
      <c r="U1443" t="s">
        <v>24</v>
      </c>
      <c r="V1443">
        <v>300</v>
      </c>
      <c r="W1443" t="s">
        <v>25</v>
      </c>
      <c r="X1443" t="s">
        <v>56</v>
      </c>
      <c r="Y1443" t="s">
        <v>65</v>
      </c>
      <c r="Z1443">
        <v>1</v>
      </c>
      <c r="AA1443" t="s">
        <v>61</v>
      </c>
      <c r="AB1443">
        <v>30</v>
      </c>
      <c r="AC1443" t="s">
        <v>58</v>
      </c>
      <c r="AD1443" t="s">
        <v>4393</v>
      </c>
      <c r="AE1443"/>
      <c r="AF1443" s="2" t="s">
        <v>4391</v>
      </c>
    </row>
    <row r="1444" spans="2:32" ht="18">
      <c r="B1444" t="s">
        <v>4394</v>
      </c>
      <c r="C1444" t="s">
        <v>4395</v>
      </c>
      <c r="D1444" s="2">
        <v>0</v>
      </c>
      <c r="E1444" s="2">
        <v>410</v>
      </c>
      <c r="F1444">
        <v>410</v>
      </c>
      <c r="G1444">
        <v>410</v>
      </c>
      <c r="H1444">
        <v>3</v>
      </c>
      <c r="I1444" t="s">
        <v>57</v>
      </c>
      <c r="J1444">
        <v>30</v>
      </c>
      <c r="K1444" t="s">
        <v>58</v>
      </c>
      <c r="L1444">
        <v>309</v>
      </c>
      <c r="M1444" t="s">
        <v>25</v>
      </c>
      <c r="N1444">
        <v>30999</v>
      </c>
      <c r="O1444" t="s">
        <v>25</v>
      </c>
      <c r="P1444">
        <v>309999999</v>
      </c>
      <c r="Q1444" t="s">
        <v>25</v>
      </c>
      <c r="R1444">
        <v>999999</v>
      </c>
      <c r="S1444" t="s">
        <v>24</v>
      </c>
      <c r="T1444">
        <v>9999999</v>
      </c>
      <c r="U1444" t="s">
        <v>24</v>
      </c>
      <c r="V1444">
        <v>300</v>
      </c>
      <c r="W1444" t="s">
        <v>25</v>
      </c>
      <c r="X1444" t="s">
        <v>56</v>
      </c>
      <c r="Y1444" t="s">
        <v>65</v>
      </c>
      <c r="Z1444">
        <v>1</v>
      </c>
      <c r="AA1444" t="s">
        <v>61</v>
      </c>
      <c r="AB1444">
        <v>30</v>
      </c>
      <c r="AC1444" t="s">
        <v>58</v>
      </c>
      <c r="AD1444" t="s">
        <v>4396</v>
      </c>
      <c r="AE1444"/>
      <c r="AF1444" s="2" t="s">
        <v>4394</v>
      </c>
    </row>
    <row r="1445" spans="2:32" ht="18">
      <c r="B1445" t="s">
        <v>4397</v>
      </c>
      <c r="C1445" t="s">
        <v>4398</v>
      </c>
      <c r="D1445" s="2">
        <v>0</v>
      </c>
      <c r="E1445" s="2">
        <v>410</v>
      </c>
      <c r="F1445">
        <v>410</v>
      </c>
      <c r="G1445">
        <v>410</v>
      </c>
      <c r="H1445">
        <v>3</v>
      </c>
      <c r="I1445" t="s">
        <v>57</v>
      </c>
      <c r="J1445">
        <v>30</v>
      </c>
      <c r="K1445" t="s">
        <v>58</v>
      </c>
      <c r="L1445">
        <v>309</v>
      </c>
      <c r="M1445" t="s">
        <v>25</v>
      </c>
      <c r="N1445">
        <v>30999</v>
      </c>
      <c r="O1445" t="s">
        <v>25</v>
      </c>
      <c r="P1445">
        <v>309999999</v>
      </c>
      <c r="Q1445" t="s">
        <v>25</v>
      </c>
      <c r="R1445">
        <v>999999</v>
      </c>
      <c r="S1445" t="s">
        <v>24</v>
      </c>
      <c r="T1445">
        <v>9999999</v>
      </c>
      <c r="U1445" t="s">
        <v>24</v>
      </c>
      <c r="V1445">
        <v>300</v>
      </c>
      <c r="W1445" t="s">
        <v>25</v>
      </c>
      <c r="X1445" t="s">
        <v>56</v>
      </c>
      <c r="Y1445" t="s">
        <v>65</v>
      </c>
      <c r="Z1445">
        <v>1</v>
      </c>
      <c r="AA1445" t="s">
        <v>61</v>
      </c>
      <c r="AB1445">
        <v>30</v>
      </c>
      <c r="AC1445" t="s">
        <v>58</v>
      </c>
      <c r="AD1445" t="s">
        <v>4399</v>
      </c>
      <c r="AE1445"/>
      <c r="AF1445" s="2" t="s">
        <v>4397</v>
      </c>
    </row>
    <row r="1446" spans="2:32" ht="18">
      <c r="B1446" t="s">
        <v>4400</v>
      </c>
      <c r="C1446" t="s">
        <v>4401</v>
      </c>
      <c r="D1446" s="2">
        <v>0</v>
      </c>
      <c r="E1446" s="2">
        <v>410</v>
      </c>
      <c r="F1446">
        <v>410</v>
      </c>
      <c r="G1446">
        <v>410</v>
      </c>
      <c r="H1446">
        <v>3</v>
      </c>
      <c r="I1446" t="s">
        <v>57</v>
      </c>
      <c r="J1446">
        <v>30</v>
      </c>
      <c r="K1446" t="s">
        <v>58</v>
      </c>
      <c r="L1446">
        <v>309</v>
      </c>
      <c r="M1446" t="s">
        <v>25</v>
      </c>
      <c r="N1446">
        <v>30999</v>
      </c>
      <c r="O1446" t="s">
        <v>25</v>
      </c>
      <c r="P1446">
        <v>309999999</v>
      </c>
      <c r="Q1446" t="s">
        <v>25</v>
      </c>
      <c r="R1446">
        <v>999999</v>
      </c>
      <c r="S1446" t="s">
        <v>24</v>
      </c>
      <c r="T1446">
        <v>9999999</v>
      </c>
      <c r="U1446" t="s">
        <v>24</v>
      </c>
      <c r="V1446">
        <v>300</v>
      </c>
      <c r="W1446" t="s">
        <v>25</v>
      </c>
      <c r="X1446" t="s">
        <v>56</v>
      </c>
      <c r="Y1446" t="s">
        <v>65</v>
      </c>
      <c r="Z1446">
        <v>1</v>
      </c>
      <c r="AA1446" t="s">
        <v>61</v>
      </c>
      <c r="AB1446">
        <v>30</v>
      </c>
      <c r="AC1446" t="s">
        <v>58</v>
      </c>
      <c r="AD1446" t="s">
        <v>4402</v>
      </c>
      <c r="AE1446"/>
      <c r="AF1446" s="2" t="s">
        <v>4400</v>
      </c>
    </row>
    <row r="1447" spans="2:32" ht="18">
      <c r="B1447" t="s">
        <v>4403</v>
      </c>
      <c r="C1447" t="s">
        <v>4404</v>
      </c>
      <c r="D1447" s="2">
        <v>0</v>
      </c>
      <c r="E1447" s="2">
        <v>410</v>
      </c>
      <c r="F1447">
        <v>410</v>
      </c>
      <c r="G1447">
        <v>410</v>
      </c>
      <c r="H1447">
        <v>3</v>
      </c>
      <c r="I1447" t="s">
        <v>57</v>
      </c>
      <c r="J1447">
        <v>30</v>
      </c>
      <c r="K1447" t="s">
        <v>58</v>
      </c>
      <c r="L1447">
        <v>309</v>
      </c>
      <c r="M1447" t="s">
        <v>25</v>
      </c>
      <c r="N1447">
        <v>30999</v>
      </c>
      <c r="O1447" t="s">
        <v>25</v>
      </c>
      <c r="P1447">
        <v>309999999</v>
      </c>
      <c r="Q1447" t="s">
        <v>25</v>
      </c>
      <c r="R1447">
        <v>999999</v>
      </c>
      <c r="S1447" t="s">
        <v>24</v>
      </c>
      <c r="T1447">
        <v>9999999</v>
      </c>
      <c r="U1447" t="s">
        <v>24</v>
      </c>
      <c r="V1447">
        <v>300</v>
      </c>
      <c r="W1447" t="s">
        <v>25</v>
      </c>
      <c r="X1447" t="s">
        <v>56</v>
      </c>
      <c r="Y1447" t="s">
        <v>65</v>
      </c>
      <c r="Z1447">
        <v>1</v>
      </c>
      <c r="AA1447" t="s">
        <v>61</v>
      </c>
      <c r="AB1447">
        <v>30</v>
      </c>
      <c r="AC1447" t="s">
        <v>58</v>
      </c>
      <c r="AD1447" t="s">
        <v>4405</v>
      </c>
      <c r="AE1447"/>
      <c r="AF1447" s="2" t="s">
        <v>4403</v>
      </c>
    </row>
    <row r="1448" spans="2:32" ht="18">
      <c r="B1448" t="s">
        <v>4406</v>
      </c>
      <c r="C1448" t="s">
        <v>4407</v>
      </c>
      <c r="D1448" s="2">
        <v>0</v>
      </c>
      <c r="E1448" s="2">
        <v>180</v>
      </c>
      <c r="F1448">
        <v>180</v>
      </c>
      <c r="G1448">
        <v>180</v>
      </c>
      <c r="H1448">
        <v>3</v>
      </c>
      <c r="I1448" t="s">
        <v>57</v>
      </c>
      <c r="J1448">
        <v>30</v>
      </c>
      <c r="K1448" t="s">
        <v>58</v>
      </c>
      <c r="L1448">
        <v>309</v>
      </c>
      <c r="M1448" t="s">
        <v>25</v>
      </c>
      <c r="N1448">
        <v>30999</v>
      </c>
      <c r="O1448" t="s">
        <v>25</v>
      </c>
      <c r="P1448">
        <v>309999999</v>
      </c>
      <c r="Q1448" t="s">
        <v>25</v>
      </c>
      <c r="R1448">
        <v>999999</v>
      </c>
      <c r="S1448" t="s">
        <v>24</v>
      </c>
      <c r="T1448">
        <v>9999999</v>
      </c>
      <c r="U1448" t="s">
        <v>24</v>
      </c>
      <c r="V1448">
        <v>300</v>
      </c>
      <c r="W1448" t="s">
        <v>25</v>
      </c>
      <c r="X1448" t="s">
        <v>56</v>
      </c>
      <c r="Y1448" t="s">
        <v>65</v>
      </c>
      <c r="Z1448">
        <v>1</v>
      </c>
      <c r="AA1448" t="s">
        <v>61</v>
      </c>
      <c r="AB1448">
        <v>30</v>
      </c>
      <c r="AC1448" t="s">
        <v>58</v>
      </c>
      <c r="AD1448" t="s">
        <v>4408</v>
      </c>
      <c r="AE1448"/>
      <c r="AF1448" s="2" t="s">
        <v>4406</v>
      </c>
    </row>
    <row r="1449" spans="2:32" ht="18">
      <c r="B1449" t="s">
        <v>4409</v>
      </c>
      <c r="C1449" t="s">
        <v>4410</v>
      </c>
      <c r="D1449" s="2">
        <v>0</v>
      </c>
      <c r="E1449" s="2">
        <v>180</v>
      </c>
      <c r="F1449">
        <v>180</v>
      </c>
      <c r="G1449">
        <v>180</v>
      </c>
      <c r="H1449">
        <v>3</v>
      </c>
      <c r="I1449" t="s">
        <v>57</v>
      </c>
      <c r="J1449">
        <v>30</v>
      </c>
      <c r="K1449" t="s">
        <v>58</v>
      </c>
      <c r="L1449">
        <v>309</v>
      </c>
      <c r="M1449" t="s">
        <v>25</v>
      </c>
      <c r="N1449">
        <v>30999</v>
      </c>
      <c r="O1449" t="s">
        <v>25</v>
      </c>
      <c r="P1449">
        <v>309999999</v>
      </c>
      <c r="Q1449" t="s">
        <v>25</v>
      </c>
      <c r="R1449">
        <v>999999</v>
      </c>
      <c r="S1449" t="s">
        <v>24</v>
      </c>
      <c r="T1449">
        <v>9999999</v>
      </c>
      <c r="U1449" t="s">
        <v>24</v>
      </c>
      <c r="V1449">
        <v>300</v>
      </c>
      <c r="W1449" t="s">
        <v>25</v>
      </c>
      <c r="X1449" t="s">
        <v>56</v>
      </c>
      <c r="Y1449" t="s">
        <v>65</v>
      </c>
      <c r="Z1449">
        <v>1</v>
      </c>
      <c r="AA1449" t="s">
        <v>61</v>
      </c>
      <c r="AB1449">
        <v>30</v>
      </c>
      <c r="AC1449" t="s">
        <v>58</v>
      </c>
      <c r="AD1449" t="s">
        <v>4411</v>
      </c>
      <c r="AE1449"/>
      <c r="AF1449" s="2" t="s">
        <v>4409</v>
      </c>
    </row>
    <row r="1450" spans="2:32" ht="18">
      <c r="B1450" t="s">
        <v>4412</v>
      </c>
      <c r="C1450" t="s">
        <v>4413</v>
      </c>
      <c r="D1450" s="2">
        <v>0</v>
      </c>
      <c r="E1450" s="2">
        <v>180</v>
      </c>
      <c r="F1450">
        <v>180</v>
      </c>
      <c r="G1450">
        <v>180</v>
      </c>
      <c r="H1450">
        <v>3</v>
      </c>
      <c r="I1450" t="s">
        <v>57</v>
      </c>
      <c r="J1450">
        <v>30</v>
      </c>
      <c r="K1450" t="s">
        <v>58</v>
      </c>
      <c r="L1450">
        <v>309</v>
      </c>
      <c r="M1450" t="s">
        <v>25</v>
      </c>
      <c r="N1450">
        <v>30999</v>
      </c>
      <c r="O1450" t="s">
        <v>25</v>
      </c>
      <c r="P1450">
        <v>309999999</v>
      </c>
      <c r="Q1450" t="s">
        <v>25</v>
      </c>
      <c r="R1450">
        <v>999999</v>
      </c>
      <c r="S1450" t="s">
        <v>24</v>
      </c>
      <c r="T1450">
        <v>9999999</v>
      </c>
      <c r="U1450" t="s">
        <v>24</v>
      </c>
      <c r="V1450">
        <v>300</v>
      </c>
      <c r="W1450" t="s">
        <v>25</v>
      </c>
      <c r="X1450" t="s">
        <v>56</v>
      </c>
      <c r="Y1450" t="s">
        <v>65</v>
      </c>
      <c r="Z1450">
        <v>1</v>
      </c>
      <c r="AA1450" t="s">
        <v>61</v>
      </c>
      <c r="AB1450">
        <v>30</v>
      </c>
      <c r="AC1450" t="s">
        <v>58</v>
      </c>
      <c r="AD1450" t="s">
        <v>4414</v>
      </c>
      <c r="AE1450"/>
      <c r="AF1450" s="2" t="s">
        <v>4412</v>
      </c>
    </row>
    <row r="1451" spans="2:32" ht="18">
      <c r="B1451" t="s">
        <v>4415</v>
      </c>
      <c r="C1451" t="s">
        <v>4416</v>
      </c>
      <c r="D1451" s="2">
        <v>0</v>
      </c>
      <c r="E1451" s="2">
        <v>180</v>
      </c>
      <c r="F1451">
        <v>180</v>
      </c>
      <c r="G1451">
        <v>180</v>
      </c>
      <c r="H1451">
        <v>3</v>
      </c>
      <c r="I1451" t="s">
        <v>57</v>
      </c>
      <c r="J1451">
        <v>30</v>
      </c>
      <c r="K1451" t="s">
        <v>58</v>
      </c>
      <c r="L1451">
        <v>309</v>
      </c>
      <c r="M1451" t="s">
        <v>25</v>
      </c>
      <c r="N1451">
        <v>30999</v>
      </c>
      <c r="O1451" t="s">
        <v>25</v>
      </c>
      <c r="P1451">
        <v>309999999</v>
      </c>
      <c r="Q1451" t="s">
        <v>25</v>
      </c>
      <c r="R1451">
        <v>999999</v>
      </c>
      <c r="S1451" t="s">
        <v>24</v>
      </c>
      <c r="T1451">
        <v>9999999</v>
      </c>
      <c r="U1451" t="s">
        <v>24</v>
      </c>
      <c r="V1451">
        <v>300</v>
      </c>
      <c r="W1451" t="s">
        <v>25</v>
      </c>
      <c r="X1451" t="s">
        <v>56</v>
      </c>
      <c r="Y1451" t="s">
        <v>65</v>
      </c>
      <c r="Z1451">
        <v>1</v>
      </c>
      <c r="AA1451" t="s">
        <v>61</v>
      </c>
      <c r="AB1451">
        <v>30</v>
      </c>
      <c r="AC1451" t="s">
        <v>58</v>
      </c>
      <c r="AD1451" t="s">
        <v>4417</v>
      </c>
      <c r="AE1451"/>
      <c r="AF1451" s="2" t="s">
        <v>4415</v>
      </c>
    </row>
    <row r="1452" spans="2:32" ht="18">
      <c r="B1452" t="s">
        <v>4418</v>
      </c>
      <c r="C1452" t="s">
        <v>4419</v>
      </c>
      <c r="D1452" s="2">
        <v>0</v>
      </c>
      <c r="E1452" s="2">
        <v>180</v>
      </c>
      <c r="F1452">
        <v>180</v>
      </c>
      <c r="G1452">
        <v>180</v>
      </c>
      <c r="H1452">
        <v>3</v>
      </c>
      <c r="I1452" t="s">
        <v>57</v>
      </c>
      <c r="J1452">
        <v>30</v>
      </c>
      <c r="K1452" t="s">
        <v>58</v>
      </c>
      <c r="L1452">
        <v>309</v>
      </c>
      <c r="M1452" t="s">
        <v>25</v>
      </c>
      <c r="N1452">
        <v>30999</v>
      </c>
      <c r="O1452" t="s">
        <v>25</v>
      </c>
      <c r="P1452">
        <v>309999999</v>
      </c>
      <c r="Q1452" t="s">
        <v>25</v>
      </c>
      <c r="R1452">
        <v>999999</v>
      </c>
      <c r="S1452" t="s">
        <v>24</v>
      </c>
      <c r="T1452">
        <v>9999999</v>
      </c>
      <c r="U1452" t="s">
        <v>24</v>
      </c>
      <c r="V1452">
        <v>300</v>
      </c>
      <c r="W1452" t="s">
        <v>25</v>
      </c>
      <c r="X1452" t="s">
        <v>56</v>
      </c>
      <c r="Y1452" t="s">
        <v>65</v>
      </c>
      <c r="Z1452">
        <v>1</v>
      </c>
      <c r="AA1452" t="s">
        <v>61</v>
      </c>
      <c r="AB1452">
        <v>30</v>
      </c>
      <c r="AC1452" t="s">
        <v>58</v>
      </c>
      <c r="AD1452" t="s">
        <v>4420</v>
      </c>
      <c r="AE1452"/>
      <c r="AF1452" s="2" t="s">
        <v>4418</v>
      </c>
    </row>
    <row r="1453" spans="2:32" ht="18">
      <c r="B1453" t="s">
        <v>4421</v>
      </c>
      <c r="C1453" t="s">
        <v>4422</v>
      </c>
      <c r="D1453" s="2">
        <v>0</v>
      </c>
      <c r="E1453" s="2">
        <v>180</v>
      </c>
      <c r="F1453">
        <v>180</v>
      </c>
      <c r="G1453">
        <v>180</v>
      </c>
      <c r="H1453">
        <v>3</v>
      </c>
      <c r="I1453" t="s">
        <v>57</v>
      </c>
      <c r="J1453">
        <v>30</v>
      </c>
      <c r="K1453" t="s">
        <v>58</v>
      </c>
      <c r="L1453">
        <v>309</v>
      </c>
      <c r="M1453" t="s">
        <v>25</v>
      </c>
      <c r="N1453">
        <v>30999</v>
      </c>
      <c r="O1453" t="s">
        <v>25</v>
      </c>
      <c r="P1453">
        <v>309999999</v>
      </c>
      <c r="Q1453" t="s">
        <v>25</v>
      </c>
      <c r="R1453">
        <v>999999</v>
      </c>
      <c r="S1453" t="s">
        <v>24</v>
      </c>
      <c r="T1453">
        <v>9999999</v>
      </c>
      <c r="U1453" t="s">
        <v>24</v>
      </c>
      <c r="V1453">
        <v>300</v>
      </c>
      <c r="W1453" t="s">
        <v>25</v>
      </c>
      <c r="X1453" t="s">
        <v>56</v>
      </c>
      <c r="Y1453" t="s">
        <v>65</v>
      </c>
      <c r="Z1453">
        <v>1</v>
      </c>
      <c r="AA1453" t="s">
        <v>61</v>
      </c>
      <c r="AB1453">
        <v>30</v>
      </c>
      <c r="AC1453" t="s">
        <v>58</v>
      </c>
      <c r="AD1453" t="s">
        <v>4423</v>
      </c>
      <c r="AE1453"/>
      <c r="AF1453" s="2" t="s">
        <v>4421</v>
      </c>
    </row>
    <row r="1454" spans="2:32" ht="18">
      <c r="B1454" t="s">
        <v>4424</v>
      </c>
      <c r="C1454" t="s">
        <v>4425</v>
      </c>
      <c r="D1454" s="2">
        <v>0</v>
      </c>
      <c r="E1454" s="2">
        <v>190</v>
      </c>
      <c r="F1454">
        <v>190</v>
      </c>
      <c r="G1454">
        <v>190</v>
      </c>
      <c r="H1454">
        <v>3</v>
      </c>
      <c r="I1454" t="s">
        <v>57</v>
      </c>
      <c r="J1454">
        <v>30</v>
      </c>
      <c r="K1454" t="s">
        <v>58</v>
      </c>
      <c r="L1454">
        <v>309</v>
      </c>
      <c r="M1454" t="s">
        <v>25</v>
      </c>
      <c r="N1454">
        <v>30999</v>
      </c>
      <c r="O1454" t="s">
        <v>25</v>
      </c>
      <c r="P1454">
        <v>309999999</v>
      </c>
      <c r="Q1454" t="s">
        <v>25</v>
      </c>
      <c r="R1454">
        <v>999999</v>
      </c>
      <c r="S1454" t="s">
        <v>24</v>
      </c>
      <c r="T1454">
        <v>9999999</v>
      </c>
      <c r="U1454" t="s">
        <v>24</v>
      </c>
      <c r="V1454">
        <v>300</v>
      </c>
      <c r="W1454" t="s">
        <v>25</v>
      </c>
      <c r="X1454" t="s">
        <v>56</v>
      </c>
      <c r="Y1454" t="s">
        <v>65</v>
      </c>
      <c r="Z1454">
        <v>1</v>
      </c>
      <c r="AA1454" t="s">
        <v>61</v>
      </c>
      <c r="AB1454">
        <v>30</v>
      </c>
      <c r="AC1454" t="s">
        <v>58</v>
      </c>
      <c r="AD1454" t="s">
        <v>4426</v>
      </c>
      <c r="AE1454"/>
      <c r="AF1454" s="2" t="s">
        <v>4424</v>
      </c>
    </row>
    <row r="1455" spans="2:32" ht="18">
      <c r="B1455" t="s">
        <v>4427</v>
      </c>
      <c r="C1455" t="s">
        <v>4428</v>
      </c>
      <c r="D1455" s="2">
        <v>0</v>
      </c>
      <c r="E1455" s="2">
        <v>190</v>
      </c>
      <c r="F1455">
        <v>190</v>
      </c>
      <c r="G1455">
        <v>190</v>
      </c>
      <c r="H1455">
        <v>3</v>
      </c>
      <c r="I1455" t="s">
        <v>57</v>
      </c>
      <c r="J1455">
        <v>30</v>
      </c>
      <c r="K1455" t="s">
        <v>58</v>
      </c>
      <c r="L1455">
        <v>309</v>
      </c>
      <c r="M1455" t="s">
        <v>25</v>
      </c>
      <c r="N1455">
        <v>30999</v>
      </c>
      <c r="O1455" t="s">
        <v>25</v>
      </c>
      <c r="P1455">
        <v>309999999</v>
      </c>
      <c r="Q1455" t="s">
        <v>25</v>
      </c>
      <c r="R1455">
        <v>999999</v>
      </c>
      <c r="S1455" t="s">
        <v>24</v>
      </c>
      <c r="T1455">
        <v>9999999</v>
      </c>
      <c r="U1455" t="s">
        <v>24</v>
      </c>
      <c r="V1455">
        <v>300</v>
      </c>
      <c r="W1455" t="s">
        <v>25</v>
      </c>
      <c r="X1455" t="s">
        <v>56</v>
      </c>
      <c r="Y1455" t="s">
        <v>65</v>
      </c>
      <c r="Z1455">
        <v>1</v>
      </c>
      <c r="AA1455" t="s">
        <v>61</v>
      </c>
      <c r="AB1455">
        <v>30</v>
      </c>
      <c r="AC1455" t="s">
        <v>58</v>
      </c>
      <c r="AD1455" t="s">
        <v>4429</v>
      </c>
      <c r="AE1455"/>
      <c r="AF1455" s="2" t="s">
        <v>4427</v>
      </c>
    </row>
    <row r="1456" spans="2:32" ht="18">
      <c r="B1456" t="s">
        <v>4430</v>
      </c>
      <c r="C1456" t="s">
        <v>4431</v>
      </c>
      <c r="D1456" s="2">
        <v>0</v>
      </c>
      <c r="E1456" s="2">
        <v>190</v>
      </c>
      <c r="F1456">
        <v>190</v>
      </c>
      <c r="G1456">
        <v>190</v>
      </c>
      <c r="H1456">
        <v>3</v>
      </c>
      <c r="I1456" t="s">
        <v>57</v>
      </c>
      <c r="J1456">
        <v>30</v>
      </c>
      <c r="K1456" t="s">
        <v>58</v>
      </c>
      <c r="L1456">
        <v>309</v>
      </c>
      <c r="M1456" t="s">
        <v>25</v>
      </c>
      <c r="N1456">
        <v>30999</v>
      </c>
      <c r="O1456" t="s">
        <v>25</v>
      </c>
      <c r="P1456">
        <v>309999999</v>
      </c>
      <c r="Q1456" t="s">
        <v>25</v>
      </c>
      <c r="R1456">
        <v>999999</v>
      </c>
      <c r="S1456" t="s">
        <v>24</v>
      </c>
      <c r="T1456">
        <v>9999999</v>
      </c>
      <c r="U1456" t="s">
        <v>24</v>
      </c>
      <c r="V1456">
        <v>300</v>
      </c>
      <c r="W1456" t="s">
        <v>25</v>
      </c>
      <c r="X1456" t="s">
        <v>56</v>
      </c>
      <c r="Y1456" t="s">
        <v>65</v>
      </c>
      <c r="Z1456">
        <v>1</v>
      </c>
      <c r="AA1456" t="s">
        <v>61</v>
      </c>
      <c r="AB1456">
        <v>30</v>
      </c>
      <c r="AC1456" t="s">
        <v>58</v>
      </c>
      <c r="AD1456" t="s">
        <v>4432</v>
      </c>
      <c r="AE1456"/>
      <c r="AF1456" s="2" t="s">
        <v>4430</v>
      </c>
    </row>
    <row r="1457" spans="2:32" ht="18">
      <c r="B1457" t="s">
        <v>4433</v>
      </c>
      <c r="C1457" t="s">
        <v>4434</v>
      </c>
      <c r="D1457" s="2">
        <v>0</v>
      </c>
      <c r="E1457" s="2">
        <v>190</v>
      </c>
      <c r="F1457">
        <v>190</v>
      </c>
      <c r="G1457">
        <v>190</v>
      </c>
      <c r="H1457">
        <v>3</v>
      </c>
      <c r="I1457" t="s">
        <v>57</v>
      </c>
      <c r="J1457">
        <v>30</v>
      </c>
      <c r="K1457" t="s">
        <v>58</v>
      </c>
      <c r="L1457">
        <v>309</v>
      </c>
      <c r="M1457" t="s">
        <v>25</v>
      </c>
      <c r="N1457">
        <v>30999</v>
      </c>
      <c r="O1457" t="s">
        <v>25</v>
      </c>
      <c r="P1457">
        <v>309999999</v>
      </c>
      <c r="Q1457" t="s">
        <v>25</v>
      </c>
      <c r="R1457">
        <v>999999</v>
      </c>
      <c r="S1457" t="s">
        <v>24</v>
      </c>
      <c r="T1457">
        <v>9999999</v>
      </c>
      <c r="U1457" t="s">
        <v>24</v>
      </c>
      <c r="V1457">
        <v>300</v>
      </c>
      <c r="W1457" t="s">
        <v>25</v>
      </c>
      <c r="X1457" t="s">
        <v>56</v>
      </c>
      <c r="Y1457" t="s">
        <v>65</v>
      </c>
      <c r="Z1457">
        <v>1</v>
      </c>
      <c r="AA1457" t="s">
        <v>61</v>
      </c>
      <c r="AB1457">
        <v>30</v>
      </c>
      <c r="AC1457" t="s">
        <v>58</v>
      </c>
      <c r="AD1457" t="s">
        <v>4435</v>
      </c>
      <c r="AE1457"/>
      <c r="AF1457" s="2" t="s">
        <v>4433</v>
      </c>
    </row>
    <row r="1458" spans="2:32" ht="18">
      <c r="B1458" t="s">
        <v>4436</v>
      </c>
      <c r="C1458" t="s">
        <v>4437</v>
      </c>
      <c r="D1458" s="2">
        <v>0</v>
      </c>
      <c r="E1458" s="2">
        <v>190</v>
      </c>
      <c r="F1458">
        <v>190</v>
      </c>
      <c r="G1458">
        <v>190</v>
      </c>
      <c r="H1458">
        <v>3</v>
      </c>
      <c r="I1458" t="s">
        <v>57</v>
      </c>
      <c r="J1458">
        <v>30</v>
      </c>
      <c r="K1458" t="s">
        <v>58</v>
      </c>
      <c r="L1458">
        <v>309</v>
      </c>
      <c r="M1458" t="s">
        <v>25</v>
      </c>
      <c r="N1458">
        <v>30999</v>
      </c>
      <c r="O1458" t="s">
        <v>25</v>
      </c>
      <c r="P1458">
        <v>309999999</v>
      </c>
      <c r="Q1458" t="s">
        <v>25</v>
      </c>
      <c r="R1458">
        <v>999999</v>
      </c>
      <c r="S1458" t="s">
        <v>24</v>
      </c>
      <c r="T1458">
        <v>9999999</v>
      </c>
      <c r="U1458" t="s">
        <v>24</v>
      </c>
      <c r="V1458">
        <v>300</v>
      </c>
      <c r="W1458" t="s">
        <v>25</v>
      </c>
      <c r="X1458" t="s">
        <v>56</v>
      </c>
      <c r="Y1458" t="s">
        <v>65</v>
      </c>
      <c r="Z1458">
        <v>1</v>
      </c>
      <c r="AA1458" t="s">
        <v>61</v>
      </c>
      <c r="AB1458">
        <v>30</v>
      </c>
      <c r="AC1458" t="s">
        <v>58</v>
      </c>
      <c r="AD1458" t="s">
        <v>4438</v>
      </c>
      <c r="AE1458"/>
      <c r="AF1458" s="2" t="s">
        <v>4436</v>
      </c>
    </row>
    <row r="1459" spans="2:32" ht="18">
      <c r="B1459" t="s">
        <v>4439</v>
      </c>
      <c r="C1459" t="s">
        <v>4440</v>
      </c>
      <c r="D1459" s="2">
        <v>0</v>
      </c>
      <c r="E1459" s="2">
        <v>190</v>
      </c>
      <c r="F1459">
        <v>190</v>
      </c>
      <c r="G1459">
        <v>190</v>
      </c>
      <c r="H1459">
        <v>3</v>
      </c>
      <c r="I1459" t="s">
        <v>57</v>
      </c>
      <c r="J1459">
        <v>30</v>
      </c>
      <c r="K1459" t="s">
        <v>58</v>
      </c>
      <c r="L1459">
        <v>309</v>
      </c>
      <c r="M1459" t="s">
        <v>25</v>
      </c>
      <c r="N1459">
        <v>30999</v>
      </c>
      <c r="O1459" t="s">
        <v>25</v>
      </c>
      <c r="P1459">
        <v>309999999</v>
      </c>
      <c r="Q1459" t="s">
        <v>25</v>
      </c>
      <c r="R1459">
        <v>999999</v>
      </c>
      <c r="S1459" t="s">
        <v>24</v>
      </c>
      <c r="T1459">
        <v>9999999</v>
      </c>
      <c r="U1459" t="s">
        <v>24</v>
      </c>
      <c r="V1459">
        <v>300</v>
      </c>
      <c r="W1459" t="s">
        <v>25</v>
      </c>
      <c r="X1459" t="s">
        <v>56</v>
      </c>
      <c r="Y1459" t="s">
        <v>65</v>
      </c>
      <c r="Z1459">
        <v>1</v>
      </c>
      <c r="AA1459" t="s">
        <v>61</v>
      </c>
      <c r="AB1459">
        <v>30</v>
      </c>
      <c r="AC1459" t="s">
        <v>58</v>
      </c>
      <c r="AD1459" t="s">
        <v>4441</v>
      </c>
      <c r="AE1459"/>
      <c r="AF1459" s="2" t="s">
        <v>4439</v>
      </c>
    </row>
    <row r="1460" spans="2:32" ht="18">
      <c r="B1460" t="s">
        <v>4442</v>
      </c>
      <c r="C1460" t="s">
        <v>4443</v>
      </c>
      <c r="D1460" s="2">
        <v>0</v>
      </c>
      <c r="E1460" s="2">
        <v>200</v>
      </c>
      <c r="F1460">
        <v>200</v>
      </c>
      <c r="G1460">
        <v>200</v>
      </c>
      <c r="H1460">
        <v>3</v>
      </c>
      <c r="I1460" t="s">
        <v>57</v>
      </c>
      <c r="J1460">
        <v>30</v>
      </c>
      <c r="K1460" t="s">
        <v>58</v>
      </c>
      <c r="L1460">
        <v>309</v>
      </c>
      <c r="M1460" t="s">
        <v>25</v>
      </c>
      <c r="N1460">
        <v>30999</v>
      </c>
      <c r="O1460" t="s">
        <v>25</v>
      </c>
      <c r="P1460">
        <v>309999999</v>
      </c>
      <c r="Q1460" t="s">
        <v>25</v>
      </c>
      <c r="R1460">
        <v>999999</v>
      </c>
      <c r="S1460" t="s">
        <v>24</v>
      </c>
      <c r="T1460">
        <v>9999999</v>
      </c>
      <c r="U1460" t="s">
        <v>24</v>
      </c>
      <c r="V1460">
        <v>300</v>
      </c>
      <c r="W1460" t="s">
        <v>25</v>
      </c>
      <c r="X1460" t="s">
        <v>56</v>
      </c>
      <c r="Y1460" t="s">
        <v>65</v>
      </c>
      <c r="Z1460">
        <v>1</v>
      </c>
      <c r="AA1460" t="s">
        <v>61</v>
      </c>
      <c r="AB1460">
        <v>30</v>
      </c>
      <c r="AC1460" t="s">
        <v>58</v>
      </c>
      <c r="AD1460" t="s">
        <v>4444</v>
      </c>
      <c r="AE1460"/>
      <c r="AF1460" s="2" t="s">
        <v>4442</v>
      </c>
    </row>
    <row r="1461" spans="2:32" ht="18">
      <c r="B1461" t="s">
        <v>4445</v>
      </c>
      <c r="C1461" t="s">
        <v>4446</v>
      </c>
      <c r="D1461" s="2">
        <v>0</v>
      </c>
      <c r="E1461" s="2">
        <v>200</v>
      </c>
      <c r="F1461">
        <v>200</v>
      </c>
      <c r="G1461">
        <v>200</v>
      </c>
      <c r="H1461">
        <v>3</v>
      </c>
      <c r="I1461" t="s">
        <v>57</v>
      </c>
      <c r="J1461">
        <v>30</v>
      </c>
      <c r="K1461" t="s">
        <v>58</v>
      </c>
      <c r="L1461">
        <v>309</v>
      </c>
      <c r="M1461" t="s">
        <v>25</v>
      </c>
      <c r="N1461">
        <v>30999</v>
      </c>
      <c r="O1461" t="s">
        <v>25</v>
      </c>
      <c r="P1461">
        <v>309999999</v>
      </c>
      <c r="Q1461" t="s">
        <v>25</v>
      </c>
      <c r="R1461">
        <v>999999</v>
      </c>
      <c r="S1461" t="s">
        <v>24</v>
      </c>
      <c r="T1461">
        <v>9999999</v>
      </c>
      <c r="U1461" t="s">
        <v>24</v>
      </c>
      <c r="V1461">
        <v>300</v>
      </c>
      <c r="W1461" t="s">
        <v>25</v>
      </c>
      <c r="X1461" t="s">
        <v>56</v>
      </c>
      <c r="Y1461" t="s">
        <v>65</v>
      </c>
      <c r="Z1461">
        <v>1</v>
      </c>
      <c r="AA1461" t="s">
        <v>61</v>
      </c>
      <c r="AB1461">
        <v>30</v>
      </c>
      <c r="AC1461" t="s">
        <v>58</v>
      </c>
      <c r="AD1461" t="s">
        <v>4447</v>
      </c>
      <c r="AE1461"/>
      <c r="AF1461" s="2" t="s">
        <v>4445</v>
      </c>
    </row>
    <row r="1462" spans="2:32" ht="18">
      <c r="B1462" t="s">
        <v>4448</v>
      </c>
      <c r="C1462" t="s">
        <v>4449</v>
      </c>
      <c r="D1462" s="2">
        <v>0</v>
      </c>
      <c r="E1462" s="2">
        <v>200</v>
      </c>
      <c r="F1462">
        <v>200</v>
      </c>
      <c r="G1462">
        <v>200</v>
      </c>
      <c r="H1462">
        <v>3</v>
      </c>
      <c r="I1462" t="s">
        <v>57</v>
      </c>
      <c r="J1462">
        <v>30</v>
      </c>
      <c r="K1462" t="s">
        <v>58</v>
      </c>
      <c r="L1462">
        <v>309</v>
      </c>
      <c r="M1462" t="s">
        <v>25</v>
      </c>
      <c r="N1462">
        <v>30999</v>
      </c>
      <c r="O1462" t="s">
        <v>25</v>
      </c>
      <c r="P1462">
        <v>309999999</v>
      </c>
      <c r="Q1462" t="s">
        <v>25</v>
      </c>
      <c r="R1462">
        <v>999999</v>
      </c>
      <c r="S1462" t="s">
        <v>24</v>
      </c>
      <c r="T1462">
        <v>9999999</v>
      </c>
      <c r="U1462" t="s">
        <v>24</v>
      </c>
      <c r="V1462">
        <v>300</v>
      </c>
      <c r="W1462" t="s">
        <v>25</v>
      </c>
      <c r="X1462" t="s">
        <v>56</v>
      </c>
      <c r="Y1462" t="s">
        <v>65</v>
      </c>
      <c r="Z1462">
        <v>1</v>
      </c>
      <c r="AA1462" t="s">
        <v>61</v>
      </c>
      <c r="AB1462">
        <v>30</v>
      </c>
      <c r="AC1462" t="s">
        <v>58</v>
      </c>
      <c r="AD1462" t="s">
        <v>4450</v>
      </c>
      <c r="AE1462"/>
      <c r="AF1462" s="2" t="s">
        <v>4448</v>
      </c>
    </row>
    <row r="1463" spans="2:32" ht="18">
      <c r="B1463" t="s">
        <v>4451</v>
      </c>
      <c r="C1463" t="s">
        <v>4452</v>
      </c>
      <c r="D1463" s="2">
        <v>0</v>
      </c>
      <c r="E1463" s="2">
        <v>200</v>
      </c>
      <c r="F1463">
        <v>200</v>
      </c>
      <c r="G1463">
        <v>200</v>
      </c>
      <c r="H1463">
        <v>3</v>
      </c>
      <c r="I1463" t="s">
        <v>57</v>
      </c>
      <c r="J1463">
        <v>30</v>
      </c>
      <c r="K1463" t="s">
        <v>58</v>
      </c>
      <c r="L1463">
        <v>309</v>
      </c>
      <c r="M1463" t="s">
        <v>25</v>
      </c>
      <c r="N1463">
        <v>30999</v>
      </c>
      <c r="O1463" t="s">
        <v>25</v>
      </c>
      <c r="P1463">
        <v>309999999</v>
      </c>
      <c r="Q1463" t="s">
        <v>25</v>
      </c>
      <c r="R1463">
        <v>999999</v>
      </c>
      <c r="S1463" t="s">
        <v>24</v>
      </c>
      <c r="T1463">
        <v>9999999</v>
      </c>
      <c r="U1463" t="s">
        <v>24</v>
      </c>
      <c r="V1463">
        <v>300</v>
      </c>
      <c r="W1463" t="s">
        <v>25</v>
      </c>
      <c r="X1463" t="s">
        <v>56</v>
      </c>
      <c r="Y1463" t="s">
        <v>65</v>
      </c>
      <c r="Z1463">
        <v>1</v>
      </c>
      <c r="AA1463" t="s">
        <v>61</v>
      </c>
      <c r="AB1463">
        <v>30</v>
      </c>
      <c r="AC1463" t="s">
        <v>58</v>
      </c>
      <c r="AD1463" t="s">
        <v>4453</v>
      </c>
      <c r="AE1463"/>
      <c r="AF1463" s="2" t="s">
        <v>4451</v>
      </c>
    </row>
    <row r="1464" spans="2:32" ht="18">
      <c r="B1464" t="s">
        <v>4454</v>
      </c>
      <c r="C1464" t="s">
        <v>4455</v>
      </c>
      <c r="D1464" s="2">
        <v>0</v>
      </c>
      <c r="E1464" s="2">
        <v>200</v>
      </c>
      <c r="F1464">
        <v>200</v>
      </c>
      <c r="G1464">
        <v>200</v>
      </c>
      <c r="H1464">
        <v>3</v>
      </c>
      <c r="I1464" t="s">
        <v>57</v>
      </c>
      <c r="J1464">
        <v>30</v>
      </c>
      <c r="K1464" t="s">
        <v>58</v>
      </c>
      <c r="L1464">
        <v>309</v>
      </c>
      <c r="M1464" t="s">
        <v>25</v>
      </c>
      <c r="N1464">
        <v>30999</v>
      </c>
      <c r="O1464" t="s">
        <v>25</v>
      </c>
      <c r="P1464">
        <v>309999999</v>
      </c>
      <c r="Q1464" t="s">
        <v>25</v>
      </c>
      <c r="R1464">
        <v>999999</v>
      </c>
      <c r="S1464" t="s">
        <v>24</v>
      </c>
      <c r="T1464">
        <v>9999999</v>
      </c>
      <c r="U1464" t="s">
        <v>24</v>
      </c>
      <c r="V1464">
        <v>300</v>
      </c>
      <c r="W1464" t="s">
        <v>25</v>
      </c>
      <c r="X1464" t="s">
        <v>56</v>
      </c>
      <c r="Y1464" t="s">
        <v>65</v>
      </c>
      <c r="Z1464">
        <v>1</v>
      </c>
      <c r="AA1464" t="s">
        <v>61</v>
      </c>
      <c r="AB1464">
        <v>30</v>
      </c>
      <c r="AC1464" t="s">
        <v>58</v>
      </c>
      <c r="AD1464" t="s">
        <v>4456</v>
      </c>
      <c r="AE1464"/>
      <c r="AF1464" s="2" t="s">
        <v>4454</v>
      </c>
    </row>
    <row r="1465" spans="2:32" ht="18">
      <c r="B1465" t="s">
        <v>4457</v>
      </c>
      <c r="C1465" t="s">
        <v>4458</v>
      </c>
      <c r="D1465" s="2">
        <v>0</v>
      </c>
      <c r="E1465" s="2">
        <v>200</v>
      </c>
      <c r="F1465">
        <v>200</v>
      </c>
      <c r="G1465">
        <v>200</v>
      </c>
      <c r="H1465">
        <v>3</v>
      </c>
      <c r="I1465" t="s">
        <v>57</v>
      </c>
      <c r="J1465">
        <v>30</v>
      </c>
      <c r="K1465" t="s">
        <v>58</v>
      </c>
      <c r="L1465">
        <v>309</v>
      </c>
      <c r="M1465" t="s">
        <v>25</v>
      </c>
      <c r="N1465">
        <v>30999</v>
      </c>
      <c r="O1465" t="s">
        <v>25</v>
      </c>
      <c r="P1465">
        <v>309999999</v>
      </c>
      <c r="Q1465" t="s">
        <v>25</v>
      </c>
      <c r="R1465">
        <v>999999</v>
      </c>
      <c r="S1465" t="s">
        <v>24</v>
      </c>
      <c r="T1465">
        <v>9999999</v>
      </c>
      <c r="U1465" t="s">
        <v>24</v>
      </c>
      <c r="V1465">
        <v>300</v>
      </c>
      <c r="W1465" t="s">
        <v>25</v>
      </c>
      <c r="X1465" t="s">
        <v>56</v>
      </c>
      <c r="Y1465" t="s">
        <v>65</v>
      </c>
      <c r="Z1465">
        <v>1</v>
      </c>
      <c r="AA1465" t="s">
        <v>61</v>
      </c>
      <c r="AB1465">
        <v>30</v>
      </c>
      <c r="AC1465" t="s">
        <v>58</v>
      </c>
      <c r="AD1465" t="s">
        <v>4459</v>
      </c>
      <c r="AE1465"/>
      <c r="AF1465" s="2" t="s">
        <v>4457</v>
      </c>
    </row>
    <row r="1466" spans="2:32" ht="18">
      <c r="B1466" t="s">
        <v>4460</v>
      </c>
      <c r="C1466" t="s">
        <v>4461</v>
      </c>
      <c r="D1466" s="2">
        <v>0</v>
      </c>
      <c r="E1466" s="2">
        <v>230</v>
      </c>
      <c r="F1466">
        <v>230</v>
      </c>
      <c r="G1466">
        <v>230</v>
      </c>
      <c r="H1466">
        <v>3</v>
      </c>
      <c r="I1466" t="s">
        <v>57</v>
      </c>
      <c r="J1466">
        <v>30</v>
      </c>
      <c r="K1466" t="s">
        <v>58</v>
      </c>
      <c r="L1466">
        <v>309</v>
      </c>
      <c r="M1466" t="s">
        <v>25</v>
      </c>
      <c r="N1466">
        <v>30999</v>
      </c>
      <c r="O1466" t="s">
        <v>25</v>
      </c>
      <c r="P1466">
        <v>309999999</v>
      </c>
      <c r="Q1466" t="s">
        <v>25</v>
      </c>
      <c r="R1466">
        <v>999999</v>
      </c>
      <c r="S1466" t="s">
        <v>24</v>
      </c>
      <c r="T1466">
        <v>9999999</v>
      </c>
      <c r="U1466" t="s">
        <v>24</v>
      </c>
      <c r="V1466">
        <v>300</v>
      </c>
      <c r="W1466" t="s">
        <v>25</v>
      </c>
      <c r="X1466" t="s">
        <v>56</v>
      </c>
      <c r="Y1466" t="s">
        <v>65</v>
      </c>
      <c r="Z1466">
        <v>1</v>
      </c>
      <c r="AA1466" t="s">
        <v>61</v>
      </c>
      <c r="AB1466">
        <v>30</v>
      </c>
      <c r="AC1466" t="s">
        <v>58</v>
      </c>
      <c r="AD1466" t="s">
        <v>4462</v>
      </c>
      <c r="AE1466"/>
      <c r="AF1466" s="2" t="s">
        <v>4460</v>
      </c>
    </row>
    <row r="1467" spans="2:32" ht="18">
      <c r="B1467" t="s">
        <v>4463</v>
      </c>
      <c r="C1467" t="s">
        <v>4464</v>
      </c>
      <c r="D1467" s="2">
        <v>0</v>
      </c>
      <c r="E1467" s="2">
        <v>230</v>
      </c>
      <c r="F1467">
        <v>230</v>
      </c>
      <c r="G1467">
        <v>230</v>
      </c>
      <c r="H1467">
        <v>3</v>
      </c>
      <c r="I1467" t="s">
        <v>57</v>
      </c>
      <c r="J1467">
        <v>30</v>
      </c>
      <c r="K1467" t="s">
        <v>58</v>
      </c>
      <c r="L1467">
        <v>309</v>
      </c>
      <c r="M1467" t="s">
        <v>25</v>
      </c>
      <c r="N1467">
        <v>30999</v>
      </c>
      <c r="O1467" t="s">
        <v>25</v>
      </c>
      <c r="P1467">
        <v>309999999</v>
      </c>
      <c r="Q1467" t="s">
        <v>25</v>
      </c>
      <c r="R1467">
        <v>999999</v>
      </c>
      <c r="S1467" t="s">
        <v>24</v>
      </c>
      <c r="T1467">
        <v>9999999</v>
      </c>
      <c r="U1467" t="s">
        <v>24</v>
      </c>
      <c r="V1467">
        <v>300</v>
      </c>
      <c r="W1467" t="s">
        <v>25</v>
      </c>
      <c r="X1467" t="s">
        <v>56</v>
      </c>
      <c r="Y1467" t="s">
        <v>65</v>
      </c>
      <c r="Z1467">
        <v>1</v>
      </c>
      <c r="AA1467" t="s">
        <v>61</v>
      </c>
      <c r="AB1467">
        <v>30</v>
      </c>
      <c r="AC1467" t="s">
        <v>58</v>
      </c>
      <c r="AD1467" t="s">
        <v>4465</v>
      </c>
      <c r="AE1467"/>
      <c r="AF1467" s="2" t="s">
        <v>4463</v>
      </c>
    </row>
    <row r="1468" spans="2:32" ht="18">
      <c r="B1468" t="s">
        <v>4466</v>
      </c>
      <c r="C1468" t="s">
        <v>4467</v>
      </c>
      <c r="D1468" s="2">
        <v>0</v>
      </c>
      <c r="E1468" s="2">
        <v>230</v>
      </c>
      <c r="F1468">
        <v>230</v>
      </c>
      <c r="G1468">
        <v>230</v>
      </c>
      <c r="H1468">
        <v>3</v>
      </c>
      <c r="I1468" t="s">
        <v>57</v>
      </c>
      <c r="J1468">
        <v>30</v>
      </c>
      <c r="K1468" t="s">
        <v>58</v>
      </c>
      <c r="L1468">
        <v>309</v>
      </c>
      <c r="M1468" t="s">
        <v>25</v>
      </c>
      <c r="N1468">
        <v>30999</v>
      </c>
      <c r="O1468" t="s">
        <v>25</v>
      </c>
      <c r="P1468">
        <v>309999999</v>
      </c>
      <c r="Q1468" t="s">
        <v>25</v>
      </c>
      <c r="R1468">
        <v>999999</v>
      </c>
      <c r="S1468" t="s">
        <v>24</v>
      </c>
      <c r="T1468">
        <v>9999999</v>
      </c>
      <c r="U1468" t="s">
        <v>24</v>
      </c>
      <c r="V1468">
        <v>300</v>
      </c>
      <c r="W1468" t="s">
        <v>25</v>
      </c>
      <c r="X1468" t="s">
        <v>56</v>
      </c>
      <c r="Y1468" t="s">
        <v>65</v>
      </c>
      <c r="Z1468">
        <v>1</v>
      </c>
      <c r="AA1468" t="s">
        <v>61</v>
      </c>
      <c r="AB1468">
        <v>30</v>
      </c>
      <c r="AC1468" t="s">
        <v>58</v>
      </c>
      <c r="AD1468" t="s">
        <v>4468</v>
      </c>
      <c r="AE1468"/>
      <c r="AF1468" s="2" t="s">
        <v>4466</v>
      </c>
    </row>
    <row r="1469" spans="2:32" ht="18">
      <c r="B1469" t="s">
        <v>4469</v>
      </c>
      <c r="C1469" t="s">
        <v>4470</v>
      </c>
      <c r="D1469" s="2">
        <v>0</v>
      </c>
      <c r="E1469" s="2">
        <v>230</v>
      </c>
      <c r="F1469">
        <v>230</v>
      </c>
      <c r="G1469">
        <v>230</v>
      </c>
      <c r="H1469">
        <v>3</v>
      </c>
      <c r="I1469" t="s">
        <v>57</v>
      </c>
      <c r="J1469">
        <v>30</v>
      </c>
      <c r="K1469" t="s">
        <v>58</v>
      </c>
      <c r="L1469">
        <v>309</v>
      </c>
      <c r="M1469" t="s">
        <v>25</v>
      </c>
      <c r="N1469">
        <v>30999</v>
      </c>
      <c r="O1469" t="s">
        <v>25</v>
      </c>
      <c r="P1469">
        <v>309999999</v>
      </c>
      <c r="Q1469" t="s">
        <v>25</v>
      </c>
      <c r="R1469">
        <v>999999</v>
      </c>
      <c r="S1469" t="s">
        <v>24</v>
      </c>
      <c r="T1469">
        <v>9999999</v>
      </c>
      <c r="U1469" t="s">
        <v>24</v>
      </c>
      <c r="V1469">
        <v>300</v>
      </c>
      <c r="W1469" t="s">
        <v>25</v>
      </c>
      <c r="X1469" t="s">
        <v>56</v>
      </c>
      <c r="Y1469" t="s">
        <v>65</v>
      </c>
      <c r="Z1469">
        <v>1</v>
      </c>
      <c r="AA1469" t="s">
        <v>61</v>
      </c>
      <c r="AB1469">
        <v>30</v>
      </c>
      <c r="AC1469" t="s">
        <v>58</v>
      </c>
      <c r="AD1469" t="s">
        <v>4471</v>
      </c>
      <c r="AE1469"/>
      <c r="AF1469" s="2" t="s">
        <v>4469</v>
      </c>
    </row>
    <row r="1470" spans="2:32" ht="18">
      <c r="B1470" t="s">
        <v>4472</v>
      </c>
      <c r="C1470" t="s">
        <v>4473</v>
      </c>
      <c r="D1470" s="2">
        <v>0</v>
      </c>
      <c r="E1470" s="2">
        <v>230</v>
      </c>
      <c r="F1470">
        <v>230</v>
      </c>
      <c r="G1470">
        <v>230</v>
      </c>
      <c r="H1470">
        <v>3</v>
      </c>
      <c r="I1470" t="s">
        <v>57</v>
      </c>
      <c r="J1470">
        <v>30</v>
      </c>
      <c r="K1470" t="s">
        <v>58</v>
      </c>
      <c r="L1470">
        <v>309</v>
      </c>
      <c r="M1470" t="s">
        <v>25</v>
      </c>
      <c r="N1470">
        <v>30999</v>
      </c>
      <c r="O1470" t="s">
        <v>25</v>
      </c>
      <c r="P1470">
        <v>309999999</v>
      </c>
      <c r="Q1470" t="s">
        <v>25</v>
      </c>
      <c r="R1470">
        <v>999999</v>
      </c>
      <c r="S1470" t="s">
        <v>24</v>
      </c>
      <c r="T1470">
        <v>9999999</v>
      </c>
      <c r="U1470" t="s">
        <v>24</v>
      </c>
      <c r="V1470">
        <v>300</v>
      </c>
      <c r="W1470" t="s">
        <v>25</v>
      </c>
      <c r="X1470" t="s">
        <v>56</v>
      </c>
      <c r="Y1470" t="s">
        <v>65</v>
      </c>
      <c r="Z1470">
        <v>1</v>
      </c>
      <c r="AA1470" t="s">
        <v>61</v>
      </c>
      <c r="AB1470">
        <v>30</v>
      </c>
      <c r="AC1470" t="s">
        <v>58</v>
      </c>
      <c r="AD1470" t="s">
        <v>4474</v>
      </c>
      <c r="AE1470"/>
      <c r="AF1470" s="2" t="s">
        <v>4472</v>
      </c>
    </row>
    <row r="1471" spans="2:32" ht="18">
      <c r="B1471" t="s">
        <v>4475</v>
      </c>
      <c r="C1471" t="s">
        <v>4476</v>
      </c>
      <c r="D1471" s="2">
        <v>0</v>
      </c>
      <c r="E1471" s="2">
        <v>260</v>
      </c>
      <c r="F1471">
        <v>260</v>
      </c>
      <c r="G1471">
        <v>260</v>
      </c>
      <c r="H1471">
        <v>3</v>
      </c>
      <c r="I1471" t="s">
        <v>57</v>
      </c>
      <c r="J1471">
        <v>30</v>
      </c>
      <c r="K1471" t="s">
        <v>58</v>
      </c>
      <c r="L1471">
        <v>309</v>
      </c>
      <c r="M1471" t="s">
        <v>25</v>
      </c>
      <c r="N1471">
        <v>30999</v>
      </c>
      <c r="O1471" t="s">
        <v>25</v>
      </c>
      <c r="P1471">
        <v>309999999</v>
      </c>
      <c r="Q1471" t="s">
        <v>25</v>
      </c>
      <c r="R1471">
        <v>999999</v>
      </c>
      <c r="S1471" t="s">
        <v>24</v>
      </c>
      <c r="T1471">
        <v>9999999</v>
      </c>
      <c r="U1471" t="s">
        <v>24</v>
      </c>
      <c r="V1471">
        <v>300</v>
      </c>
      <c r="W1471" t="s">
        <v>25</v>
      </c>
      <c r="X1471" t="s">
        <v>56</v>
      </c>
      <c r="Y1471" t="s">
        <v>65</v>
      </c>
      <c r="Z1471">
        <v>1</v>
      </c>
      <c r="AA1471" t="s">
        <v>61</v>
      </c>
      <c r="AB1471">
        <v>30</v>
      </c>
      <c r="AC1471" t="s">
        <v>58</v>
      </c>
      <c r="AD1471" t="s">
        <v>4477</v>
      </c>
      <c r="AE1471"/>
      <c r="AF1471" s="2" t="s">
        <v>4475</v>
      </c>
    </row>
    <row r="1472" spans="2:32" ht="18">
      <c r="B1472" t="s">
        <v>4478</v>
      </c>
      <c r="C1472" t="s">
        <v>4479</v>
      </c>
      <c r="D1472" s="2">
        <v>0</v>
      </c>
      <c r="E1472" s="2">
        <v>260</v>
      </c>
      <c r="F1472">
        <v>260</v>
      </c>
      <c r="G1472">
        <v>260</v>
      </c>
      <c r="H1472">
        <v>3</v>
      </c>
      <c r="I1472" t="s">
        <v>57</v>
      </c>
      <c r="J1472">
        <v>30</v>
      </c>
      <c r="K1472" t="s">
        <v>58</v>
      </c>
      <c r="L1472">
        <v>309</v>
      </c>
      <c r="M1472" t="s">
        <v>25</v>
      </c>
      <c r="N1472">
        <v>30999</v>
      </c>
      <c r="O1472" t="s">
        <v>25</v>
      </c>
      <c r="P1472">
        <v>309999999</v>
      </c>
      <c r="Q1472" t="s">
        <v>25</v>
      </c>
      <c r="R1472">
        <v>999999</v>
      </c>
      <c r="S1472" t="s">
        <v>24</v>
      </c>
      <c r="T1472">
        <v>9999999</v>
      </c>
      <c r="U1472" t="s">
        <v>24</v>
      </c>
      <c r="V1472">
        <v>300</v>
      </c>
      <c r="W1472" t="s">
        <v>25</v>
      </c>
      <c r="X1472" t="s">
        <v>56</v>
      </c>
      <c r="Y1472" t="s">
        <v>65</v>
      </c>
      <c r="Z1472">
        <v>1</v>
      </c>
      <c r="AA1472" t="s">
        <v>61</v>
      </c>
      <c r="AB1472">
        <v>30</v>
      </c>
      <c r="AC1472" t="s">
        <v>58</v>
      </c>
      <c r="AD1472" t="s">
        <v>4480</v>
      </c>
      <c r="AE1472"/>
      <c r="AF1472" s="2" t="s">
        <v>4478</v>
      </c>
    </row>
    <row r="1473" spans="2:32" ht="18">
      <c r="B1473" t="s">
        <v>4481</v>
      </c>
      <c r="C1473" t="s">
        <v>4482</v>
      </c>
      <c r="D1473" s="2">
        <v>0</v>
      </c>
      <c r="E1473" s="2">
        <v>260</v>
      </c>
      <c r="F1473">
        <v>260</v>
      </c>
      <c r="G1473">
        <v>260</v>
      </c>
      <c r="H1473">
        <v>3</v>
      </c>
      <c r="I1473" t="s">
        <v>57</v>
      </c>
      <c r="J1473">
        <v>30</v>
      </c>
      <c r="K1473" t="s">
        <v>58</v>
      </c>
      <c r="L1473">
        <v>309</v>
      </c>
      <c r="M1473" t="s">
        <v>25</v>
      </c>
      <c r="N1473">
        <v>30999</v>
      </c>
      <c r="O1473" t="s">
        <v>25</v>
      </c>
      <c r="P1473">
        <v>309999999</v>
      </c>
      <c r="Q1473" t="s">
        <v>25</v>
      </c>
      <c r="R1473">
        <v>999999</v>
      </c>
      <c r="S1473" t="s">
        <v>24</v>
      </c>
      <c r="T1473">
        <v>9999999</v>
      </c>
      <c r="U1473" t="s">
        <v>24</v>
      </c>
      <c r="V1473">
        <v>300</v>
      </c>
      <c r="W1473" t="s">
        <v>25</v>
      </c>
      <c r="X1473" t="s">
        <v>56</v>
      </c>
      <c r="Y1473" t="s">
        <v>65</v>
      </c>
      <c r="Z1473">
        <v>1</v>
      </c>
      <c r="AA1473" t="s">
        <v>61</v>
      </c>
      <c r="AB1473">
        <v>30</v>
      </c>
      <c r="AC1473" t="s">
        <v>58</v>
      </c>
      <c r="AD1473" t="s">
        <v>4483</v>
      </c>
      <c r="AE1473"/>
      <c r="AF1473" s="2" t="s">
        <v>4481</v>
      </c>
    </row>
    <row r="1474" spans="2:32" ht="18">
      <c r="B1474" t="s">
        <v>4484</v>
      </c>
      <c r="C1474" t="s">
        <v>4485</v>
      </c>
      <c r="D1474" s="2">
        <v>0</v>
      </c>
      <c r="E1474" s="2">
        <v>260</v>
      </c>
      <c r="F1474">
        <v>260</v>
      </c>
      <c r="G1474">
        <v>260</v>
      </c>
      <c r="H1474">
        <v>3</v>
      </c>
      <c r="I1474" t="s">
        <v>57</v>
      </c>
      <c r="J1474">
        <v>30</v>
      </c>
      <c r="K1474" t="s">
        <v>58</v>
      </c>
      <c r="L1474">
        <v>309</v>
      </c>
      <c r="M1474" t="s">
        <v>25</v>
      </c>
      <c r="N1474">
        <v>30999</v>
      </c>
      <c r="O1474" t="s">
        <v>25</v>
      </c>
      <c r="P1474">
        <v>309999999</v>
      </c>
      <c r="Q1474" t="s">
        <v>25</v>
      </c>
      <c r="R1474">
        <v>999999</v>
      </c>
      <c r="S1474" t="s">
        <v>24</v>
      </c>
      <c r="T1474">
        <v>9999999</v>
      </c>
      <c r="U1474" t="s">
        <v>24</v>
      </c>
      <c r="V1474">
        <v>300</v>
      </c>
      <c r="W1474" t="s">
        <v>25</v>
      </c>
      <c r="X1474" t="s">
        <v>56</v>
      </c>
      <c r="Y1474" t="s">
        <v>65</v>
      </c>
      <c r="Z1474">
        <v>1</v>
      </c>
      <c r="AA1474" t="s">
        <v>61</v>
      </c>
      <c r="AB1474">
        <v>30</v>
      </c>
      <c r="AC1474" t="s">
        <v>58</v>
      </c>
      <c r="AD1474" t="s">
        <v>4486</v>
      </c>
      <c r="AE1474"/>
      <c r="AF1474" s="2" t="s">
        <v>4484</v>
      </c>
    </row>
    <row r="1475" spans="2:32" ht="18">
      <c r="B1475" t="s">
        <v>4487</v>
      </c>
      <c r="C1475" t="s">
        <v>4488</v>
      </c>
      <c r="D1475" s="2">
        <v>0</v>
      </c>
      <c r="E1475" s="2">
        <v>260</v>
      </c>
      <c r="F1475">
        <v>260</v>
      </c>
      <c r="G1475">
        <v>260</v>
      </c>
      <c r="H1475">
        <v>3</v>
      </c>
      <c r="I1475" t="s">
        <v>57</v>
      </c>
      <c r="J1475">
        <v>30</v>
      </c>
      <c r="K1475" t="s">
        <v>58</v>
      </c>
      <c r="L1475">
        <v>309</v>
      </c>
      <c r="M1475" t="s">
        <v>25</v>
      </c>
      <c r="N1475">
        <v>30999</v>
      </c>
      <c r="O1475" t="s">
        <v>25</v>
      </c>
      <c r="P1475">
        <v>309999999</v>
      </c>
      <c r="Q1475" t="s">
        <v>25</v>
      </c>
      <c r="R1475">
        <v>999999</v>
      </c>
      <c r="S1475" t="s">
        <v>24</v>
      </c>
      <c r="T1475">
        <v>9999999</v>
      </c>
      <c r="U1475" t="s">
        <v>24</v>
      </c>
      <c r="V1475">
        <v>300</v>
      </c>
      <c r="W1475" t="s">
        <v>25</v>
      </c>
      <c r="X1475" t="s">
        <v>56</v>
      </c>
      <c r="Y1475" t="s">
        <v>65</v>
      </c>
      <c r="Z1475">
        <v>1</v>
      </c>
      <c r="AA1475" t="s">
        <v>61</v>
      </c>
      <c r="AB1475">
        <v>30</v>
      </c>
      <c r="AC1475" t="s">
        <v>58</v>
      </c>
      <c r="AD1475" t="s">
        <v>4489</v>
      </c>
      <c r="AE1475"/>
      <c r="AF1475" s="2" t="s">
        <v>4487</v>
      </c>
    </row>
    <row r="1476" spans="2:32" ht="18">
      <c r="B1476" t="s">
        <v>4490</v>
      </c>
      <c r="C1476" t="s">
        <v>4491</v>
      </c>
      <c r="D1476" s="2">
        <v>0</v>
      </c>
      <c r="E1476" s="2">
        <v>290</v>
      </c>
      <c r="F1476">
        <v>290</v>
      </c>
      <c r="G1476">
        <v>290</v>
      </c>
      <c r="H1476">
        <v>3</v>
      </c>
      <c r="I1476" t="s">
        <v>57</v>
      </c>
      <c r="J1476">
        <v>30</v>
      </c>
      <c r="K1476" t="s">
        <v>58</v>
      </c>
      <c r="L1476">
        <v>309</v>
      </c>
      <c r="M1476" t="s">
        <v>25</v>
      </c>
      <c r="N1476">
        <v>30999</v>
      </c>
      <c r="O1476" t="s">
        <v>25</v>
      </c>
      <c r="P1476">
        <v>309999999</v>
      </c>
      <c r="Q1476" t="s">
        <v>25</v>
      </c>
      <c r="R1476">
        <v>999999</v>
      </c>
      <c r="S1476" t="s">
        <v>24</v>
      </c>
      <c r="T1476">
        <v>9999999</v>
      </c>
      <c r="U1476" t="s">
        <v>24</v>
      </c>
      <c r="V1476">
        <v>300</v>
      </c>
      <c r="W1476" t="s">
        <v>25</v>
      </c>
      <c r="X1476" t="s">
        <v>56</v>
      </c>
      <c r="Y1476" t="s">
        <v>65</v>
      </c>
      <c r="Z1476">
        <v>1</v>
      </c>
      <c r="AA1476" t="s">
        <v>61</v>
      </c>
      <c r="AB1476">
        <v>30</v>
      </c>
      <c r="AC1476" t="s">
        <v>58</v>
      </c>
      <c r="AD1476" t="s">
        <v>4492</v>
      </c>
      <c r="AE1476"/>
      <c r="AF1476" s="2" t="s">
        <v>4490</v>
      </c>
    </row>
    <row r="1477" spans="2:32" ht="18">
      <c r="B1477" t="s">
        <v>4493</v>
      </c>
      <c r="C1477" t="s">
        <v>4494</v>
      </c>
      <c r="D1477" s="2">
        <v>0</v>
      </c>
      <c r="E1477" s="2">
        <v>290</v>
      </c>
      <c r="F1477">
        <v>290</v>
      </c>
      <c r="G1477">
        <v>290</v>
      </c>
      <c r="H1477">
        <v>3</v>
      </c>
      <c r="I1477" t="s">
        <v>57</v>
      </c>
      <c r="J1477">
        <v>30</v>
      </c>
      <c r="K1477" t="s">
        <v>58</v>
      </c>
      <c r="L1477">
        <v>309</v>
      </c>
      <c r="M1477" t="s">
        <v>25</v>
      </c>
      <c r="N1477">
        <v>30999</v>
      </c>
      <c r="O1477" t="s">
        <v>25</v>
      </c>
      <c r="P1477">
        <v>309999999</v>
      </c>
      <c r="Q1477" t="s">
        <v>25</v>
      </c>
      <c r="R1477">
        <v>999999</v>
      </c>
      <c r="S1477" t="s">
        <v>24</v>
      </c>
      <c r="T1477">
        <v>9999999</v>
      </c>
      <c r="U1477" t="s">
        <v>24</v>
      </c>
      <c r="V1477">
        <v>300</v>
      </c>
      <c r="W1477" t="s">
        <v>25</v>
      </c>
      <c r="X1477" t="s">
        <v>56</v>
      </c>
      <c r="Y1477" t="s">
        <v>65</v>
      </c>
      <c r="Z1477">
        <v>1</v>
      </c>
      <c r="AA1477" t="s">
        <v>61</v>
      </c>
      <c r="AB1477">
        <v>30</v>
      </c>
      <c r="AC1477" t="s">
        <v>58</v>
      </c>
      <c r="AD1477" t="s">
        <v>4495</v>
      </c>
      <c r="AE1477"/>
      <c r="AF1477" s="2" t="s">
        <v>4493</v>
      </c>
    </row>
    <row r="1478" spans="2:32" ht="18">
      <c r="B1478" t="s">
        <v>4496</v>
      </c>
      <c r="C1478" t="s">
        <v>4497</v>
      </c>
      <c r="D1478" s="2">
        <v>0</v>
      </c>
      <c r="E1478" s="2">
        <v>290</v>
      </c>
      <c r="F1478">
        <v>290</v>
      </c>
      <c r="G1478">
        <v>290</v>
      </c>
      <c r="H1478">
        <v>3</v>
      </c>
      <c r="I1478" t="s">
        <v>57</v>
      </c>
      <c r="J1478">
        <v>30</v>
      </c>
      <c r="K1478" t="s">
        <v>58</v>
      </c>
      <c r="L1478">
        <v>309</v>
      </c>
      <c r="M1478" t="s">
        <v>25</v>
      </c>
      <c r="N1478">
        <v>30999</v>
      </c>
      <c r="O1478" t="s">
        <v>25</v>
      </c>
      <c r="P1478">
        <v>309999999</v>
      </c>
      <c r="Q1478" t="s">
        <v>25</v>
      </c>
      <c r="R1478">
        <v>999999</v>
      </c>
      <c r="S1478" t="s">
        <v>24</v>
      </c>
      <c r="T1478">
        <v>9999999</v>
      </c>
      <c r="U1478" t="s">
        <v>24</v>
      </c>
      <c r="V1478">
        <v>300</v>
      </c>
      <c r="W1478" t="s">
        <v>25</v>
      </c>
      <c r="X1478" t="s">
        <v>56</v>
      </c>
      <c r="Y1478" t="s">
        <v>65</v>
      </c>
      <c r="Z1478">
        <v>1</v>
      </c>
      <c r="AA1478" t="s">
        <v>61</v>
      </c>
      <c r="AB1478">
        <v>30</v>
      </c>
      <c r="AC1478" t="s">
        <v>58</v>
      </c>
      <c r="AD1478" t="s">
        <v>4498</v>
      </c>
      <c r="AE1478"/>
      <c r="AF1478" s="2" t="s">
        <v>4496</v>
      </c>
    </row>
    <row r="1479" spans="2:32" ht="18">
      <c r="B1479" t="s">
        <v>4499</v>
      </c>
      <c r="C1479" t="s">
        <v>4500</v>
      </c>
      <c r="D1479" s="2">
        <v>0</v>
      </c>
      <c r="E1479" s="2">
        <v>290</v>
      </c>
      <c r="F1479">
        <v>290</v>
      </c>
      <c r="G1479">
        <v>290</v>
      </c>
      <c r="H1479">
        <v>3</v>
      </c>
      <c r="I1479" t="s">
        <v>57</v>
      </c>
      <c r="J1479">
        <v>30</v>
      </c>
      <c r="K1479" t="s">
        <v>58</v>
      </c>
      <c r="L1479">
        <v>309</v>
      </c>
      <c r="M1479" t="s">
        <v>25</v>
      </c>
      <c r="N1479">
        <v>30999</v>
      </c>
      <c r="O1479" t="s">
        <v>25</v>
      </c>
      <c r="P1479">
        <v>309999999</v>
      </c>
      <c r="Q1479" t="s">
        <v>25</v>
      </c>
      <c r="R1479">
        <v>999999</v>
      </c>
      <c r="S1479" t="s">
        <v>24</v>
      </c>
      <c r="T1479">
        <v>9999999</v>
      </c>
      <c r="U1479" t="s">
        <v>24</v>
      </c>
      <c r="V1479">
        <v>300</v>
      </c>
      <c r="W1479" t="s">
        <v>25</v>
      </c>
      <c r="X1479" t="s">
        <v>56</v>
      </c>
      <c r="Y1479" t="s">
        <v>65</v>
      </c>
      <c r="Z1479">
        <v>1</v>
      </c>
      <c r="AA1479" t="s">
        <v>61</v>
      </c>
      <c r="AB1479">
        <v>30</v>
      </c>
      <c r="AC1479" t="s">
        <v>58</v>
      </c>
      <c r="AD1479" t="s">
        <v>4501</v>
      </c>
      <c r="AE1479"/>
      <c r="AF1479" s="2" t="s">
        <v>4499</v>
      </c>
    </row>
    <row r="1480" spans="2:32" ht="18">
      <c r="B1480" t="s">
        <v>4502</v>
      </c>
      <c r="C1480" t="s">
        <v>4503</v>
      </c>
      <c r="D1480" s="2">
        <v>0</v>
      </c>
      <c r="E1480" s="2">
        <v>290</v>
      </c>
      <c r="F1480">
        <v>290</v>
      </c>
      <c r="G1480">
        <v>290</v>
      </c>
      <c r="H1480">
        <v>3</v>
      </c>
      <c r="I1480" t="s">
        <v>57</v>
      </c>
      <c r="J1480">
        <v>30</v>
      </c>
      <c r="K1480" t="s">
        <v>58</v>
      </c>
      <c r="L1480">
        <v>309</v>
      </c>
      <c r="M1480" t="s">
        <v>25</v>
      </c>
      <c r="N1480">
        <v>30999</v>
      </c>
      <c r="O1480" t="s">
        <v>25</v>
      </c>
      <c r="P1480">
        <v>309999999</v>
      </c>
      <c r="Q1480" t="s">
        <v>25</v>
      </c>
      <c r="R1480">
        <v>999999</v>
      </c>
      <c r="S1480" t="s">
        <v>24</v>
      </c>
      <c r="T1480">
        <v>9999999</v>
      </c>
      <c r="U1480" t="s">
        <v>24</v>
      </c>
      <c r="V1480">
        <v>300</v>
      </c>
      <c r="W1480" t="s">
        <v>25</v>
      </c>
      <c r="X1480" t="s">
        <v>56</v>
      </c>
      <c r="Y1480" t="s">
        <v>65</v>
      </c>
      <c r="Z1480">
        <v>1</v>
      </c>
      <c r="AA1480" t="s">
        <v>61</v>
      </c>
      <c r="AB1480">
        <v>30</v>
      </c>
      <c r="AC1480" t="s">
        <v>58</v>
      </c>
      <c r="AD1480" t="s">
        <v>4504</v>
      </c>
      <c r="AE1480"/>
      <c r="AF1480" s="2" t="s">
        <v>4502</v>
      </c>
    </row>
    <row r="1481" spans="2:32" ht="18">
      <c r="B1481" t="s">
        <v>4505</v>
      </c>
      <c r="C1481" t="s">
        <v>4506</v>
      </c>
      <c r="D1481" s="2">
        <v>0</v>
      </c>
      <c r="E1481" s="2">
        <v>270</v>
      </c>
      <c r="F1481">
        <v>270</v>
      </c>
      <c r="G1481">
        <v>270</v>
      </c>
      <c r="H1481">
        <v>3</v>
      </c>
      <c r="I1481" t="s">
        <v>57</v>
      </c>
      <c r="J1481">
        <v>30</v>
      </c>
      <c r="K1481" t="s">
        <v>58</v>
      </c>
      <c r="L1481">
        <v>309</v>
      </c>
      <c r="M1481" t="s">
        <v>25</v>
      </c>
      <c r="N1481">
        <v>30999</v>
      </c>
      <c r="O1481" t="s">
        <v>25</v>
      </c>
      <c r="P1481">
        <v>309999999</v>
      </c>
      <c r="Q1481" t="s">
        <v>25</v>
      </c>
      <c r="R1481">
        <v>999999</v>
      </c>
      <c r="S1481" t="s">
        <v>24</v>
      </c>
      <c r="T1481">
        <v>9999999</v>
      </c>
      <c r="U1481" t="s">
        <v>24</v>
      </c>
      <c r="V1481">
        <v>300</v>
      </c>
      <c r="W1481" t="s">
        <v>25</v>
      </c>
      <c r="X1481" t="s">
        <v>56</v>
      </c>
      <c r="Y1481" t="s">
        <v>65</v>
      </c>
      <c r="Z1481">
        <v>1</v>
      </c>
      <c r="AA1481" t="s">
        <v>61</v>
      </c>
      <c r="AB1481">
        <v>30</v>
      </c>
      <c r="AC1481" t="s">
        <v>58</v>
      </c>
      <c r="AD1481" t="s">
        <v>4507</v>
      </c>
      <c r="AE1481"/>
      <c r="AF1481" s="2" t="s">
        <v>4505</v>
      </c>
    </row>
    <row r="1482" spans="2:32" ht="18">
      <c r="B1482" t="s">
        <v>4508</v>
      </c>
      <c r="C1482" t="s">
        <v>4509</v>
      </c>
      <c r="D1482" s="2">
        <v>0</v>
      </c>
      <c r="E1482" s="2">
        <v>270</v>
      </c>
      <c r="F1482">
        <v>270</v>
      </c>
      <c r="G1482">
        <v>270</v>
      </c>
      <c r="H1482">
        <v>3</v>
      </c>
      <c r="I1482" t="s">
        <v>57</v>
      </c>
      <c r="J1482">
        <v>30</v>
      </c>
      <c r="K1482" t="s">
        <v>58</v>
      </c>
      <c r="L1482">
        <v>309</v>
      </c>
      <c r="M1482" t="s">
        <v>25</v>
      </c>
      <c r="N1482">
        <v>30999</v>
      </c>
      <c r="O1482" t="s">
        <v>25</v>
      </c>
      <c r="P1482">
        <v>309999999</v>
      </c>
      <c r="Q1482" t="s">
        <v>25</v>
      </c>
      <c r="R1482">
        <v>999999</v>
      </c>
      <c r="S1482" t="s">
        <v>24</v>
      </c>
      <c r="T1482">
        <v>9999999</v>
      </c>
      <c r="U1482" t="s">
        <v>24</v>
      </c>
      <c r="V1482">
        <v>300</v>
      </c>
      <c r="W1482" t="s">
        <v>25</v>
      </c>
      <c r="X1482" t="s">
        <v>56</v>
      </c>
      <c r="Y1482" t="s">
        <v>65</v>
      </c>
      <c r="Z1482">
        <v>1</v>
      </c>
      <c r="AA1482" t="s">
        <v>61</v>
      </c>
      <c r="AB1482">
        <v>30</v>
      </c>
      <c r="AC1482" t="s">
        <v>58</v>
      </c>
      <c r="AD1482" t="s">
        <v>4510</v>
      </c>
      <c r="AE1482"/>
      <c r="AF1482" s="2" t="s">
        <v>4508</v>
      </c>
    </row>
    <row r="1483" spans="2:32" ht="18">
      <c r="B1483" t="s">
        <v>4511</v>
      </c>
      <c r="C1483" t="s">
        <v>4512</v>
      </c>
      <c r="D1483" s="2">
        <v>0</v>
      </c>
      <c r="E1483" s="2">
        <v>270</v>
      </c>
      <c r="F1483">
        <v>270</v>
      </c>
      <c r="G1483">
        <v>270</v>
      </c>
      <c r="H1483">
        <v>3</v>
      </c>
      <c r="I1483" t="s">
        <v>57</v>
      </c>
      <c r="J1483">
        <v>30</v>
      </c>
      <c r="K1483" t="s">
        <v>58</v>
      </c>
      <c r="L1483">
        <v>309</v>
      </c>
      <c r="M1483" t="s">
        <v>25</v>
      </c>
      <c r="N1483">
        <v>30999</v>
      </c>
      <c r="O1483" t="s">
        <v>25</v>
      </c>
      <c r="P1483">
        <v>309999999</v>
      </c>
      <c r="Q1483" t="s">
        <v>25</v>
      </c>
      <c r="R1483">
        <v>999999</v>
      </c>
      <c r="S1483" t="s">
        <v>24</v>
      </c>
      <c r="T1483">
        <v>9999999</v>
      </c>
      <c r="U1483" t="s">
        <v>24</v>
      </c>
      <c r="V1483">
        <v>300</v>
      </c>
      <c r="W1483" t="s">
        <v>25</v>
      </c>
      <c r="X1483" t="s">
        <v>56</v>
      </c>
      <c r="Y1483" t="s">
        <v>65</v>
      </c>
      <c r="Z1483">
        <v>1</v>
      </c>
      <c r="AA1483" t="s">
        <v>61</v>
      </c>
      <c r="AB1483">
        <v>30</v>
      </c>
      <c r="AC1483" t="s">
        <v>58</v>
      </c>
      <c r="AD1483" t="s">
        <v>4513</v>
      </c>
      <c r="AE1483"/>
      <c r="AF1483" s="2" t="s">
        <v>4511</v>
      </c>
    </row>
    <row r="1484" spans="2:32" ht="18">
      <c r="B1484" t="s">
        <v>4514</v>
      </c>
      <c r="C1484" t="s">
        <v>4515</v>
      </c>
      <c r="D1484" s="2">
        <v>0</v>
      </c>
      <c r="E1484" s="2">
        <v>270</v>
      </c>
      <c r="F1484">
        <v>270</v>
      </c>
      <c r="G1484">
        <v>270</v>
      </c>
      <c r="H1484">
        <v>3</v>
      </c>
      <c r="I1484" t="s">
        <v>57</v>
      </c>
      <c r="J1484">
        <v>30</v>
      </c>
      <c r="K1484" t="s">
        <v>58</v>
      </c>
      <c r="L1484">
        <v>309</v>
      </c>
      <c r="M1484" t="s">
        <v>25</v>
      </c>
      <c r="N1484">
        <v>30999</v>
      </c>
      <c r="O1484" t="s">
        <v>25</v>
      </c>
      <c r="P1484">
        <v>309999999</v>
      </c>
      <c r="Q1484" t="s">
        <v>25</v>
      </c>
      <c r="R1484">
        <v>999999</v>
      </c>
      <c r="S1484" t="s">
        <v>24</v>
      </c>
      <c r="T1484">
        <v>9999999</v>
      </c>
      <c r="U1484" t="s">
        <v>24</v>
      </c>
      <c r="V1484">
        <v>300</v>
      </c>
      <c r="W1484" t="s">
        <v>25</v>
      </c>
      <c r="X1484" t="s">
        <v>56</v>
      </c>
      <c r="Y1484" t="s">
        <v>65</v>
      </c>
      <c r="Z1484">
        <v>1</v>
      </c>
      <c r="AA1484" t="s">
        <v>61</v>
      </c>
      <c r="AB1484">
        <v>30</v>
      </c>
      <c r="AC1484" t="s">
        <v>58</v>
      </c>
      <c r="AD1484" t="s">
        <v>4516</v>
      </c>
      <c r="AE1484"/>
      <c r="AF1484" s="2" t="s">
        <v>4514</v>
      </c>
    </row>
    <row r="1485" spans="2:32" ht="18">
      <c r="B1485" t="s">
        <v>4517</v>
      </c>
      <c r="C1485" t="s">
        <v>4518</v>
      </c>
      <c r="D1485" s="2">
        <v>0</v>
      </c>
      <c r="E1485" s="2">
        <v>270</v>
      </c>
      <c r="F1485">
        <v>270</v>
      </c>
      <c r="G1485">
        <v>270</v>
      </c>
      <c r="H1485">
        <v>3</v>
      </c>
      <c r="I1485" t="s">
        <v>57</v>
      </c>
      <c r="J1485">
        <v>30</v>
      </c>
      <c r="K1485" t="s">
        <v>58</v>
      </c>
      <c r="L1485">
        <v>309</v>
      </c>
      <c r="M1485" t="s">
        <v>25</v>
      </c>
      <c r="N1485">
        <v>30999</v>
      </c>
      <c r="O1485" t="s">
        <v>25</v>
      </c>
      <c r="P1485">
        <v>309999999</v>
      </c>
      <c r="Q1485" t="s">
        <v>25</v>
      </c>
      <c r="R1485">
        <v>999999</v>
      </c>
      <c r="S1485" t="s">
        <v>24</v>
      </c>
      <c r="T1485">
        <v>9999999</v>
      </c>
      <c r="U1485" t="s">
        <v>24</v>
      </c>
      <c r="V1485">
        <v>300</v>
      </c>
      <c r="W1485" t="s">
        <v>25</v>
      </c>
      <c r="X1485" t="s">
        <v>56</v>
      </c>
      <c r="Y1485" t="s">
        <v>65</v>
      </c>
      <c r="Z1485">
        <v>1</v>
      </c>
      <c r="AA1485" t="s">
        <v>61</v>
      </c>
      <c r="AB1485">
        <v>30</v>
      </c>
      <c r="AC1485" t="s">
        <v>58</v>
      </c>
      <c r="AD1485" t="s">
        <v>4420</v>
      </c>
      <c r="AE1485"/>
      <c r="AF1485" s="2" t="s">
        <v>4517</v>
      </c>
    </row>
    <row r="1486" spans="2:32" ht="18">
      <c r="B1486" t="s">
        <v>4519</v>
      </c>
      <c r="C1486" t="s">
        <v>4520</v>
      </c>
      <c r="D1486" s="2">
        <v>0</v>
      </c>
      <c r="E1486" s="2">
        <v>270</v>
      </c>
      <c r="F1486">
        <v>270</v>
      </c>
      <c r="G1486">
        <v>270</v>
      </c>
      <c r="H1486">
        <v>3</v>
      </c>
      <c r="I1486" t="s">
        <v>57</v>
      </c>
      <c r="J1486">
        <v>30</v>
      </c>
      <c r="K1486" t="s">
        <v>58</v>
      </c>
      <c r="L1486">
        <v>309</v>
      </c>
      <c r="M1486" t="s">
        <v>25</v>
      </c>
      <c r="N1486">
        <v>30999</v>
      </c>
      <c r="O1486" t="s">
        <v>25</v>
      </c>
      <c r="P1486">
        <v>309999999</v>
      </c>
      <c r="Q1486" t="s">
        <v>25</v>
      </c>
      <c r="R1486">
        <v>999999</v>
      </c>
      <c r="S1486" t="s">
        <v>24</v>
      </c>
      <c r="T1486">
        <v>9999999</v>
      </c>
      <c r="U1486" t="s">
        <v>24</v>
      </c>
      <c r="V1486">
        <v>300</v>
      </c>
      <c r="W1486" t="s">
        <v>25</v>
      </c>
      <c r="X1486" t="s">
        <v>56</v>
      </c>
      <c r="Y1486" t="s">
        <v>65</v>
      </c>
      <c r="Z1486">
        <v>1</v>
      </c>
      <c r="AA1486" t="s">
        <v>61</v>
      </c>
      <c r="AB1486">
        <v>30</v>
      </c>
      <c r="AC1486" t="s">
        <v>58</v>
      </c>
      <c r="AD1486" t="s">
        <v>4521</v>
      </c>
      <c r="AE1486"/>
      <c r="AF1486" s="2" t="s">
        <v>4519</v>
      </c>
    </row>
    <row r="1487" spans="2:32" ht="18">
      <c r="B1487" t="s">
        <v>4522</v>
      </c>
      <c r="C1487" t="s">
        <v>4523</v>
      </c>
      <c r="D1487" s="2">
        <v>0</v>
      </c>
      <c r="E1487" s="2">
        <v>280</v>
      </c>
      <c r="F1487">
        <v>280</v>
      </c>
      <c r="G1487">
        <v>280</v>
      </c>
      <c r="H1487">
        <v>3</v>
      </c>
      <c r="I1487" t="s">
        <v>57</v>
      </c>
      <c r="J1487">
        <v>30</v>
      </c>
      <c r="K1487" t="s">
        <v>58</v>
      </c>
      <c r="L1487">
        <v>309</v>
      </c>
      <c r="M1487" t="s">
        <v>25</v>
      </c>
      <c r="N1487">
        <v>30999</v>
      </c>
      <c r="O1487" t="s">
        <v>25</v>
      </c>
      <c r="P1487">
        <v>309999999</v>
      </c>
      <c r="Q1487" t="s">
        <v>25</v>
      </c>
      <c r="R1487">
        <v>999999</v>
      </c>
      <c r="S1487" t="s">
        <v>24</v>
      </c>
      <c r="T1487">
        <v>9999999</v>
      </c>
      <c r="U1487" t="s">
        <v>24</v>
      </c>
      <c r="V1487">
        <v>300</v>
      </c>
      <c r="W1487" t="s">
        <v>25</v>
      </c>
      <c r="X1487" t="s">
        <v>56</v>
      </c>
      <c r="Y1487" t="s">
        <v>65</v>
      </c>
      <c r="Z1487">
        <v>1</v>
      </c>
      <c r="AA1487" t="s">
        <v>61</v>
      </c>
      <c r="AB1487">
        <v>30</v>
      </c>
      <c r="AC1487" t="s">
        <v>58</v>
      </c>
      <c r="AD1487" t="s">
        <v>4524</v>
      </c>
      <c r="AE1487"/>
      <c r="AF1487" s="2" t="s">
        <v>4522</v>
      </c>
    </row>
    <row r="1488" spans="2:32" ht="18">
      <c r="B1488" t="s">
        <v>4525</v>
      </c>
      <c r="C1488" t="s">
        <v>4526</v>
      </c>
      <c r="D1488" s="2">
        <v>0</v>
      </c>
      <c r="E1488" s="2">
        <v>280</v>
      </c>
      <c r="F1488">
        <v>280</v>
      </c>
      <c r="G1488">
        <v>280</v>
      </c>
      <c r="H1488">
        <v>3</v>
      </c>
      <c r="I1488" t="s">
        <v>57</v>
      </c>
      <c r="J1488">
        <v>30</v>
      </c>
      <c r="K1488" t="s">
        <v>58</v>
      </c>
      <c r="L1488">
        <v>309</v>
      </c>
      <c r="M1488" t="s">
        <v>25</v>
      </c>
      <c r="N1488">
        <v>30999</v>
      </c>
      <c r="O1488" t="s">
        <v>25</v>
      </c>
      <c r="P1488">
        <v>309999999</v>
      </c>
      <c r="Q1488" t="s">
        <v>25</v>
      </c>
      <c r="R1488">
        <v>999999</v>
      </c>
      <c r="S1488" t="s">
        <v>24</v>
      </c>
      <c r="T1488">
        <v>9999999</v>
      </c>
      <c r="U1488" t="s">
        <v>24</v>
      </c>
      <c r="V1488">
        <v>300</v>
      </c>
      <c r="W1488" t="s">
        <v>25</v>
      </c>
      <c r="X1488" t="s">
        <v>56</v>
      </c>
      <c r="Y1488" t="s">
        <v>65</v>
      </c>
      <c r="Z1488">
        <v>1</v>
      </c>
      <c r="AA1488" t="s">
        <v>61</v>
      </c>
      <c r="AB1488">
        <v>30</v>
      </c>
      <c r="AC1488" t="s">
        <v>58</v>
      </c>
      <c r="AD1488" t="s">
        <v>4527</v>
      </c>
      <c r="AE1488"/>
      <c r="AF1488" s="2" t="s">
        <v>4525</v>
      </c>
    </row>
    <row r="1489" spans="2:32" ht="18">
      <c r="B1489" t="s">
        <v>4528</v>
      </c>
      <c r="C1489" t="s">
        <v>4529</v>
      </c>
      <c r="D1489" s="2">
        <v>0</v>
      </c>
      <c r="E1489" s="2">
        <v>280</v>
      </c>
      <c r="F1489">
        <v>280</v>
      </c>
      <c r="G1489">
        <v>280</v>
      </c>
      <c r="H1489">
        <v>3</v>
      </c>
      <c r="I1489" t="s">
        <v>57</v>
      </c>
      <c r="J1489">
        <v>30</v>
      </c>
      <c r="K1489" t="s">
        <v>58</v>
      </c>
      <c r="L1489">
        <v>309</v>
      </c>
      <c r="M1489" t="s">
        <v>25</v>
      </c>
      <c r="N1489">
        <v>30999</v>
      </c>
      <c r="O1489" t="s">
        <v>25</v>
      </c>
      <c r="P1489">
        <v>309999999</v>
      </c>
      <c r="Q1489" t="s">
        <v>25</v>
      </c>
      <c r="R1489">
        <v>999999</v>
      </c>
      <c r="S1489" t="s">
        <v>24</v>
      </c>
      <c r="T1489">
        <v>9999999</v>
      </c>
      <c r="U1489" t="s">
        <v>24</v>
      </c>
      <c r="V1489">
        <v>300</v>
      </c>
      <c r="W1489" t="s">
        <v>25</v>
      </c>
      <c r="X1489" t="s">
        <v>56</v>
      </c>
      <c r="Y1489" t="s">
        <v>65</v>
      </c>
      <c r="Z1489">
        <v>1</v>
      </c>
      <c r="AA1489" t="s">
        <v>61</v>
      </c>
      <c r="AB1489">
        <v>30</v>
      </c>
      <c r="AC1489" t="s">
        <v>58</v>
      </c>
      <c r="AD1489" t="s">
        <v>4530</v>
      </c>
      <c r="AE1489"/>
      <c r="AF1489" s="2" t="s">
        <v>4528</v>
      </c>
    </row>
    <row r="1490" spans="2:32" ht="18">
      <c r="B1490" t="s">
        <v>4531</v>
      </c>
      <c r="C1490" t="s">
        <v>4532</v>
      </c>
      <c r="D1490" s="2">
        <v>0</v>
      </c>
      <c r="E1490" s="2">
        <v>280</v>
      </c>
      <c r="F1490">
        <v>280</v>
      </c>
      <c r="G1490">
        <v>280</v>
      </c>
      <c r="H1490">
        <v>3</v>
      </c>
      <c r="I1490" t="s">
        <v>57</v>
      </c>
      <c r="J1490">
        <v>30</v>
      </c>
      <c r="K1490" t="s">
        <v>58</v>
      </c>
      <c r="L1490">
        <v>309</v>
      </c>
      <c r="M1490" t="s">
        <v>25</v>
      </c>
      <c r="N1490">
        <v>30999</v>
      </c>
      <c r="O1490" t="s">
        <v>25</v>
      </c>
      <c r="P1490">
        <v>309999999</v>
      </c>
      <c r="Q1490" t="s">
        <v>25</v>
      </c>
      <c r="R1490">
        <v>999999</v>
      </c>
      <c r="S1490" t="s">
        <v>24</v>
      </c>
      <c r="T1490">
        <v>9999999</v>
      </c>
      <c r="U1490" t="s">
        <v>24</v>
      </c>
      <c r="V1490">
        <v>300</v>
      </c>
      <c r="W1490" t="s">
        <v>25</v>
      </c>
      <c r="X1490" t="s">
        <v>56</v>
      </c>
      <c r="Y1490" t="s">
        <v>65</v>
      </c>
      <c r="Z1490">
        <v>1</v>
      </c>
      <c r="AA1490" t="s">
        <v>61</v>
      </c>
      <c r="AB1490">
        <v>30</v>
      </c>
      <c r="AC1490" t="s">
        <v>58</v>
      </c>
      <c r="AD1490" t="s">
        <v>4533</v>
      </c>
      <c r="AE1490"/>
      <c r="AF1490" s="2" t="s">
        <v>4531</v>
      </c>
    </row>
    <row r="1491" spans="2:32" ht="18">
      <c r="B1491" t="s">
        <v>4534</v>
      </c>
      <c r="C1491" t="s">
        <v>4535</v>
      </c>
      <c r="D1491" s="2">
        <v>0</v>
      </c>
      <c r="E1491" s="2">
        <v>280</v>
      </c>
      <c r="F1491">
        <v>280</v>
      </c>
      <c r="G1491">
        <v>280</v>
      </c>
      <c r="H1491">
        <v>3</v>
      </c>
      <c r="I1491" t="s">
        <v>57</v>
      </c>
      <c r="J1491">
        <v>30</v>
      </c>
      <c r="K1491" t="s">
        <v>58</v>
      </c>
      <c r="L1491">
        <v>309</v>
      </c>
      <c r="M1491" t="s">
        <v>25</v>
      </c>
      <c r="N1491">
        <v>30999</v>
      </c>
      <c r="O1491" t="s">
        <v>25</v>
      </c>
      <c r="P1491">
        <v>309999999</v>
      </c>
      <c r="Q1491" t="s">
        <v>25</v>
      </c>
      <c r="R1491">
        <v>999999</v>
      </c>
      <c r="S1491" t="s">
        <v>24</v>
      </c>
      <c r="T1491">
        <v>9999999</v>
      </c>
      <c r="U1491" t="s">
        <v>24</v>
      </c>
      <c r="V1491">
        <v>300</v>
      </c>
      <c r="W1491" t="s">
        <v>25</v>
      </c>
      <c r="X1491" t="s">
        <v>56</v>
      </c>
      <c r="Y1491" t="s">
        <v>65</v>
      </c>
      <c r="Z1491">
        <v>1</v>
      </c>
      <c r="AA1491" t="s">
        <v>61</v>
      </c>
      <c r="AB1491">
        <v>30</v>
      </c>
      <c r="AC1491" t="s">
        <v>58</v>
      </c>
      <c r="AD1491" t="s">
        <v>4536</v>
      </c>
      <c r="AE1491"/>
      <c r="AF1491" s="2" t="s">
        <v>4534</v>
      </c>
    </row>
    <row r="1492" spans="2:32" ht="18">
      <c r="B1492" t="s">
        <v>4537</v>
      </c>
      <c r="C1492" t="s">
        <v>4538</v>
      </c>
      <c r="D1492" s="2">
        <v>0</v>
      </c>
      <c r="E1492" s="2">
        <v>280</v>
      </c>
      <c r="F1492">
        <v>280</v>
      </c>
      <c r="G1492">
        <v>280</v>
      </c>
      <c r="H1492">
        <v>3</v>
      </c>
      <c r="I1492" t="s">
        <v>57</v>
      </c>
      <c r="J1492">
        <v>30</v>
      </c>
      <c r="K1492" t="s">
        <v>58</v>
      </c>
      <c r="L1492">
        <v>309</v>
      </c>
      <c r="M1492" t="s">
        <v>25</v>
      </c>
      <c r="N1492">
        <v>30999</v>
      </c>
      <c r="O1492" t="s">
        <v>25</v>
      </c>
      <c r="P1492">
        <v>309999999</v>
      </c>
      <c r="Q1492" t="s">
        <v>25</v>
      </c>
      <c r="R1492">
        <v>999999</v>
      </c>
      <c r="S1492" t="s">
        <v>24</v>
      </c>
      <c r="T1492">
        <v>9999999</v>
      </c>
      <c r="U1492" t="s">
        <v>24</v>
      </c>
      <c r="V1492">
        <v>300</v>
      </c>
      <c r="W1492" t="s">
        <v>25</v>
      </c>
      <c r="X1492" t="s">
        <v>56</v>
      </c>
      <c r="Y1492" t="s">
        <v>65</v>
      </c>
      <c r="Z1492">
        <v>1</v>
      </c>
      <c r="AA1492" t="s">
        <v>61</v>
      </c>
      <c r="AB1492">
        <v>30</v>
      </c>
      <c r="AC1492" t="s">
        <v>58</v>
      </c>
      <c r="AD1492" t="s">
        <v>4539</v>
      </c>
      <c r="AE1492"/>
      <c r="AF1492" s="2" t="s">
        <v>4537</v>
      </c>
    </row>
    <row r="1493" spans="2:32" ht="18">
      <c r="B1493" t="s">
        <v>4540</v>
      </c>
      <c r="C1493" t="s">
        <v>4541</v>
      </c>
      <c r="D1493" s="2">
        <v>0</v>
      </c>
      <c r="E1493" s="2">
        <v>290</v>
      </c>
      <c r="F1493">
        <v>290</v>
      </c>
      <c r="G1493">
        <v>290</v>
      </c>
      <c r="H1493">
        <v>3</v>
      </c>
      <c r="I1493" t="s">
        <v>57</v>
      </c>
      <c r="J1493">
        <v>30</v>
      </c>
      <c r="K1493" t="s">
        <v>58</v>
      </c>
      <c r="L1493">
        <v>309</v>
      </c>
      <c r="M1493" t="s">
        <v>25</v>
      </c>
      <c r="N1493">
        <v>30999</v>
      </c>
      <c r="O1493" t="s">
        <v>25</v>
      </c>
      <c r="P1493">
        <v>309999999</v>
      </c>
      <c r="Q1493" t="s">
        <v>25</v>
      </c>
      <c r="R1493">
        <v>999999</v>
      </c>
      <c r="S1493" t="s">
        <v>24</v>
      </c>
      <c r="T1493">
        <v>9999999</v>
      </c>
      <c r="U1493" t="s">
        <v>24</v>
      </c>
      <c r="V1493">
        <v>300</v>
      </c>
      <c r="W1493" t="s">
        <v>25</v>
      </c>
      <c r="X1493" t="s">
        <v>56</v>
      </c>
      <c r="Y1493" t="s">
        <v>65</v>
      </c>
      <c r="Z1493">
        <v>1</v>
      </c>
      <c r="AA1493" t="s">
        <v>61</v>
      </c>
      <c r="AB1493">
        <v>30</v>
      </c>
      <c r="AC1493" t="s">
        <v>58</v>
      </c>
      <c r="AD1493" t="s">
        <v>4542</v>
      </c>
      <c r="AE1493"/>
      <c r="AF1493" s="2" t="s">
        <v>4540</v>
      </c>
    </row>
    <row r="1494" spans="2:32" ht="18">
      <c r="B1494" t="s">
        <v>4543</v>
      </c>
      <c r="C1494" t="s">
        <v>4544</v>
      </c>
      <c r="D1494" s="2">
        <v>0</v>
      </c>
      <c r="E1494" s="2">
        <v>290</v>
      </c>
      <c r="F1494">
        <v>290</v>
      </c>
      <c r="G1494">
        <v>290</v>
      </c>
      <c r="H1494">
        <v>3</v>
      </c>
      <c r="I1494" t="s">
        <v>57</v>
      </c>
      <c r="J1494">
        <v>30</v>
      </c>
      <c r="K1494" t="s">
        <v>58</v>
      </c>
      <c r="L1494">
        <v>309</v>
      </c>
      <c r="M1494" t="s">
        <v>25</v>
      </c>
      <c r="N1494">
        <v>30999</v>
      </c>
      <c r="O1494" t="s">
        <v>25</v>
      </c>
      <c r="P1494">
        <v>309999999</v>
      </c>
      <c r="Q1494" t="s">
        <v>25</v>
      </c>
      <c r="R1494">
        <v>999999</v>
      </c>
      <c r="S1494" t="s">
        <v>24</v>
      </c>
      <c r="T1494">
        <v>9999999</v>
      </c>
      <c r="U1494" t="s">
        <v>24</v>
      </c>
      <c r="V1494">
        <v>300</v>
      </c>
      <c r="W1494" t="s">
        <v>25</v>
      </c>
      <c r="X1494" t="s">
        <v>56</v>
      </c>
      <c r="Y1494" t="s">
        <v>65</v>
      </c>
      <c r="Z1494">
        <v>1</v>
      </c>
      <c r="AA1494" t="s">
        <v>61</v>
      </c>
      <c r="AB1494">
        <v>30</v>
      </c>
      <c r="AC1494" t="s">
        <v>58</v>
      </c>
      <c r="AD1494" t="s">
        <v>4545</v>
      </c>
      <c r="AE1494"/>
      <c r="AF1494" s="2" t="s">
        <v>4543</v>
      </c>
    </row>
    <row r="1495" spans="2:32" ht="18">
      <c r="B1495" t="s">
        <v>4546</v>
      </c>
      <c r="C1495" t="s">
        <v>4547</v>
      </c>
      <c r="D1495" s="2">
        <v>0</v>
      </c>
      <c r="E1495" s="2">
        <v>290</v>
      </c>
      <c r="F1495">
        <v>290</v>
      </c>
      <c r="G1495">
        <v>290</v>
      </c>
      <c r="H1495">
        <v>3</v>
      </c>
      <c r="I1495" t="s">
        <v>57</v>
      </c>
      <c r="J1495">
        <v>30</v>
      </c>
      <c r="K1495" t="s">
        <v>58</v>
      </c>
      <c r="L1495">
        <v>309</v>
      </c>
      <c r="M1495" t="s">
        <v>25</v>
      </c>
      <c r="N1495">
        <v>30999</v>
      </c>
      <c r="O1495" t="s">
        <v>25</v>
      </c>
      <c r="P1495">
        <v>309999999</v>
      </c>
      <c r="Q1495" t="s">
        <v>25</v>
      </c>
      <c r="R1495">
        <v>999999</v>
      </c>
      <c r="S1495" t="s">
        <v>24</v>
      </c>
      <c r="T1495">
        <v>9999999</v>
      </c>
      <c r="U1495" t="s">
        <v>24</v>
      </c>
      <c r="V1495">
        <v>300</v>
      </c>
      <c r="W1495" t="s">
        <v>25</v>
      </c>
      <c r="X1495" t="s">
        <v>56</v>
      </c>
      <c r="Y1495" t="s">
        <v>65</v>
      </c>
      <c r="Z1495">
        <v>1</v>
      </c>
      <c r="AA1495" t="s">
        <v>61</v>
      </c>
      <c r="AB1495">
        <v>30</v>
      </c>
      <c r="AC1495" t="s">
        <v>58</v>
      </c>
      <c r="AD1495" t="s">
        <v>4548</v>
      </c>
      <c r="AE1495"/>
      <c r="AF1495" s="2" t="s">
        <v>4546</v>
      </c>
    </row>
    <row r="1496" spans="2:32" ht="18">
      <c r="B1496" t="s">
        <v>4549</v>
      </c>
      <c r="C1496" t="s">
        <v>4550</v>
      </c>
      <c r="D1496" s="2">
        <v>0</v>
      </c>
      <c r="E1496" s="2">
        <v>290</v>
      </c>
      <c r="F1496">
        <v>290</v>
      </c>
      <c r="G1496">
        <v>290</v>
      </c>
      <c r="H1496">
        <v>3</v>
      </c>
      <c r="I1496" t="s">
        <v>57</v>
      </c>
      <c r="J1496">
        <v>30</v>
      </c>
      <c r="K1496" t="s">
        <v>58</v>
      </c>
      <c r="L1496">
        <v>309</v>
      </c>
      <c r="M1496" t="s">
        <v>25</v>
      </c>
      <c r="N1496">
        <v>30999</v>
      </c>
      <c r="O1496" t="s">
        <v>25</v>
      </c>
      <c r="P1496">
        <v>309999999</v>
      </c>
      <c r="Q1496" t="s">
        <v>25</v>
      </c>
      <c r="R1496">
        <v>999999</v>
      </c>
      <c r="S1496" t="s">
        <v>24</v>
      </c>
      <c r="T1496">
        <v>9999999</v>
      </c>
      <c r="U1496" t="s">
        <v>24</v>
      </c>
      <c r="V1496">
        <v>300</v>
      </c>
      <c r="W1496" t="s">
        <v>25</v>
      </c>
      <c r="X1496" t="s">
        <v>56</v>
      </c>
      <c r="Y1496" t="s">
        <v>65</v>
      </c>
      <c r="Z1496">
        <v>1</v>
      </c>
      <c r="AA1496" t="s">
        <v>61</v>
      </c>
      <c r="AB1496">
        <v>30</v>
      </c>
      <c r="AC1496" t="s">
        <v>58</v>
      </c>
      <c r="AD1496" t="s">
        <v>4551</v>
      </c>
      <c r="AE1496"/>
      <c r="AF1496" s="2" t="s">
        <v>4549</v>
      </c>
    </row>
    <row r="1497" spans="2:32" ht="18">
      <c r="B1497" t="s">
        <v>4552</v>
      </c>
      <c r="C1497" t="s">
        <v>4553</v>
      </c>
      <c r="D1497" s="2">
        <v>0</v>
      </c>
      <c r="E1497" s="2">
        <v>290</v>
      </c>
      <c r="F1497">
        <v>290</v>
      </c>
      <c r="G1497">
        <v>290</v>
      </c>
      <c r="H1497">
        <v>3</v>
      </c>
      <c r="I1497" t="s">
        <v>57</v>
      </c>
      <c r="J1497">
        <v>30</v>
      </c>
      <c r="K1497" t="s">
        <v>58</v>
      </c>
      <c r="L1497">
        <v>309</v>
      </c>
      <c r="M1497" t="s">
        <v>25</v>
      </c>
      <c r="N1497">
        <v>30999</v>
      </c>
      <c r="O1497" t="s">
        <v>25</v>
      </c>
      <c r="P1497">
        <v>309999999</v>
      </c>
      <c r="Q1497" t="s">
        <v>25</v>
      </c>
      <c r="R1497">
        <v>999999</v>
      </c>
      <c r="S1497" t="s">
        <v>24</v>
      </c>
      <c r="T1497">
        <v>9999999</v>
      </c>
      <c r="U1497" t="s">
        <v>24</v>
      </c>
      <c r="V1497">
        <v>300</v>
      </c>
      <c r="W1497" t="s">
        <v>25</v>
      </c>
      <c r="X1497" t="s">
        <v>56</v>
      </c>
      <c r="Y1497" t="s">
        <v>65</v>
      </c>
      <c r="Z1497">
        <v>1</v>
      </c>
      <c r="AA1497" t="s">
        <v>61</v>
      </c>
      <c r="AB1497">
        <v>30</v>
      </c>
      <c r="AC1497" t="s">
        <v>58</v>
      </c>
      <c r="AD1497" t="s">
        <v>4554</v>
      </c>
      <c r="AE1497"/>
      <c r="AF1497" s="2" t="s">
        <v>4552</v>
      </c>
    </row>
    <row r="1498" spans="2:32" ht="18">
      <c r="B1498" t="s">
        <v>4555</v>
      </c>
      <c r="C1498" t="s">
        <v>4556</v>
      </c>
      <c r="D1498" s="2">
        <v>0</v>
      </c>
      <c r="E1498" s="2">
        <v>290</v>
      </c>
      <c r="F1498">
        <v>290</v>
      </c>
      <c r="G1498">
        <v>290</v>
      </c>
      <c r="H1498">
        <v>3</v>
      </c>
      <c r="I1498" t="s">
        <v>57</v>
      </c>
      <c r="J1498">
        <v>30</v>
      </c>
      <c r="K1498" t="s">
        <v>58</v>
      </c>
      <c r="L1498">
        <v>309</v>
      </c>
      <c r="M1498" t="s">
        <v>25</v>
      </c>
      <c r="N1498">
        <v>30999</v>
      </c>
      <c r="O1498" t="s">
        <v>25</v>
      </c>
      <c r="P1498">
        <v>309999999</v>
      </c>
      <c r="Q1498" t="s">
        <v>25</v>
      </c>
      <c r="R1498">
        <v>999999</v>
      </c>
      <c r="S1498" t="s">
        <v>24</v>
      </c>
      <c r="T1498">
        <v>9999999</v>
      </c>
      <c r="U1498" t="s">
        <v>24</v>
      </c>
      <c r="V1498">
        <v>300</v>
      </c>
      <c r="W1498" t="s">
        <v>25</v>
      </c>
      <c r="X1498" t="s">
        <v>56</v>
      </c>
      <c r="Y1498" t="s">
        <v>65</v>
      </c>
      <c r="Z1498">
        <v>1</v>
      </c>
      <c r="AA1498" t="s">
        <v>61</v>
      </c>
      <c r="AB1498">
        <v>30</v>
      </c>
      <c r="AC1498" t="s">
        <v>58</v>
      </c>
      <c r="AD1498" t="s">
        <v>4557</v>
      </c>
      <c r="AE1498"/>
      <c r="AF1498" s="2" t="s">
        <v>4555</v>
      </c>
    </row>
    <row r="1499" spans="2:32" ht="18">
      <c r="B1499" t="s">
        <v>4558</v>
      </c>
      <c r="C1499" t="s">
        <v>4559</v>
      </c>
      <c r="D1499" s="2">
        <v>0</v>
      </c>
      <c r="E1499" s="2">
        <v>300</v>
      </c>
      <c r="F1499">
        <v>300</v>
      </c>
      <c r="G1499">
        <v>300</v>
      </c>
      <c r="H1499">
        <v>3</v>
      </c>
      <c r="I1499" t="s">
        <v>57</v>
      </c>
      <c r="J1499">
        <v>30</v>
      </c>
      <c r="K1499" t="s">
        <v>58</v>
      </c>
      <c r="L1499">
        <v>309</v>
      </c>
      <c r="M1499" t="s">
        <v>25</v>
      </c>
      <c r="N1499">
        <v>30999</v>
      </c>
      <c r="O1499" t="s">
        <v>25</v>
      </c>
      <c r="P1499">
        <v>309999999</v>
      </c>
      <c r="Q1499" t="s">
        <v>25</v>
      </c>
      <c r="R1499">
        <v>999999</v>
      </c>
      <c r="S1499" t="s">
        <v>24</v>
      </c>
      <c r="T1499">
        <v>9999999</v>
      </c>
      <c r="U1499" t="s">
        <v>24</v>
      </c>
      <c r="V1499">
        <v>300</v>
      </c>
      <c r="W1499" t="s">
        <v>25</v>
      </c>
      <c r="X1499" t="s">
        <v>56</v>
      </c>
      <c r="Y1499" t="s">
        <v>65</v>
      </c>
      <c r="Z1499">
        <v>1</v>
      </c>
      <c r="AA1499" t="s">
        <v>61</v>
      </c>
      <c r="AB1499">
        <v>30</v>
      </c>
      <c r="AC1499" t="s">
        <v>58</v>
      </c>
      <c r="AD1499" t="s">
        <v>4560</v>
      </c>
      <c r="AE1499"/>
      <c r="AF1499" s="2" t="s">
        <v>4558</v>
      </c>
    </row>
    <row r="1500" spans="2:32" ht="18">
      <c r="B1500" t="s">
        <v>4561</v>
      </c>
      <c r="C1500" t="s">
        <v>4562</v>
      </c>
      <c r="D1500" s="2">
        <v>0</v>
      </c>
      <c r="E1500" s="2">
        <v>300</v>
      </c>
      <c r="F1500">
        <v>300</v>
      </c>
      <c r="G1500">
        <v>300</v>
      </c>
      <c r="H1500">
        <v>3</v>
      </c>
      <c r="I1500" t="s">
        <v>57</v>
      </c>
      <c r="J1500">
        <v>30</v>
      </c>
      <c r="K1500" t="s">
        <v>58</v>
      </c>
      <c r="L1500">
        <v>309</v>
      </c>
      <c r="M1500" t="s">
        <v>25</v>
      </c>
      <c r="N1500">
        <v>30999</v>
      </c>
      <c r="O1500" t="s">
        <v>25</v>
      </c>
      <c r="P1500">
        <v>309999999</v>
      </c>
      <c r="Q1500" t="s">
        <v>25</v>
      </c>
      <c r="R1500">
        <v>999999</v>
      </c>
      <c r="S1500" t="s">
        <v>24</v>
      </c>
      <c r="T1500">
        <v>9999999</v>
      </c>
      <c r="U1500" t="s">
        <v>24</v>
      </c>
      <c r="V1500">
        <v>300</v>
      </c>
      <c r="W1500" t="s">
        <v>25</v>
      </c>
      <c r="X1500" t="s">
        <v>56</v>
      </c>
      <c r="Y1500" t="s">
        <v>65</v>
      </c>
      <c r="Z1500">
        <v>1</v>
      </c>
      <c r="AA1500" t="s">
        <v>61</v>
      </c>
      <c r="AB1500">
        <v>30</v>
      </c>
      <c r="AC1500" t="s">
        <v>58</v>
      </c>
      <c r="AD1500" t="s">
        <v>4563</v>
      </c>
      <c r="AE1500"/>
      <c r="AF1500" s="2" t="s">
        <v>4561</v>
      </c>
    </row>
    <row r="1501" spans="2:32" ht="18">
      <c r="B1501" t="s">
        <v>4564</v>
      </c>
      <c r="C1501" t="s">
        <v>4565</v>
      </c>
      <c r="D1501" s="2">
        <v>0</v>
      </c>
      <c r="E1501" s="2">
        <v>300</v>
      </c>
      <c r="F1501">
        <v>300</v>
      </c>
      <c r="G1501">
        <v>300</v>
      </c>
      <c r="H1501">
        <v>3</v>
      </c>
      <c r="I1501" t="s">
        <v>57</v>
      </c>
      <c r="J1501">
        <v>30</v>
      </c>
      <c r="K1501" t="s">
        <v>58</v>
      </c>
      <c r="L1501">
        <v>309</v>
      </c>
      <c r="M1501" t="s">
        <v>25</v>
      </c>
      <c r="N1501">
        <v>30999</v>
      </c>
      <c r="O1501" t="s">
        <v>25</v>
      </c>
      <c r="P1501">
        <v>309999999</v>
      </c>
      <c r="Q1501" t="s">
        <v>25</v>
      </c>
      <c r="R1501">
        <v>999999</v>
      </c>
      <c r="S1501" t="s">
        <v>24</v>
      </c>
      <c r="T1501">
        <v>9999999</v>
      </c>
      <c r="U1501" t="s">
        <v>24</v>
      </c>
      <c r="V1501">
        <v>300</v>
      </c>
      <c r="W1501" t="s">
        <v>25</v>
      </c>
      <c r="X1501" t="s">
        <v>56</v>
      </c>
      <c r="Y1501" t="s">
        <v>65</v>
      </c>
      <c r="Z1501">
        <v>1</v>
      </c>
      <c r="AA1501" t="s">
        <v>61</v>
      </c>
      <c r="AB1501">
        <v>30</v>
      </c>
      <c r="AC1501" t="s">
        <v>58</v>
      </c>
      <c r="AD1501" t="s">
        <v>4566</v>
      </c>
      <c r="AE1501"/>
      <c r="AF1501" s="2" t="s">
        <v>4564</v>
      </c>
    </row>
    <row r="1502" spans="2:32" ht="18">
      <c r="B1502" t="s">
        <v>4567</v>
      </c>
      <c r="C1502" t="s">
        <v>4568</v>
      </c>
      <c r="D1502" s="2">
        <v>0</v>
      </c>
      <c r="E1502" s="2">
        <v>300</v>
      </c>
      <c r="F1502">
        <v>300</v>
      </c>
      <c r="G1502">
        <v>300</v>
      </c>
      <c r="H1502">
        <v>3</v>
      </c>
      <c r="I1502" t="s">
        <v>57</v>
      </c>
      <c r="J1502">
        <v>30</v>
      </c>
      <c r="K1502" t="s">
        <v>58</v>
      </c>
      <c r="L1502">
        <v>309</v>
      </c>
      <c r="M1502" t="s">
        <v>25</v>
      </c>
      <c r="N1502">
        <v>30999</v>
      </c>
      <c r="O1502" t="s">
        <v>25</v>
      </c>
      <c r="P1502">
        <v>309999999</v>
      </c>
      <c r="Q1502" t="s">
        <v>25</v>
      </c>
      <c r="R1502">
        <v>999999</v>
      </c>
      <c r="S1502" t="s">
        <v>24</v>
      </c>
      <c r="T1502">
        <v>9999999</v>
      </c>
      <c r="U1502" t="s">
        <v>24</v>
      </c>
      <c r="V1502">
        <v>300</v>
      </c>
      <c r="W1502" t="s">
        <v>25</v>
      </c>
      <c r="X1502" t="s">
        <v>56</v>
      </c>
      <c r="Y1502" t="s">
        <v>65</v>
      </c>
      <c r="Z1502">
        <v>1</v>
      </c>
      <c r="AA1502" t="s">
        <v>61</v>
      </c>
      <c r="AB1502">
        <v>30</v>
      </c>
      <c r="AC1502" t="s">
        <v>58</v>
      </c>
      <c r="AD1502" t="s">
        <v>4569</v>
      </c>
      <c r="AE1502"/>
      <c r="AF1502" s="2" t="s">
        <v>4567</v>
      </c>
    </row>
    <row r="1503" spans="2:32" ht="18">
      <c r="B1503" t="s">
        <v>4570</v>
      </c>
      <c r="C1503" t="s">
        <v>4571</v>
      </c>
      <c r="D1503" s="2">
        <v>0</v>
      </c>
      <c r="E1503" s="2">
        <v>300</v>
      </c>
      <c r="F1503">
        <v>300</v>
      </c>
      <c r="G1503">
        <v>300</v>
      </c>
      <c r="H1503">
        <v>3</v>
      </c>
      <c r="I1503" t="s">
        <v>57</v>
      </c>
      <c r="J1503">
        <v>30</v>
      </c>
      <c r="K1503" t="s">
        <v>58</v>
      </c>
      <c r="L1503">
        <v>309</v>
      </c>
      <c r="M1503" t="s">
        <v>25</v>
      </c>
      <c r="N1503">
        <v>30999</v>
      </c>
      <c r="O1503" t="s">
        <v>25</v>
      </c>
      <c r="P1503">
        <v>309999999</v>
      </c>
      <c r="Q1503" t="s">
        <v>25</v>
      </c>
      <c r="R1503">
        <v>999999</v>
      </c>
      <c r="S1503" t="s">
        <v>24</v>
      </c>
      <c r="T1503">
        <v>9999999</v>
      </c>
      <c r="U1503" t="s">
        <v>24</v>
      </c>
      <c r="V1503">
        <v>300</v>
      </c>
      <c r="W1503" t="s">
        <v>25</v>
      </c>
      <c r="X1503" t="s">
        <v>56</v>
      </c>
      <c r="Y1503" t="s">
        <v>65</v>
      </c>
      <c r="Z1503">
        <v>1</v>
      </c>
      <c r="AA1503" t="s">
        <v>61</v>
      </c>
      <c r="AB1503">
        <v>30</v>
      </c>
      <c r="AC1503" t="s">
        <v>58</v>
      </c>
      <c r="AD1503" t="s">
        <v>4572</v>
      </c>
      <c r="AE1503"/>
      <c r="AF1503" s="2" t="s">
        <v>4570</v>
      </c>
    </row>
    <row r="1504" spans="2:32" ht="18">
      <c r="B1504" t="s">
        <v>4573</v>
      </c>
      <c r="C1504" t="s">
        <v>4574</v>
      </c>
      <c r="D1504" s="2">
        <v>0</v>
      </c>
      <c r="E1504" s="2">
        <v>310</v>
      </c>
      <c r="F1504">
        <v>310</v>
      </c>
      <c r="G1504">
        <v>310</v>
      </c>
      <c r="H1504">
        <v>3</v>
      </c>
      <c r="I1504" t="s">
        <v>57</v>
      </c>
      <c r="J1504">
        <v>30</v>
      </c>
      <c r="K1504" t="s">
        <v>58</v>
      </c>
      <c r="L1504">
        <v>309</v>
      </c>
      <c r="M1504" t="s">
        <v>25</v>
      </c>
      <c r="N1504">
        <v>30999</v>
      </c>
      <c r="O1504" t="s">
        <v>25</v>
      </c>
      <c r="P1504">
        <v>309999999</v>
      </c>
      <c r="Q1504" t="s">
        <v>25</v>
      </c>
      <c r="R1504">
        <v>999999</v>
      </c>
      <c r="S1504" t="s">
        <v>24</v>
      </c>
      <c r="T1504">
        <v>9999999</v>
      </c>
      <c r="U1504" t="s">
        <v>24</v>
      </c>
      <c r="V1504">
        <v>300</v>
      </c>
      <c r="W1504" t="s">
        <v>25</v>
      </c>
      <c r="X1504" t="s">
        <v>56</v>
      </c>
      <c r="Y1504" t="s">
        <v>65</v>
      </c>
      <c r="Z1504">
        <v>1</v>
      </c>
      <c r="AA1504" t="s">
        <v>61</v>
      </c>
      <c r="AB1504">
        <v>30</v>
      </c>
      <c r="AC1504" t="s">
        <v>58</v>
      </c>
      <c r="AD1504" t="s">
        <v>4575</v>
      </c>
      <c r="AE1504"/>
      <c r="AF1504" s="2" t="s">
        <v>4573</v>
      </c>
    </row>
    <row r="1505" spans="2:32" ht="18">
      <c r="B1505" t="s">
        <v>4576</v>
      </c>
      <c r="C1505" t="s">
        <v>4577</v>
      </c>
      <c r="D1505" s="2">
        <v>0</v>
      </c>
      <c r="E1505" s="2">
        <v>310</v>
      </c>
      <c r="F1505">
        <v>310</v>
      </c>
      <c r="G1505">
        <v>310</v>
      </c>
      <c r="H1505">
        <v>3</v>
      </c>
      <c r="I1505" t="s">
        <v>57</v>
      </c>
      <c r="J1505">
        <v>30</v>
      </c>
      <c r="K1505" t="s">
        <v>58</v>
      </c>
      <c r="L1505">
        <v>309</v>
      </c>
      <c r="M1505" t="s">
        <v>25</v>
      </c>
      <c r="N1505">
        <v>30999</v>
      </c>
      <c r="O1505" t="s">
        <v>25</v>
      </c>
      <c r="P1505">
        <v>309999999</v>
      </c>
      <c r="Q1505" t="s">
        <v>25</v>
      </c>
      <c r="R1505">
        <v>999999</v>
      </c>
      <c r="S1505" t="s">
        <v>24</v>
      </c>
      <c r="T1505">
        <v>9999999</v>
      </c>
      <c r="U1505" t="s">
        <v>24</v>
      </c>
      <c r="V1505">
        <v>300</v>
      </c>
      <c r="W1505" t="s">
        <v>25</v>
      </c>
      <c r="X1505" t="s">
        <v>56</v>
      </c>
      <c r="Y1505" t="s">
        <v>65</v>
      </c>
      <c r="Z1505">
        <v>1</v>
      </c>
      <c r="AA1505" t="s">
        <v>61</v>
      </c>
      <c r="AB1505">
        <v>30</v>
      </c>
      <c r="AC1505" t="s">
        <v>58</v>
      </c>
      <c r="AD1505" t="s">
        <v>4578</v>
      </c>
      <c r="AE1505"/>
      <c r="AF1505" s="2" t="s">
        <v>4576</v>
      </c>
    </row>
    <row r="1506" spans="2:32" ht="18">
      <c r="B1506" t="s">
        <v>4579</v>
      </c>
      <c r="C1506" t="s">
        <v>4580</v>
      </c>
      <c r="D1506" s="2">
        <v>0</v>
      </c>
      <c r="E1506" s="2">
        <v>310</v>
      </c>
      <c r="F1506">
        <v>310</v>
      </c>
      <c r="G1506">
        <v>310</v>
      </c>
      <c r="H1506">
        <v>3</v>
      </c>
      <c r="I1506" t="s">
        <v>57</v>
      </c>
      <c r="J1506">
        <v>30</v>
      </c>
      <c r="K1506" t="s">
        <v>58</v>
      </c>
      <c r="L1506">
        <v>309</v>
      </c>
      <c r="M1506" t="s">
        <v>25</v>
      </c>
      <c r="N1506">
        <v>30999</v>
      </c>
      <c r="O1506" t="s">
        <v>25</v>
      </c>
      <c r="P1506">
        <v>309999999</v>
      </c>
      <c r="Q1506" t="s">
        <v>25</v>
      </c>
      <c r="R1506">
        <v>999999</v>
      </c>
      <c r="S1506" t="s">
        <v>24</v>
      </c>
      <c r="T1506">
        <v>9999999</v>
      </c>
      <c r="U1506" t="s">
        <v>24</v>
      </c>
      <c r="V1506">
        <v>300</v>
      </c>
      <c r="W1506" t="s">
        <v>25</v>
      </c>
      <c r="X1506" t="s">
        <v>56</v>
      </c>
      <c r="Y1506" t="s">
        <v>65</v>
      </c>
      <c r="Z1506">
        <v>1</v>
      </c>
      <c r="AA1506" t="s">
        <v>61</v>
      </c>
      <c r="AB1506">
        <v>30</v>
      </c>
      <c r="AC1506" t="s">
        <v>58</v>
      </c>
      <c r="AD1506" t="s">
        <v>4581</v>
      </c>
      <c r="AE1506"/>
      <c r="AF1506" s="2" t="s">
        <v>4579</v>
      </c>
    </row>
    <row r="1507" spans="2:32" ht="18">
      <c r="B1507" t="s">
        <v>4582</v>
      </c>
      <c r="C1507" t="s">
        <v>4583</v>
      </c>
      <c r="D1507" s="2">
        <v>0</v>
      </c>
      <c r="E1507" s="2">
        <v>310</v>
      </c>
      <c r="F1507">
        <v>310</v>
      </c>
      <c r="G1507">
        <v>310</v>
      </c>
      <c r="H1507">
        <v>3</v>
      </c>
      <c r="I1507" t="s">
        <v>57</v>
      </c>
      <c r="J1507">
        <v>30</v>
      </c>
      <c r="K1507" t="s">
        <v>58</v>
      </c>
      <c r="L1507">
        <v>309</v>
      </c>
      <c r="M1507" t="s">
        <v>25</v>
      </c>
      <c r="N1507">
        <v>30999</v>
      </c>
      <c r="O1507" t="s">
        <v>25</v>
      </c>
      <c r="P1507">
        <v>309999999</v>
      </c>
      <c r="Q1507" t="s">
        <v>25</v>
      </c>
      <c r="R1507">
        <v>999999</v>
      </c>
      <c r="S1507" t="s">
        <v>24</v>
      </c>
      <c r="T1507">
        <v>9999999</v>
      </c>
      <c r="U1507" t="s">
        <v>24</v>
      </c>
      <c r="V1507">
        <v>300</v>
      </c>
      <c r="W1507" t="s">
        <v>25</v>
      </c>
      <c r="X1507" t="s">
        <v>56</v>
      </c>
      <c r="Y1507" t="s">
        <v>65</v>
      </c>
      <c r="Z1507">
        <v>1</v>
      </c>
      <c r="AA1507" t="s">
        <v>61</v>
      </c>
      <c r="AB1507">
        <v>30</v>
      </c>
      <c r="AC1507" t="s">
        <v>58</v>
      </c>
      <c r="AD1507" t="s">
        <v>4584</v>
      </c>
      <c r="AE1507"/>
      <c r="AF1507" s="2" t="s">
        <v>4582</v>
      </c>
    </row>
    <row r="1508" spans="2:32" ht="18">
      <c r="B1508" t="s">
        <v>4585</v>
      </c>
      <c r="C1508" t="s">
        <v>4586</v>
      </c>
      <c r="D1508" s="2">
        <v>0</v>
      </c>
      <c r="E1508" s="2">
        <v>310</v>
      </c>
      <c r="F1508">
        <v>310</v>
      </c>
      <c r="G1508">
        <v>310</v>
      </c>
      <c r="H1508">
        <v>3</v>
      </c>
      <c r="I1508" t="s">
        <v>57</v>
      </c>
      <c r="J1508">
        <v>30</v>
      </c>
      <c r="K1508" t="s">
        <v>58</v>
      </c>
      <c r="L1508">
        <v>309</v>
      </c>
      <c r="M1508" t="s">
        <v>25</v>
      </c>
      <c r="N1508">
        <v>30999</v>
      </c>
      <c r="O1508" t="s">
        <v>25</v>
      </c>
      <c r="P1508">
        <v>309999999</v>
      </c>
      <c r="Q1508" t="s">
        <v>25</v>
      </c>
      <c r="R1508">
        <v>999999</v>
      </c>
      <c r="S1508" t="s">
        <v>24</v>
      </c>
      <c r="T1508">
        <v>9999999</v>
      </c>
      <c r="U1508" t="s">
        <v>24</v>
      </c>
      <c r="V1508">
        <v>300</v>
      </c>
      <c r="W1508" t="s">
        <v>25</v>
      </c>
      <c r="X1508" t="s">
        <v>56</v>
      </c>
      <c r="Y1508" t="s">
        <v>65</v>
      </c>
      <c r="Z1508">
        <v>1</v>
      </c>
      <c r="AA1508" t="s">
        <v>61</v>
      </c>
      <c r="AB1508">
        <v>30</v>
      </c>
      <c r="AC1508" t="s">
        <v>58</v>
      </c>
      <c r="AD1508" t="s">
        <v>4587</v>
      </c>
      <c r="AE1508"/>
      <c r="AF1508" s="2" t="s">
        <v>4585</v>
      </c>
    </row>
    <row r="1509" spans="2:32" ht="18">
      <c r="B1509" t="s">
        <v>4588</v>
      </c>
      <c r="C1509" t="s">
        <v>4589</v>
      </c>
      <c r="D1509" s="2">
        <v>0</v>
      </c>
      <c r="E1509" s="2">
        <v>320</v>
      </c>
      <c r="F1509">
        <v>320</v>
      </c>
      <c r="G1509">
        <v>320</v>
      </c>
      <c r="H1509">
        <v>3</v>
      </c>
      <c r="I1509" t="s">
        <v>57</v>
      </c>
      <c r="J1509">
        <v>30</v>
      </c>
      <c r="K1509" t="s">
        <v>58</v>
      </c>
      <c r="L1509">
        <v>309</v>
      </c>
      <c r="M1509" t="s">
        <v>25</v>
      </c>
      <c r="N1509">
        <v>30999</v>
      </c>
      <c r="O1509" t="s">
        <v>25</v>
      </c>
      <c r="P1509">
        <v>309999999</v>
      </c>
      <c r="Q1509" t="s">
        <v>25</v>
      </c>
      <c r="R1509">
        <v>999999</v>
      </c>
      <c r="S1509" t="s">
        <v>24</v>
      </c>
      <c r="T1509">
        <v>9999999</v>
      </c>
      <c r="U1509" t="s">
        <v>24</v>
      </c>
      <c r="V1509">
        <v>300</v>
      </c>
      <c r="W1509" t="s">
        <v>25</v>
      </c>
      <c r="X1509" t="s">
        <v>56</v>
      </c>
      <c r="Y1509" t="s">
        <v>65</v>
      </c>
      <c r="Z1509">
        <v>1</v>
      </c>
      <c r="AA1509" t="s">
        <v>61</v>
      </c>
      <c r="AB1509">
        <v>30</v>
      </c>
      <c r="AC1509" t="s">
        <v>58</v>
      </c>
      <c r="AD1509" t="s">
        <v>4590</v>
      </c>
      <c r="AE1509"/>
      <c r="AF1509" s="2" t="s">
        <v>4588</v>
      </c>
    </row>
    <row r="1510" spans="2:32" ht="18">
      <c r="B1510" t="s">
        <v>4591</v>
      </c>
      <c r="C1510" t="s">
        <v>4592</v>
      </c>
      <c r="D1510" s="2">
        <v>0</v>
      </c>
      <c r="E1510" s="2">
        <v>320</v>
      </c>
      <c r="F1510">
        <v>320</v>
      </c>
      <c r="G1510">
        <v>320</v>
      </c>
      <c r="H1510">
        <v>3</v>
      </c>
      <c r="I1510" t="s">
        <v>57</v>
      </c>
      <c r="J1510">
        <v>30</v>
      </c>
      <c r="K1510" t="s">
        <v>58</v>
      </c>
      <c r="L1510">
        <v>309</v>
      </c>
      <c r="M1510" t="s">
        <v>25</v>
      </c>
      <c r="N1510">
        <v>30999</v>
      </c>
      <c r="O1510" t="s">
        <v>25</v>
      </c>
      <c r="P1510">
        <v>309999999</v>
      </c>
      <c r="Q1510" t="s">
        <v>25</v>
      </c>
      <c r="R1510">
        <v>999999</v>
      </c>
      <c r="S1510" t="s">
        <v>24</v>
      </c>
      <c r="T1510">
        <v>9999999</v>
      </c>
      <c r="U1510" t="s">
        <v>24</v>
      </c>
      <c r="V1510">
        <v>300</v>
      </c>
      <c r="W1510" t="s">
        <v>25</v>
      </c>
      <c r="X1510" t="s">
        <v>56</v>
      </c>
      <c r="Y1510" t="s">
        <v>65</v>
      </c>
      <c r="Z1510">
        <v>1</v>
      </c>
      <c r="AA1510" t="s">
        <v>61</v>
      </c>
      <c r="AB1510">
        <v>30</v>
      </c>
      <c r="AC1510" t="s">
        <v>58</v>
      </c>
      <c r="AD1510" t="s">
        <v>4593</v>
      </c>
      <c r="AE1510"/>
      <c r="AF1510" s="2" t="s">
        <v>4591</v>
      </c>
    </row>
    <row r="1511" spans="2:32" ht="18">
      <c r="B1511" t="s">
        <v>4594</v>
      </c>
      <c r="C1511" t="s">
        <v>4595</v>
      </c>
      <c r="D1511" s="2">
        <v>0</v>
      </c>
      <c r="E1511" s="2">
        <v>320</v>
      </c>
      <c r="F1511">
        <v>320</v>
      </c>
      <c r="G1511">
        <v>320</v>
      </c>
      <c r="H1511">
        <v>3</v>
      </c>
      <c r="I1511" t="s">
        <v>57</v>
      </c>
      <c r="J1511">
        <v>30</v>
      </c>
      <c r="K1511" t="s">
        <v>58</v>
      </c>
      <c r="L1511">
        <v>309</v>
      </c>
      <c r="M1511" t="s">
        <v>25</v>
      </c>
      <c r="N1511">
        <v>30999</v>
      </c>
      <c r="O1511" t="s">
        <v>25</v>
      </c>
      <c r="P1511">
        <v>309999999</v>
      </c>
      <c r="Q1511" t="s">
        <v>25</v>
      </c>
      <c r="R1511">
        <v>999999</v>
      </c>
      <c r="S1511" t="s">
        <v>24</v>
      </c>
      <c r="T1511">
        <v>9999999</v>
      </c>
      <c r="U1511" t="s">
        <v>24</v>
      </c>
      <c r="V1511">
        <v>300</v>
      </c>
      <c r="W1511" t="s">
        <v>25</v>
      </c>
      <c r="X1511" t="s">
        <v>56</v>
      </c>
      <c r="Y1511" t="s">
        <v>65</v>
      </c>
      <c r="Z1511">
        <v>1</v>
      </c>
      <c r="AA1511" t="s">
        <v>61</v>
      </c>
      <c r="AB1511">
        <v>30</v>
      </c>
      <c r="AC1511" t="s">
        <v>58</v>
      </c>
      <c r="AD1511" t="s">
        <v>4596</v>
      </c>
      <c r="AE1511"/>
      <c r="AF1511" s="2" t="s">
        <v>4594</v>
      </c>
    </row>
    <row r="1512" spans="2:32" ht="18">
      <c r="B1512" t="s">
        <v>4597</v>
      </c>
      <c r="C1512" t="s">
        <v>4598</v>
      </c>
      <c r="D1512" s="2">
        <v>0</v>
      </c>
      <c r="E1512" s="2">
        <v>320</v>
      </c>
      <c r="F1512">
        <v>320</v>
      </c>
      <c r="G1512">
        <v>320</v>
      </c>
      <c r="H1512">
        <v>3</v>
      </c>
      <c r="I1512" t="s">
        <v>57</v>
      </c>
      <c r="J1512">
        <v>30</v>
      </c>
      <c r="K1512" t="s">
        <v>58</v>
      </c>
      <c r="L1512">
        <v>309</v>
      </c>
      <c r="M1512" t="s">
        <v>25</v>
      </c>
      <c r="N1512">
        <v>30999</v>
      </c>
      <c r="O1512" t="s">
        <v>25</v>
      </c>
      <c r="P1512">
        <v>309999999</v>
      </c>
      <c r="Q1512" t="s">
        <v>25</v>
      </c>
      <c r="R1512">
        <v>999999</v>
      </c>
      <c r="S1512" t="s">
        <v>24</v>
      </c>
      <c r="T1512">
        <v>9999999</v>
      </c>
      <c r="U1512" t="s">
        <v>24</v>
      </c>
      <c r="V1512">
        <v>300</v>
      </c>
      <c r="W1512" t="s">
        <v>25</v>
      </c>
      <c r="X1512" t="s">
        <v>56</v>
      </c>
      <c r="Y1512" t="s">
        <v>65</v>
      </c>
      <c r="Z1512">
        <v>1</v>
      </c>
      <c r="AA1512" t="s">
        <v>61</v>
      </c>
      <c r="AB1512">
        <v>30</v>
      </c>
      <c r="AC1512" t="s">
        <v>58</v>
      </c>
      <c r="AD1512" t="s">
        <v>4599</v>
      </c>
      <c r="AE1512"/>
      <c r="AF1512" s="2" t="s">
        <v>4597</v>
      </c>
    </row>
    <row r="1513" spans="2:32" ht="18">
      <c r="B1513" t="s">
        <v>4600</v>
      </c>
      <c r="C1513" t="s">
        <v>4601</v>
      </c>
      <c r="D1513" s="2">
        <v>0</v>
      </c>
      <c r="E1513" s="2">
        <v>320</v>
      </c>
      <c r="F1513">
        <v>320</v>
      </c>
      <c r="G1513">
        <v>320</v>
      </c>
      <c r="H1513">
        <v>3</v>
      </c>
      <c r="I1513" t="s">
        <v>57</v>
      </c>
      <c r="J1513">
        <v>30</v>
      </c>
      <c r="K1513" t="s">
        <v>58</v>
      </c>
      <c r="L1513">
        <v>309</v>
      </c>
      <c r="M1513" t="s">
        <v>25</v>
      </c>
      <c r="N1513">
        <v>30999</v>
      </c>
      <c r="O1513" t="s">
        <v>25</v>
      </c>
      <c r="P1513">
        <v>309999999</v>
      </c>
      <c r="Q1513" t="s">
        <v>25</v>
      </c>
      <c r="R1513">
        <v>999999</v>
      </c>
      <c r="S1513" t="s">
        <v>24</v>
      </c>
      <c r="T1513">
        <v>9999999</v>
      </c>
      <c r="U1513" t="s">
        <v>24</v>
      </c>
      <c r="V1513">
        <v>300</v>
      </c>
      <c r="W1513" t="s">
        <v>25</v>
      </c>
      <c r="X1513" t="s">
        <v>56</v>
      </c>
      <c r="Y1513" t="s">
        <v>65</v>
      </c>
      <c r="Z1513">
        <v>1</v>
      </c>
      <c r="AA1513" t="s">
        <v>61</v>
      </c>
      <c r="AB1513">
        <v>30</v>
      </c>
      <c r="AC1513" t="s">
        <v>58</v>
      </c>
      <c r="AD1513" t="s">
        <v>4602</v>
      </c>
      <c r="AE1513"/>
      <c r="AF1513" s="2" t="s">
        <v>4600</v>
      </c>
    </row>
    <row r="1514" spans="2:32" ht="18">
      <c r="B1514" t="s">
        <v>4603</v>
      </c>
      <c r="C1514" t="s">
        <v>4604</v>
      </c>
      <c r="D1514" s="2">
        <v>0</v>
      </c>
      <c r="E1514" s="2">
        <v>180</v>
      </c>
      <c r="F1514">
        <v>180</v>
      </c>
      <c r="G1514">
        <v>180</v>
      </c>
      <c r="H1514">
        <v>3</v>
      </c>
      <c r="I1514" t="s">
        <v>57</v>
      </c>
      <c r="J1514">
        <v>30</v>
      </c>
      <c r="K1514" t="s">
        <v>58</v>
      </c>
      <c r="L1514">
        <v>309</v>
      </c>
      <c r="M1514" t="s">
        <v>25</v>
      </c>
      <c r="N1514">
        <v>30999</v>
      </c>
      <c r="O1514" t="s">
        <v>25</v>
      </c>
      <c r="P1514">
        <v>309999999</v>
      </c>
      <c r="Q1514" t="s">
        <v>25</v>
      </c>
      <c r="R1514">
        <v>999999</v>
      </c>
      <c r="S1514" t="s">
        <v>24</v>
      </c>
      <c r="T1514">
        <v>9999999</v>
      </c>
      <c r="U1514" t="s">
        <v>24</v>
      </c>
      <c r="V1514">
        <v>300</v>
      </c>
      <c r="W1514" t="s">
        <v>25</v>
      </c>
      <c r="X1514" t="s">
        <v>56</v>
      </c>
      <c r="Y1514" t="s">
        <v>65</v>
      </c>
      <c r="Z1514">
        <v>1</v>
      </c>
      <c r="AA1514" t="s">
        <v>61</v>
      </c>
      <c r="AB1514">
        <v>30</v>
      </c>
      <c r="AC1514" t="s">
        <v>58</v>
      </c>
      <c r="AD1514" t="s">
        <v>4605</v>
      </c>
      <c r="AE1514"/>
      <c r="AF1514" s="2" t="s">
        <v>4603</v>
      </c>
    </row>
    <row r="1515" spans="2:32" ht="18">
      <c r="B1515" t="s">
        <v>4606</v>
      </c>
      <c r="C1515" t="s">
        <v>4607</v>
      </c>
      <c r="D1515" s="2">
        <v>0</v>
      </c>
      <c r="E1515" s="2">
        <v>180</v>
      </c>
      <c r="F1515">
        <v>180</v>
      </c>
      <c r="G1515">
        <v>180</v>
      </c>
      <c r="H1515">
        <v>3</v>
      </c>
      <c r="I1515" t="s">
        <v>57</v>
      </c>
      <c r="J1515">
        <v>30</v>
      </c>
      <c r="K1515" t="s">
        <v>58</v>
      </c>
      <c r="L1515">
        <v>309</v>
      </c>
      <c r="M1515" t="s">
        <v>25</v>
      </c>
      <c r="N1515">
        <v>30999</v>
      </c>
      <c r="O1515" t="s">
        <v>25</v>
      </c>
      <c r="P1515">
        <v>309999999</v>
      </c>
      <c r="Q1515" t="s">
        <v>25</v>
      </c>
      <c r="R1515">
        <v>999999</v>
      </c>
      <c r="S1515" t="s">
        <v>24</v>
      </c>
      <c r="T1515">
        <v>9999999</v>
      </c>
      <c r="U1515" t="s">
        <v>24</v>
      </c>
      <c r="V1515">
        <v>300</v>
      </c>
      <c r="W1515" t="s">
        <v>25</v>
      </c>
      <c r="X1515" t="s">
        <v>56</v>
      </c>
      <c r="Y1515" t="s">
        <v>65</v>
      </c>
      <c r="Z1515">
        <v>1</v>
      </c>
      <c r="AA1515" t="s">
        <v>61</v>
      </c>
      <c r="AB1515">
        <v>30</v>
      </c>
      <c r="AC1515" t="s">
        <v>58</v>
      </c>
      <c r="AD1515" t="s">
        <v>4608</v>
      </c>
      <c r="AE1515"/>
      <c r="AF1515" s="2" t="s">
        <v>4606</v>
      </c>
    </row>
    <row r="1516" spans="2:32" ht="18">
      <c r="B1516" t="s">
        <v>4609</v>
      </c>
      <c r="C1516" t="s">
        <v>4610</v>
      </c>
      <c r="D1516" s="2">
        <v>0</v>
      </c>
      <c r="E1516" s="2">
        <v>180</v>
      </c>
      <c r="F1516">
        <v>180</v>
      </c>
      <c r="G1516">
        <v>180</v>
      </c>
      <c r="H1516">
        <v>3</v>
      </c>
      <c r="I1516" t="s">
        <v>57</v>
      </c>
      <c r="J1516">
        <v>30</v>
      </c>
      <c r="K1516" t="s">
        <v>58</v>
      </c>
      <c r="L1516">
        <v>309</v>
      </c>
      <c r="M1516" t="s">
        <v>25</v>
      </c>
      <c r="N1516">
        <v>30999</v>
      </c>
      <c r="O1516" t="s">
        <v>25</v>
      </c>
      <c r="P1516">
        <v>309999999</v>
      </c>
      <c r="Q1516" t="s">
        <v>25</v>
      </c>
      <c r="R1516">
        <v>999999</v>
      </c>
      <c r="S1516" t="s">
        <v>24</v>
      </c>
      <c r="T1516">
        <v>9999999</v>
      </c>
      <c r="U1516" t="s">
        <v>24</v>
      </c>
      <c r="V1516">
        <v>300</v>
      </c>
      <c r="W1516" t="s">
        <v>25</v>
      </c>
      <c r="X1516" t="s">
        <v>56</v>
      </c>
      <c r="Y1516" t="s">
        <v>65</v>
      </c>
      <c r="Z1516">
        <v>1</v>
      </c>
      <c r="AA1516" t="s">
        <v>61</v>
      </c>
      <c r="AB1516">
        <v>30</v>
      </c>
      <c r="AC1516" t="s">
        <v>58</v>
      </c>
      <c r="AD1516" t="s">
        <v>4611</v>
      </c>
      <c r="AE1516"/>
      <c r="AF1516" s="2" t="s">
        <v>4609</v>
      </c>
    </row>
    <row r="1517" spans="2:32" ht="18">
      <c r="B1517" t="s">
        <v>4612</v>
      </c>
      <c r="C1517" t="s">
        <v>4613</v>
      </c>
      <c r="D1517" s="2">
        <v>0</v>
      </c>
      <c r="E1517" s="2">
        <v>180</v>
      </c>
      <c r="F1517">
        <v>180</v>
      </c>
      <c r="G1517">
        <v>180</v>
      </c>
      <c r="H1517">
        <v>3</v>
      </c>
      <c r="I1517" t="s">
        <v>57</v>
      </c>
      <c r="J1517">
        <v>30</v>
      </c>
      <c r="K1517" t="s">
        <v>58</v>
      </c>
      <c r="L1517">
        <v>309</v>
      </c>
      <c r="M1517" t="s">
        <v>25</v>
      </c>
      <c r="N1517">
        <v>30999</v>
      </c>
      <c r="O1517" t="s">
        <v>25</v>
      </c>
      <c r="P1517">
        <v>309999999</v>
      </c>
      <c r="Q1517" t="s">
        <v>25</v>
      </c>
      <c r="R1517">
        <v>999999</v>
      </c>
      <c r="S1517" t="s">
        <v>24</v>
      </c>
      <c r="T1517">
        <v>9999999</v>
      </c>
      <c r="U1517" t="s">
        <v>24</v>
      </c>
      <c r="V1517">
        <v>300</v>
      </c>
      <c r="W1517" t="s">
        <v>25</v>
      </c>
      <c r="X1517" t="s">
        <v>56</v>
      </c>
      <c r="Y1517" t="s">
        <v>65</v>
      </c>
      <c r="Z1517">
        <v>1</v>
      </c>
      <c r="AA1517" t="s">
        <v>61</v>
      </c>
      <c r="AB1517">
        <v>30</v>
      </c>
      <c r="AC1517" t="s">
        <v>58</v>
      </c>
      <c r="AD1517" t="s">
        <v>4614</v>
      </c>
      <c r="AE1517"/>
      <c r="AF1517" s="2" t="s">
        <v>4612</v>
      </c>
    </row>
    <row r="1518" spans="2:32" ht="18">
      <c r="B1518" t="s">
        <v>4615</v>
      </c>
      <c r="C1518" t="s">
        <v>4616</v>
      </c>
      <c r="D1518" s="2">
        <v>0</v>
      </c>
      <c r="E1518" s="2">
        <v>180</v>
      </c>
      <c r="F1518">
        <v>180</v>
      </c>
      <c r="G1518">
        <v>180</v>
      </c>
      <c r="H1518">
        <v>3</v>
      </c>
      <c r="I1518" t="s">
        <v>57</v>
      </c>
      <c r="J1518">
        <v>30</v>
      </c>
      <c r="K1518" t="s">
        <v>58</v>
      </c>
      <c r="L1518">
        <v>309</v>
      </c>
      <c r="M1518" t="s">
        <v>25</v>
      </c>
      <c r="N1518">
        <v>30999</v>
      </c>
      <c r="O1518" t="s">
        <v>25</v>
      </c>
      <c r="P1518">
        <v>309999999</v>
      </c>
      <c r="Q1518" t="s">
        <v>25</v>
      </c>
      <c r="R1518">
        <v>999999</v>
      </c>
      <c r="S1518" t="s">
        <v>24</v>
      </c>
      <c r="T1518">
        <v>9999999</v>
      </c>
      <c r="U1518" t="s">
        <v>24</v>
      </c>
      <c r="V1518">
        <v>300</v>
      </c>
      <c r="W1518" t="s">
        <v>25</v>
      </c>
      <c r="X1518" t="s">
        <v>56</v>
      </c>
      <c r="Y1518" t="s">
        <v>65</v>
      </c>
      <c r="Z1518">
        <v>1</v>
      </c>
      <c r="AA1518" t="s">
        <v>61</v>
      </c>
      <c r="AB1518">
        <v>30</v>
      </c>
      <c r="AC1518" t="s">
        <v>58</v>
      </c>
      <c r="AD1518" t="s">
        <v>4420</v>
      </c>
      <c r="AE1518"/>
      <c r="AF1518" s="2" t="s">
        <v>4615</v>
      </c>
    </row>
    <row r="1519" spans="2:32" ht="18">
      <c r="B1519" t="s">
        <v>4617</v>
      </c>
      <c r="C1519" t="s">
        <v>4618</v>
      </c>
      <c r="D1519" s="2">
        <v>0</v>
      </c>
      <c r="E1519" s="2">
        <v>180</v>
      </c>
      <c r="F1519">
        <v>180</v>
      </c>
      <c r="G1519">
        <v>180</v>
      </c>
      <c r="H1519">
        <v>3</v>
      </c>
      <c r="I1519" t="s">
        <v>57</v>
      </c>
      <c r="J1519">
        <v>30</v>
      </c>
      <c r="K1519" t="s">
        <v>58</v>
      </c>
      <c r="L1519">
        <v>309</v>
      </c>
      <c r="M1519" t="s">
        <v>25</v>
      </c>
      <c r="N1519">
        <v>30999</v>
      </c>
      <c r="O1519" t="s">
        <v>25</v>
      </c>
      <c r="P1519">
        <v>309999999</v>
      </c>
      <c r="Q1519" t="s">
        <v>25</v>
      </c>
      <c r="R1519">
        <v>999999</v>
      </c>
      <c r="S1519" t="s">
        <v>24</v>
      </c>
      <c r="T1519">
        <v>9999999</v>
      </c>
      <c r="U1519" t="s">
        <v>24</v>
      </c>
      <c r="V1519">
        <v>300</v>
      </c>
      <c r="W1519" t="s">
        <v>25</v>
      </c>
      <c r="X1519" t="s">
        <v>56</v>
      </c>
      <c r="Y1519" t="s">
        <v>65</v>
      </c>
      <c r="Z1519">
        <v>1</v>
      </c>
      <c r="AA1519" t="s">
        <v>61</v>
      </c>
      <c r="AB1519">
        <v>30</v>
      </c>
      <c r="AC1519" t="s">
        <v>58</v>
      </c>
      <c r="AD1519" t="s">
        <v>4619</v>
      </c>
      <c r="AE1519"/>
      <c r="AF1519" s="2" t="s">
        <v>4617</v>
      </c>
    </row>
    <row r="1520" spans="2:32" ht="18">
      <c r="B1520" t="s">
        <v>4620</v>
      </c>
      <c r="C1520" t="s">
        <v>4621</v>
      </c>
      <c r="D1520" s="2">
        <v>0</v>
      </c>
      <c r="E1520" s="2">
        <v>190</v>
      </c>
      <c r="F1520">
        <v>190</v>
      </c>
      <c r="G1520">
        <v>190</v>
      </c>
      <c r="H1520">
        <v>3</v>
      </c>
      <c r="I1520" t="s">
        <v>57</v>
      </c>
      <c r="J1520">
        <v>30</v>
      </c>
      <c r="K1520" t="s">
        <v>58</v>
      </c>
      <c r="L1520">
        <v>309</v>
      </c>
      <c r="M1520" t="s">
        <v>25</v>
      </c>
      <c r="N1520">
        <v>30999</v>
      </c>
      <c r="O1520" t="s">
        <v>25</v>
      </c>
      <c r="P1520">
        <v>309999999</v>
      </c>
      <c r="Q1520" t="s">
        <v>25</v>
      </c>
      <c r="R1520">
        <v>999999</v>
      </c>
      <c r="S1520" t="s">
        <v>24</v>
      </c>
      <c r="T1520">
        <v>9999999</v>
      </c>
      <c r="U1520" t="s">
        <v>24</v>
      </c>
      <c r="V1520">
        <v>300</v>
      </c>
      <c r="W1520" t="s">
        <v>25</v>
      </c>
      <c r="X1520" t="s">
        <v>56</v>
      </c>
      <c r="Y1520" t="s">
        <v>65</v>
      </c>
      <c r="Z1520">
        <v>1</v>
      </c>
      <c r="AA1520" t="s">
        <v>61</v>
      </c>
      <c r="AB1520">
        <v>30</v>
      </c>
      <c r="AC1520" t="s">
        <v>58</v>
      </c>
      <c r="AD1520" t="s">
        <v>4622</v>
      </c>
      <c r="AE1520"/>
      <c r="AF1520" s="2" t="s">
        <v>4620</v>
      </c>
    </row>
    <row r="1521" spans="2:32" ht="18">
      <c r="B1521" t="s">
        <v>4623</v>
      </c>
      <c r="C1521" t="s">
        <v>4624</v>
      </c>
      <c r="D1521" s="2">
        <v>0</v>
      </c>
      <c r="E1521" s="2">
        <v>190</v>
      </c>
      <c r="F1521">
        <v>190</v>
      </c>
      <c r="G1521">
        <v>190</v>
      </c>
      <c r="H1521">
        <v>3</v>
      </c>
      <c r="I1521" t="s">
        <v>57</v>
      </c>
      <c r="J1521">
        <v>30</v>
      </c>
      <c r="K1521" t="s">
        <v>58</v>
      </c>
      <c r="L1521">
        <v>309</v>
      </c>
      <c r="M1521" t="s">
        <v>25</v>
      </c>
      <c r="N1521">
        <v>30999</v>
      </c>
      <c r="O1521" t="s">
        <v>25</v>
      </c>
      <c r="P1521">
        <v>309999999</v>
      </c>
      <c r="Q1521" t="s">
        <v>25</v>
      </c>
      <c r="R1521">
        <v>999999</v>
      </c>
      <c r="S1521" t="s">
        <v>24</v>
      </c>
      <c r="T1521">
        <v>9999999</v>
      </c>
      <c r="U1521" t="s">
        <v>24</v>
      </c>
      <c r="V1521">
        <v>300</v>
      </c>
      <c r="W1521" t="s">
        <v>25</v>
      </c>
      <c r="X1521" t="s">
        <v>56</v>
      </c>
      <c r="Y1521" t="s">
        <v>65</v>
      </c>
      <c r="Z1521">
        <v>1</v>
      </c>
      <c r="AA1521" t="s">
        <v>61</v>
      </c>
      <c r="AB1521">
        <v>30</v>
      </c>
      <c r="AC1521" t="s">
        <v>58</v>
      </c>
      <c r="AD1521" t="s">
        <v>4625</v>
      </c>
      <c r="AE1521"/>
      <c r="AF1521" s="2" t="s">
        <v>4623</v>
      </c>
    </row>
    <row r="1522" spans="2:32" ht="18">
      <c r="B1522" t="s">
        <v>4626</v>
      </c>
      <c r="C1522" t="s">
        <v>4627</v>
      </c>
      <c r="D1522" s="2">
        <v>0</v>
      </c>
      <c r="E1522" s="2">
        <v>190</v>
      </c>
      <c r="F1522">
        <v>190</v>
      </c>
      <c r="G1522">
        <v>190</v>
      </c>
      <c r="H1522">
        <v>3</v>
      </c>
      <c r="I1522" t="s">
        <v>57</v>
      </c>
      <c r="J1522">
        <v>30</v>
      </c>
      <c r="K1522" t="s">
        <v>58</v>
      </c>
      <c r="L1522">
        <v>309</v>
      </c>
      <c r="M1522" t="s">
        <v>25</v>
      </c>
      <c r="N1522">
        <v>30999</v>
      </c>
      <c r="O1522" t="s">
        <v>25</v>
      </c>
      <c r="P1522">
        <v>309999999</v>
      </c>
      <c r="Q1522" t="s">
        <v>25</v>
      </c>
      <c r="R1522">
        <v>999999</v>
      </c>
      <c r="S1522" t="s">
        <v>24</v>
      </c>
      <c r="T1522">
        <v>9999999</v>
      </c>
      <c r="U1522" t="s">
        <v>24</v>
      </c>
      <c r="V1522">
        <v>300</v>
      </c>
      <c r="W1522" t="s">
        <v>25</v>
      </c>
      <c r="X1522" t="s">
        <v>56</v>
      </c>
      <c r="Y1522" t="s">
        <v>65</v>
      </c>
      <c r="Z1522">
        <v>1</v>
      </c>
      <c r="AA1522" t="s">
        <v>61</v>
      </c>
      <c r="AB1522">
        <v>30</v>
      </c>
      <c r="AC1522" t="s">
        <v>58</v>
      </c>
      <c r="AD1522" t="s">
        <v>4628</v>
      </c>
      <c r="AE1522"/>
      <c r="AF1522" s="2" t="s">
        <v>4626</v>
      </c>
    </row>
    <row r="1523" spans="2:32" ht="18">
      <c r="B1523" t="s">
        <v>4629</v>
      </c>
      <c r="C1523" t="s">
        <v>4630</v>
      </c>
      <c r="D1523" s="2">
        <v>0</v>
      </c>
      <c r="E1523" s="2">
        <v>190</v>
      </c>
      <c r="F1523">
        <v>190</v>
      </c>
      <c r="G1523">
        <v>190</v>
      </c>
      <c r="H1523">
        <v>3</v>
      </c>
      <c r="I1523" t="s">
        <v>57</v>
      </c>
      <c r="J1523">
        <v>30</v>
      </c>
      <c r="K1523" t="s">
        <v>58</v>
      </c>
      <c r="L1523">
        <v>309</v>
      </c>
      <c r="M1523" t="s">
        <v>25</v>
      </c>
      <c r="N1523">
        <v>30999</v>
      </c>
      <c r="O1523" t="s">
        <v>25</v>
      </c>
      <c r="P1523">
        <v>309999999</v>
      </c>
      <c r="Q1523" t="s">
        <v>25</v>
      </c>
      <c r="R1523">
        <v>999999</v>
      </c>
      <c r="S1523" t="s">
        <v>24</v>
      </c>
      <c r="T1523">
        <v>9999999</v>
      </c>
      <c r="U1523" t="s">
        <v>24</v>
      </c>
      <c r="V1523">
        <v>300</v>
      </c>
      <c r="W1523" t="s">
        <v>25</v>
      </c>
      <c r="X1523" t="s">
        <v>56</v>
      </c>
      <c r="Y1523" t="s">
        <v>65</v>
      </c>
      <c r="Z1523">
        <v>1</v>
      </c>
      <c r="AA1523" t="s">
        <v>61</v>
      </c>
      <c r="AB1523">
        <v>30</v>
      </c>
      <c r="AC1523" t="s">
        <v>58</v>
      </c>
      <c r="AD1523" t="s">
        <v>4631</v>
      </c>
      <c r="AE1523"/>
      <c r="AF1523" s="2" t="s">
        <v>4629</v>
      </c>
    </row>
    <row r="1524" spans="2:32" ht="18">
      <c r="B1524" t="s">
        <v>4632</v>
      </c>
      <c r="C1524" t="s">
        <v>4633</v>
      </c>
      <c r="D1524" s="2">
        <v>0</v>
      </c>
      <c r="E1524" s="2">
        <v>190</v>
      </c>
      <c r="F1524">
        <v>190</v>
      </c>
      <c r="G1524">
        <v>190</v>
      </c>
      <c r="H1524">
        <v>3</v>
      </c>
      <c r="I1524" t="s">
        <v>57</v>
      </c>
      <c r="J1524">
        <v>30</v>
      </c>
      <c r="K1524" t="s">
        <v>58</v>
      </c>
      <c r="L1524">
        <v>309</v>
      </c>
      <c r="M1524" t="s">
        <v>25</v>
      </c>
      <c r="N1524">
        <v>30999</v>
      </c>
      <c r="O1524" t="s">
        <v>25</v>
      </c>
      <c r="P1524">
        <v>309999999</v>
      </c>
      <c r="Q1524" t="s">
        <v>25</v>
      </c>
      <c r="R1524">
        <v>999999</v>
      </c>
      <c r="S1524" t="s">
        <v>24</v>
      </c>
      <c r="T1524">
        <v>9999999</v>
      </c>
      <c r="U1524" t="s">
        <v>24</v>
      </c>
      <c r="V1524">
        <v>300</v>
      </c>
      <c r="W1524" t="s">
        <v>25</v>
      </c>
      <c r="X1524" t="s">
        <v>56</v>
      </c>
      <c r="Y1524" t="s">
        <v>65</v>
      </c>
      <c r="Z1524">
        <v>1</v>
      </c>
      <c r="AA1524" t="s">
        <v>61</v>
      </c>
      <c r="AB1524">
        <v>30</v>
      </c>
      <c r="AC1524" t="s">
        <v>58</v>
      </c>
      <c r="AD1524" t="s">
        <v>4634</v>
      </c>
      <c r="AE1524"/>
      <c r="AF1524" s="2" t="s">
        <v>4632</v>
      </c>
    </row>
    <row r="1525" spans="2:32" ht="18">
      <c r="B1525" t="s">
        <v>4635</v>
      </c>
      <c r="C1525" t="s">
        <v>4636</v>
      </c>
      <c r="D1525" s="2">
        <v>0</v>
      </c>
      <c r="E1525" s="2">
        <v>190</v>
      </c>
      <c r="F1525">
        <v>190</v>
      </c>
      <c r="G1525">
        <v>190</v>
      </c>
      <c r="H1525">
        <v>3</v>
      </c>
      <c r="I1525" t="s">
        <v>57</v>
      </c>
      <c r="J1525">
        <v>30</v>
      </c>
      <c r="K1525" t="s">
        <v>58</v>
      </c>
      <c r="L1525">
        <v>309</v>
      </c>
      <c r="M1525" t="s">
        <v>25</v>
      </c>
      <c r="N1525">
        <v>30999</v>
      </c>
      <c r="O1525" t="s">
        <v>25</v>
      </c>
      <c r="P1525">
        <v>309999999</v>
      </c>
      <c r="Q1525" t="s">
        <v>25</v>
      </c>
      <c r="R1525">
        <v>999999</v>
      </c>
      <c r="S1525" t="s">
        <v>24</v>
      </c>
      <c r="T1525">
        <v>9999999</v>
      </c>
      <c r="U1525" t="s">
        <v>24</v>
      </c>
      <c r="V1525">
        <v>300</v>
      </c>
      <c r="W1525" t="s">
        <v>25</v>
      </c>
      <c r="X1525" t="s">
        <v>56</v>
      </c>
      <c r="Y1525" t="s">
        <v>65</v>
      </c>
      <c r="Z1525">
        <v>1</v>
      </c>
      <c r="AA1525" t="s">
        <v>61</v>
      </c>
      <c r="AB1525">
        <v>30</v>
      </c>
      <c r="AC1525" t="s">
        <v>58</v>
      </c>
      <c r="AD1525" t="s">
        <v>4637</v>
      </c>
      <c r="AE1525"/>
      <c r="AF1525" s="2" t="s">
        <v>4635</v>
      </c>
    </row>
    <row r="1526" spans="2:32" ht="18">
      <c r="B1526" t="s">
        <v>4638</v>
      </c>
      <c r="C1526" t="s">
        <v>4639</v>
      </c>
      <c r="D1526" s="2">
        <v>0</v>
      </c>
      <c r="E1526" s="2">
        <v>200</v>
      </c>
      <c r="F1526">
        <v>200</v>
      </c>
      <c r="G1526">
        <v>200</v>
      </c>
      <c r="H1526">
        <v>3</v>
      </c>
      <c r="I1526" t="s">
        <v>57</v>
      </c>
      <c r="J1526">
        <v>30</v>
      </c>
      <c r="K1526" t="s">
        <v>58</v>
      </c>
      <c r="L1526">
        <v>309</v>
      </c>
      <c r="M1526" t="s">
        <v>25</v>
      </c>
      <c r="N1526">
        <v>30999</v>
      </c>
      <c r="O1526" t="s">
        <v>25</v>
      </c>
      <c r="P1526">
        <v>309999999</v>
      </c>
      <c r="Q1526" t="s">
        <v>25</v>
      </c>
      <c r="R1526">
        <v>999999</v>
      </c>
      <c r="S1526" t="s">
        <v>24</v>
      </c>
      <c r="T1526">
        <v>9999999</v>
      </c>
      <c r="U1526" t="s">
        <v>24</v>
      </c>
      <c r="V1526">
        <v>300</v>
      </c>
      <c r="W1526" t="s">
        <v>25</v>
      </c>
      <c r="X1526" t="s">
        <v>56</v>
      </c>
      <c r="Y1526" t="s">
        <v>65</v>
      </c>
      <c r="Z1526">
        <v>1</v>
      </c>
      <c r="AA1526" t="s">
        <v>61</v>
      </c>
      <c r="AB1526">
        <v>30</v>
      </c>
      <c r="AC1526" t="s">
        <v>58</v>
      </c>
      <c r="AD1526" t="s">
        <v>4640</v>
      </c>
      <c r="AE1526"/>
      <c r="AF1526" s="2" t="s">
        <v>4638</v>
      </c>
    </row>
    <row r="1527" spans="2:32" ht="18">
      <c r="B1527" t="s">
        <v>4641</v>
      </c>
      <c r="C1527" t="s">
        <v>4642</v>
      </c>
      <c r="D1527" s="2">
        <v>0</v>
      </c>
      <c r="E1527" s="2">
        <v>200</v>
      </c>
      <c r="F1527">
        <v>200</v>
      </c>
      <c r="G1527">
        <v>200</v>
      </c>
      <c r="H1527">
        <v>3</v>
      </c>
      <c r="I1527" t="s">
        <v>57</v>
      </c>
      <c r="J1527">
        <v>30</v>
      </c>
      <c r="K1527" t="s">
        <v>58</v>
      </c>
      <c r="L1527">
        <v>309</v>
      </c>
      <c r="M1527" t="s">
        <v>25</v>
      </c>
      <c r="N1527">
        <v>30999</v>
      </c>
      <c r="O1527" t="s">
        <v>25</v>
      </c>
      <c r="P1527">
        <v>309999999</v>
      </c>
      <c r="Q1527" t="s">
        <v>25</v>
      </c>
      <c r="R1527">
        <v>999999</v>
      </c>
      <c r="S1527" t="s">
        <v>24</v>
      </c>
      <c r="T1527">
        <v>9999999</v>
      </c>
      <c r="U1527" t="s">
        <v>24</v>
      </c>
      <c r="V1527">
        <v>300</v>
      </c>
      <c r="W1527" t="s">
        <v>25</v>
      </c>
      <c r="X1527" t="s">
        <v>56</v>
      </c>
      <c r="Y1527" t="s">
        <v>65</v>
      </c>
      <c r="Z1527">
        <v>1</v>
      </c>
      <c r="AA1527" t="s">
        <v>61</v>
      </c>
      <c r="AB1527">
        <v>30</v>
      </c>
      <c r="AC1527" t="s">
        <v>58</v>
      </c>
      <c r="AD1527" t="s">
        <v>4643</v>
      </c>
      <c r="AE1527"/>
      <c r="AF1527" s="2" t="s">
        <v>4641</v>
      </c>
    </row>
    <row r="1528" spans="2:32" ht="18">
      <c r="B1528" t="s">
        <v>4644</v>
      </c>
      <c r="C1528" t="s">
        <v>4645</v>
      </c>
      <c r="D1528" s="2">
        <v>0</v>
      </c>
      <c r="E1528" s="2">
        <v>200</v>
      </c>
      <c r="F1528">
        <v>200</v>
      </c>
      <c r="G1528">
        <v>200</v>
      </c>
      <c r="H1528">
        <v>3</v>
      </c>
      <c r="I1528" t="s">
        <v>57</v>
      </c>
      <c r="J1528">
        <v>30</v>
      </c>
      <c r="K1528" t="s">
        <v>58</v>
      </c>
      <c r="L1528">
        <v>309</v>
      </c>
      <c r="M1528" t="s">
        <v>25</v>
      </c>
      <c r="N1528">
        <v>30999</v>
      </c>
      <c r="O1528" t="s">
        <v>25</v>
      </c>
      <c r="P1528">
        <v>309999999</v>
      </c>
      <c r="Q1528" t="s">
        <v>25</v>
      </c>
      <c r="R1528">
        <v>999999</v>
      </c>
      <c r="S1528" t="s">
        <v>24</v>
      </c>
      <c r="T1528">
        <v>9999999</v>
      </c>
      <c r="U1528" t="s">
        <v>24</v>
      </c>
      <c r="V1528">
        <v>300</v>
      </c>
      <c r="W1528" t="s">
        <v>25</v>
      </c>
      <c r="X1528" t="s">
        <v>56</v>
      </c>
      <c r="Y1528" t="s">
        <v>65</v>
      </c>
      <c r="Z1528">
        <v>1</v>
      </c>
      <c r="AA1528" t="s">
        <v>61</v>
      </c>
      <c r="AB1528">
        <v>30</v>
      </c>
      <c r="AC1528" t="s">
        <v>58</v>
      </c>
      <c r="AD1528" t="s">
        <v>4646</v>
      </c>
      <c r="AE1528"/>
      <c r="AF1528" s="2" t="s">
        <v>4644</v>
      </c>
    </row>
    <row r="1529" spans="2:32" ht="18">
      <c r="B1529" t="s">
        <v>4647</v>
      </c>
      <c r="C1529" t="s">
        <v>4648</v>
      </c>
      <c r="D1529" s="2">
        <v>0</v>
      </c>
      <c r="E1529" s="2">
        <v>200</v>
      </c>
      <c r="F1529">
        <v>200</v>
      </c>
      <c r="G1529">
        <v>200</v>
      </c>
      <c r="H1529">
        <v>3</v>
      </c>
      <c r="I1529" t="s">
        <v>57</v>
      </c>
      <c r="J1529">
        <v>30</v>
      </c>
      <c r="K1529" t="s">
        <v>58</v>
      </c>
      <c r="L1529">
        <v>309</v>
      </c>
      <c r="M1529" t="s">
        <v>25</v>
      </c>
      <c r="N1529">
        <v>30999</v>
      </c>
      <c r="O1529" t="s">
        <v>25</v>
      </c>
      <c r="P1529">
        <v>309999999</v>
      </c>
      <c r="Q1529" t="s">
        <v>25</v>
      </c>
      <c r="R1529">
        <v>999999</v>
      </c>
      <c r="S1529" t="s">
        <v>24</v>
      </c>
      <c r="T1529">
        <v>9999999</v>
      </c>
      <c r="U1529" t="s">
        <v>24</v>
      </c>
      <c r="V1529">
        <v>300</v>
      </c>
      <c r="W1529" t="s">
        <v>25</v>
      </c>
      <c r="X1529" t="s">
        <v>56</v>
      </c>
      <c r="Y1529" t="s">
        <v>65</v>
      </c>
      <c r="Z1529">
        <v>1</v>
      </c>
      <c r="AA1529" t="s">
        <v>61</v>
      </c>
      <c r="AB1529">
        <v>30</v>
      </c>
      <c r="AC1529" t="s">
        <v>58</v>
      </c>
      <c r="AD1529" t="s">
        <v>4649</v>
      </c>
      <c r="AE1529"/>
      <c r="AF1529" s="2" t="s">
        <v>4647</v>
      </c>
    </row>
    <row r="1530" spans="2:32" ht="18">
      <c r="B1530" t="s">
        <v>4650</v>
      </c>
      <c r="C1530" t="s">
        <v>4651</v>
      </c>
      <c r="D1530" s="2">
        <v>0</v>
      </c>
      <c r="E1530" s="2">
        <v>200</v>
      </c>
      <c r="F1530">
        <v>200</v>
      </c>
      <c r="G1530">
        <v>200</v>
      </c>
      <c r="H1530">
        <v>3</v>
      </c>
      <c r="I1530" t="s">
        <v>57</v>
      </c>
      <c r="J1530">
        <v>30</v>
      </c>
      <c r="K1530" t="s">
        <v>58</v>
      </c>
      <c r="L1530">
        <v>309</v>
      </c>
      <c r="M1530" t="s">
        <v>25</v>
      </c>
      <c r="N1530">
        <v>30999</v>
      </c>
      <c r="O1530" t="s">
        <v>25</v>
      </c>
      <c r="P1530">
        <v>309999999</v>
      </c>
      <c r="Q1530" t="s">
        <v>25</v>
      </c>
      <c r="R1530">
        <v>999999</v>
      </c>
      <c r="S1530" t="s">
        <v>24</v>
      </c>
      <c r="T1530">
        <v>9999999</v>
      </c>
      <c r="U1530" t="s">
        <v>24</v>
      </c>
      <c r="V1530">
        <v>300</v>
      </c>
      <c r="W1530" t="s">
        <v>25</v>
      </c>
      <c r="X1530" t="s">
        <v>56</v>
      </c>
      <c r="Y1530" t="s">
        <v>65</v>
      </c>
      <c r="Z1530">
        <v>1</v>
      </c>
      <c r="AA1530" t="s">
        <v>61</v>
      </c>
      <c r="AB1530">
        <v>30</v>
      </c>
      <c r="AC1530" t="s">
        <v>58</v>
      </c>
      <c r="AD1530" t="s">
        <v>4652</v>
      </c>
      <c r="AE1530"/>
      <c r="AF1530" s="2" t="s">
        <v>4650</v>
      </c>
    </row>
    <row r="1531" spans="2:32" ht="18">
      <c r="B1531" t="s">
        <v>4653</v>
      </c>
      <c r="C1531" t="s">
        <v>4654</v>
      </c>
      <c r="D1531" s="2">
        <v>0</v>
      </c>
      <c r="E1531" s="2">
        <v>200</v>
      </c>
      <c r="F1531">
        <v>200</v>
      </c>
      <c r="G1531">
        <v>200</v>
      </c>
      <c r="H1531">
        <v>3</v>
      </c>
      <c r="I1531" t="s">
        <v>57</v>
      </c>
      <c r="J1531">
        <v>30</v>
      </c>
      <c r="K1531" t="s">
        <v>58</v>
      </c>
      <c r="L1531">
        <v>309</v>
      </c>
      <c r="M1531" t="s">
        <v>25</v>
      </c>
      <c r="N1531">
        <v>30999</v>
      </c>
      <c r="O1531" t="s">
        <v>25</v>
      </c>
      <c r="P1531">
        <v>309999999</v>
      </c>
      <c r="Q1531" t="s">
        <v>25</v>
      </c>
      <c r="R1531">
        <v>999999</v>
      </c>
      <c r="S1531" t="s">
        <v>24</v>
      </c>
      <c r="T1531">
        <v>9999999</v>
      </c>
      <c r="U1531" t="s">
        <v>24</v>
      </c>
      <c r="V1531">
        <v>300</v>
      </c>
      <c r="W1531" t="s">
        <v>25</v>
      </c>
      <c r="X1531" t="s">
        <v>56</v>
      </c>
      <c r="Y1531" t="s">
        <v>65</v>
      </c>
      <c r="Z1531">
        <v>1</v>
      </c>
      <c r="AA1531" t="s">
        <v>61</v>
      </c>
      <c r="AB1531">
        <v>30</v>
      </c>
      <c r="AC1531" t="s">
        <v>58</v>
      </c>
      <c r="AD1531" t="s">
        <v>4655</v>
      </c>
      <c r="AE1531"/>
      <c r="AF1531" s="2" t="s">
        <v>4653</v>
      </c>
    </row>
    <row r="1532" spans="2:32" ht="18">
      <c r="B1532" t="s">
        <v>4656</v>
      </c>
      <c r="C1532" t="s">
        <v>4657</v>
      </c>
      <c r="D1532" s="2">
        <v>0</v>
      </c>
      <c r="E1532" s="2">
        <v>230</v>
      </c>
      <c r="F1532">
        <v>230</v>
      </c>
      <c r="G1532">
        <v>230</v>
      </c>
      <c r="H1532">
        <v>3</v>
      </c>
      <c r="I1532" t="s">
        <v>57</v>
      </c>
      <c r="J1532">
        <v>30</v>
      </c>
      <c r="K1532" t="s">
        <v>58</v>
      </c>
      <c r="L1532">
        <v>309</v>
      </c>
      <c r="M1532" t="s">
        <v>25</v>
      </c>
      <c r="N1532">
        <v>30999</v>
      </c>
      <c r="O1532" t="s">
        <v>25</v>
      </c>
      <c r="P1532">
        <v>309999999</v>
      </c>
      <c r="Q1532" t="s">
        <v>25</v>
      </c>
      <c r="R1532">
        <v>999999</v>
      </c>
      <c r="S1532" t="s">
        <v>24</v>
      </c>
      <c r="T1532">
        <v>9999999</v>
      </c>
      <c r="U1532" t="s">
        <v>24</v>
      </c>
      <c r="V1532">
        <v>300</v>
      </c>
      <c r="W1532" t="s">
        <v>25</v>
      </c>
      <c r="X1532" t="s">
        <v>56</v>
      </c>
      <c r="Y1532" t="s">
        <v>65</v>
      </c>
      <c r="Z1532">
        <v>1</v>
      </c>
      <c r="AA1532" t="s">
        <v>61</v>
      </c>
      <c r="AB1532">
        <v>30</v>
      </c>
      <c r="AC1532" t="s">
        <v>58</v>
      </c>
      <c r="AD1532" t="s">
        <v>4658</v>
      </c>
      <c r="AE1532"/>
      <c r="AF1532" s="2" t="s">
        <v>4656</v>
      </c>
    </row>
    <row r="1533" spans="2:32" ht="18">
      <c r="B1533" t="s">
        <v>4659</v>
      </c>
      <c r="C1533" t="s">
        <v>4660</v>
      </c>
      <c r="D1533" s="2">
        <v>0</v>
      </c>
      <c r="E1533" s="2">
        <v>230</v>
      </c>
      <c r="F1533">
        <v>230</v>
      </c>
      <c r="G1533">
        <v>230</v>
      </c>
      <c r="H1533">
        <v>3</v>
      </c>
      <c r="I1533" t="s">
        <v>57</v>
      </c>
      <c r="J1533">
        <v>30</v>
      </c>
      <c r="K1533" t="s">
        <v>58</v>
      </c>
      <c r="L1533">
        <v>309</v>
      </c>
      <c r="M1533" t="s">
        <v>25</v>
      </c>
      <c r="N1533">
        <v>30999</v>
      </c>
      <c r="O1533" t="s">
        <v>25</v>
      </c>
      <c r="P1533">
        <v>309999999</v>
      </c>
      <c r="Q1533" t="s">
        <v>25</v>
      </c>
      <c r="R1533">
        <v>999999</v>
      </c>
      <c r="S1533" t="s">
        <v>24</v>
      </c>
      <c r="T1533">
        <v>9999999</v>
      </c>
      <c r="U1533" t="s">
        <v>24</v>
      </c>
      <c r="V1533">
        <v>300</v>
      </c>
      <c r="W1533" t="s">
        <v>25</v>
      </c>
      <c r="X1533" t="s">
        <v>56</v>
      </c>
      <c r="Y1533" t="s">
        <v>65</v>
      </c>
      <c r="Z1533">
        <v>1</v>
      </c>
      <c r="AA1533" t="s">
        <v>61</v>
      </c>
      <c r="AB1533">
        <v>30</v>
      </c>
      <c r="AC1533" t="s">
        <v>58</v>
      </c>
      <c r="AD1533" t="s">
        <v>4661</v>
      </c>
      <c r="AE1533"/>
      <c r="AF1533" s="2" t="s">
        <v>4659</v>
      </c>
    </row>
    <row r="1534" spans="2:32" ht="18">
      <c r="B1534" t="s">
        <v>4662</v>
      </c>
      <c r="C1534" t="s">
        <v>4663</v>
      </c>
      <c r="D1534" s="2">
        <v>0</v>
      </c>
      <c r="E1534" s="2">
        <v>230</v>
      </c>
      <c r="F1534">
        <v>230</v>
      </c>
      <c r="G1534">
        <v>230</v>
      </c>
      <c r="H1534">
        <v>3</v>
      </c>
      <c r="I1534" t="s">
        <v>57</v>
      </c>
      <c r="J1534">
        <v>30</v>
      </c>
      <c r="K1534" t="s">
        <v>58</v>
      </c>
      <c r="L1534">
        <v>309</v>
      </c>
      <c r="M1534" t="s">
        <v>25</v>
      </c>
      <c r="N1534">
        <v>30999</v>
      </c>
      <c r="O1534" t="s">
        <v>25</v>
      </c>
      <c r="P1534">
        <v>309999999</v>
      </c>
      <c r="Q1534" t="s">
        <v>25</v>
      </c>
      <c r="R1534">
        <v>999999</v>
      </c>
      <c r="S1534" t="s">
        <v>24</v>
      </c>
      <c r="T1534">
        <v>9999999</v>
      </c>
      <c r="U1534" t="s">
        <v>24</v>
      </c>
      <c r="V1534">
        <v>300</v>
      </c>
      <c r="W1534" t="s">
        <v>25</v>
      </c>
      <c r="X1534" t="s">
        <v>56</v>
      </c>
      <c r="Y1534" t="s">
        <v>65</v>
      </c>
      <c r="Z1534">
        <v>1</v>
      </c>
      <c r="AA1534" t="s">
        <v>61</v>
      </c>
      <c r="AB1534">
        <v>30</v>
      </c>
      <c r="AC1534" t="s">
        <v>58</v>
      </c>
      <c r="AD1534" t="s">
        <v>4664</v>
      </c>
      <c r="AE1534"/>
      <c r="AF1534" s="2" t="s">
        <v>4662</v>
      </c>
    </row>
    <row r="1535" spans="2:32" ht="18">
      <c r="B1535" t="s">
        <v>4665</v>
      </c>
      <c r="C1535" t="s">
        <v>4666</v>
      </c>
      <c r="D1535" s="2">
        <v>0</v>
      </c>
      <c r="E1535" s="2">
        <v>230</v>
      </c>
      <c r="F1535">
        <v>230</v>
      </c>
      <c r="G1535">
        <v>230</v>
      </c>
      <c r="H1535">
        <v>3</v>
      </c>
      <c r="I1535" t="s">
        <v>57</v>
      </c>
      <c r="J1535">
        <v>30</v>
      </c>
      <c r="K1535" t="s">
        <v>58</v>
      </c>
      <c r="L1535">
        <v>309</v>
      </c>
      <c r="M1535" t="s">
        <v>25</v>
      </c>
      <c r="N1535">
        <v>30999</v>
      </c>
      <c r="O1535" t="s">
        <v>25</v>
      </c>
      <c r="P1535">
        <v>309999999</v>
      </c>
      <c r="Q1535" t="s">
        <v>25</v>
      </c>
      <c r="R1535">
        <v>999999</v>
      </c>
      <c r="S1535" t="s">
        <v>24</v>
      </c>
      <c r="T1535">
        <v>9999999</v>
      </c>
      <c r="U1535" t="s">
        <v>24</v>
      </c>
      <c r="V1535">
        <v>300</v>
      </c>
      <c r="W1535" t="s">
        <v>25</v>
      </c>
      <c r="X1535" t="s">
        <v>56</v>
      </c>
      <c r="Y1535" t="s">
        <v>65</v>
      </c>
      <c r="Z1535">
        <v>1</v>
      </c>
      <c r="AA1535" t="s">
        <v>61</v>
      </c>
      <c r="AB1535">
        <v>30</v>
      </c>
      <c r="AC1535" t="s">
        <v>58</v>
      </c>
      <c r="AD1535" t="s">
        <v>4667</v>
      </c>
      <c r="AE1535"/>
      <c r="AF1535" s="2" t="s">
        <v>4665</v>
      </c>
    </row>
    <row r="1536" spans="2:32" ht="18">
      <c r="B1536" t="s">
        <v>4668</v>
      </c>
      <c r="C1536" t="s">
        <v>4669</v>
      </c>
      <c r="D1536" s="2">
        <v>0</v>
      </c>
      <c r="E1536" s="2">
        <v>230</v>
      </c>
      <c r="F1536">
        <v>230</v>
      </c>
      <c r="G1536">
        <v>230</v>
      </c>
      <c r="H1536">
        <v>3</v>
      </c>
      <c r="I1536" t="s">
        <v>57</v>
      </c>
      <c r="J1536">
        <v>30</v>
      </c>
      <c r="K1536" t="s">
        <v>58</v>
      </c>
      <c r="L1536">
        <v>309</v>
      </c>
      <c r="M1536" t="s">
        <v>25</v>
      </c>
      <c r="N1536">
        <v>30999</v>
      </c>
      <c r="O1536" t="s">
        <v>25</v>
      </c>
      <c r="P1536">
        <v>309999999</v>
      </c>
      <c r="Q1536" t="s">
        <v>25</v>
      </c>
      <c r="R1536">
        <v>999999</v>
      </c>
      <c r="S1536" t="s">
        <v>24</v>
      </c>
      <c r="T1536">
        <v>9999999</v>
      </c>
      <c r="U1536" t="s">
        <v>24</v>
      </c>
      <c r="V1536">
        <v>300</v>
      </c>
      <c r="W1536" t="s">
        <v>25</v>
      </c>
      <c r="X1536" t="s">
        <v>56</v>
      </c>
      <c r="Y1536" t="s">
        <v>65</v>
      </c>
      <c r="Z1536">
        <v>1</v>
      </c>
      <c r="AA1536" t="s">
        <v>61</v>
      </c>
      <c r="AB1536">
        <v>30</v>
      </c>
      <c r="AC1536" t="s">
        <v>58</v>
      </c>
      <c r="AD1536" t="s">
        <v>4670</v>
      </c>
      <c r="AE1536"/>
      <c r="AF1536" s="2" t="s">
        <v>4668</v>
      </c>
    </row>
    <row r="1537" spans="2:32" ht="18">
      <c r="B1537" t="s">
        <v>4671</v>
      </c>
      <c r="C1537" t="s">
        <v>4672</v>
      </c>
      <c r="D1537" s="2">
        <v>0</v>
      </c>
      <c r="E1537" s="2">
        <v>260</v>
      </c>
      <c r="F1537">
        <v>260</v>
      </c>
      <c r="G1537">
        <v>260</v>
      </c>
      <c r="H1537">
        <v>3</v>
      </c>
      <c r="I1537" t="s">
        <v>57</v>
      </c>
      <c r="J1537">
        <v>30</v>
      </c>
      <c r="K1537" t="s">
        <v>58</v>
      </c>
      <c r="L1537">
        <v>309</v>
      </c>
      <c r="M1537" t="s">
        <v>25</v>
      </c>
      <c r="N1537">
        <v>30999</v>
      </c>
      <c r="O1537" t="s">
        <v>25</v>
      </c>
      <c r="P1537">
        <v>309999999</v>
      </c>
      <c r="Q1537" t="s">
        <v>25</v>
      </c>
      <c r="R1537">
        <v>999999</v>
      </c>
      <c r="S1537" t="s">
        <v>24</v>
      </c>
      <c r="T1537">
        <v>9999999</v>
      </c>
      <c r="U1537" t="s">
        <v>24</v>
      </c>
      <c r="V1537">
        <v>300</v>
      </c>
      <c r="W1537" t="s">
        <v>25</v>
      </c>
      <c r="X1537" t="s">
        <v>56</v>
      </c>
      <c r="Y1537" t="s">
        <v>65</v>
      </c>
      <c r="Z1537">
        <v>1</v>
      </c>
      <c r="AA1537" t="s">
        <v>61</v>
      </c>
      <c r="AB1537">
        <v>30</v>
      </c>
      <c r="AC1537" t="s">
        <v>58</v>
      </c>
      <c r="AD1537" t="s">
        <v>4673</v>
      </c>
      <c r="AE1537"/>
      <c r="AF1537" s="2" t="s">
        <v>4671</v>
      </c>
    </row>
    <row r="1538" spans="2:32" ht="18">
      <c r="B1538" t="s">
        <v>4674</v>
      </c>
      <c r="C1538" t="s">
        <v>4675</v>
      </c>
      <c r="D1538" s="2">
        <v>0</v>
      </c>
      <c r="E1538" s="2">
        <v>260</v>
      </c>
      <c r="F1538">
        <v>260</v>
      </c>
      <c r="G1538">
        <v>260</v>
      </c>
      <c r="H1538">
        <v>3</v>
      </c>
      <c r="I1538" t="s">
        <v>57</v>
      </c>
      <c r="J1538">
        <v>30</v>
      </c>
      <c r="K1538" t="s">
        <v>58</v>
      </c>
      <c r="L1538">
        <v>309</v>
      </c>
      <c r="M1538" t="s">
        <v>25</v>
      </c>
      <c r="N1538">
        <v>30999</v>
      </c>
      <c r="O1538" t="s">
        <v>25</v>
      </c>
      <c r="P1538">
        <v>309999999</v>
      </c>
      <c r="Q1538" t="s">
        <v>25</v>
      </c>
      <c r="R1538">
        <v>999999</v>
      </c>
      <c r="S1538" t="s">
        <v>24</v>
      </c>
      <c r="T1538">
        <v>9999999</v>
      </c>
      <c r="U1538" t="s">
        <v>24</v>
      </c>
      <c r="V1538">
        <v>300</v>
      </c>
      <c r="W1538" t="s">
        <v>25</v>
      </c>
      <c r="X1538" t="s">
        <v>56</v>
      </c>
      <c r="Y1538" t="s">
        <v>65</v>
      </c>
      <c r="Z1538">
        <v>1</v>
      </c>
      <c r="AA1538" t="s">
        <v>61</v>
      </c>
      <c r="AB1538">
        <v>30</v>
      </c>
      <c r="AC1538" t="s">
        <v>58</v>
      </c>
      <c r="AD1538" t="s">
        <v>4676</v>
      </c>
      <c r="AE1538"/>
      <c r="AF1538" s="2" t="s">
        <v>4674</v>
      </c>
    </row>
    <row r="1539" spans="2:32" ht="18">
      <c r="B1539" t="s">
        <v>4677</v>
      </c>
      <c r="C1539" t="s">
        <v>4678</v>
      </c>
      <c r="D1539" s="2">
        <v>0</v>
      </c>
      <c r="E1539" s="2">
        <v>260</v>
      </c>
      <c r="F1539">
        <v>260</v>
      </c>
      <c r="G1539">
        <v>260</v>
      </c>
      <c r="H1539">
        <v>3</v>
      </c>
      <c r="I1539" t="s">
        <v>57</v>
      </c>
      <c r="J1539">
        <v>30</v>
      </c>
      <c r="K1539" t="s">
        <v>58</v>
      </c>
      <c r="L1539">
        <v>309</v>
      </c>
      <c r="M1539" t="s">
        <v>25</v>
      </c>
      <c r="N1539">
        <v>30999</v>
      </c>
      <c r="O1539" t="s">
        <v>25</v>
      </c>
      <c r="P1539">
        <v>309999999</v>
      </c>
      <c r="Q1539" t="s">
        <v>25</v>
      </c>
      <c r="R1539">
        <v>999999</v>
      </c>
      <c r="S1539" t="s">
        <v>24</v>
      </c>
      <c r="T1539">
        <v>9999999</v>
      </c>
      <c r="U1539" t="s">
        <v>24</v>
      </c>
      <c r="V1539">
        <v>300</v>
      </c>
      <c r="W1539" t="s">
        <v>25</v>
      </c>
      <c r="X1539" t="s">
        <v>56</v>
      </c>
      <c r="Y1539" t="s">
        <v>65</v>
      </c>
      <c r="Z1539">
        <v>1</v>
      </c>
      <c r="AA1539" t="s">
        <v>61</v>
      </c>
      <c r="AB1539">
        <v>30</v>
      </c>
      <c r="AC1539" t="s">
        <v>58</v>
      </c>
      <c r="AD1539" t="s">
        <v>4679</v>
      </c>
      <c r="AE1539"/>
      <c r="AF1539" s="2" t="s">
        <v>4677</v>
      </c>
    </row>
    <row r="1540" spans="2:32" ht="18">
      <c r="B1540" t="s">
        <v>4680</v>
      </c>
      <c r="C1540" t="s">
        <v>4681</v>
      </c>
      <c r="D1540" s="2">
        <v>0</v>
      </c>
      <c r="E1540" s="2">
        <v>260</v>
      </c>
      <c r="F1540">
        <v>260</v>
      </c>
      <c r="G1540">
        <v>260</v>
      </c>
      <c r="H1540">
        <v>3</v>
      </c>
      <c r="I1540" t="s">
        <v>57</v>
      </c>
      <c r="J1540">
        <v>30</v>
      </c>
      <c r="K1540" t="s">
        <v>58</v>
      </c>
      <c r="L1540">
        <v>309</v>
      </c>
      <c r="M1540" t="s">
        <v>25</v>
      </c>
      <c r="N1540">
        <v>30999</v>
      </c>
      <c r="O1540" t="s">
        <v>25</v>
      </c>
      <c r="P1540">
        <v>309999999</v>
      </c>
      <c r="Q1540" t="s">
        <v>25</v>
      </c>
      <c r="R1540">
        <v>999999</v>
      </c>
      <c r="S1540" t="s">
        <v>24</v>
      </c>
      <c r="T1540">
        <v>9999999</v>
      </c>
      <c r="U1540" t="s">
        <v>24</v>
      </c>
      <c r="V1540">
        <v>300</v>
      </c>
      <c r="W1540" t="s">
        <v>25</v>
      </c>
      <c r="X1540" t="s">
        <v>56</v>
      </c>
      <c r="Y1540" t="s">
        <v>65</v>
      </c>
      <c r="Z1540">
        <v>1</v>
      </c>
      <c r="AA1540" t="s">
        <v>61</v>
      </c>
      <c r="AB1540">
        <v>30</v>
      </c>
      <c r="AC1540" t="s">
        <v>58</v>
      </c>
      <c r="AD1540" t="s">
        <v>4682</v>
      </c>
      <c r="AE1540"/>
      <c r="AF1540" s="2" t="s">
        <v>4680</v>
      </c>
    </row>
    <row r="1541" spans="2:32" ht="18">
      <c r="B1541" t="s">
        <v>4683</v>
      </c>
      <c r="C1541" t="s">
        <v>4684</v>
      </c>
      <c r="D1541" s="2">
        <v>0</v>
      </c>
      <c r="E1541" s="2">
        <v>260</v>
      </c>
      <c r="F1541">
        <v>260</v>
      </c>
      <c r="G1541">
        <v>260</v>
      </c>
      <c r="H1541">
        <v>3</v>
      </c>
      <c r="I1541" t="s">
        <v>57</v>
      </c>
      <c r="J1541">
        <v>30</v>
      </c>
      <c r="K1541" t="s">
        <v>58</v>
      </c>
      <c r="L1541">
        <v>309</v>
      </c>
      <c r="M1541" t="s">
        <v>25</v>
      </c>
      <c r="N1541">
        <v>30999</v>
      </c>
      <c r="O1541" t="s">
        <v>25</v>
      </c>
      <c r="P1541">
        <v>309999999</v>
      </c>
      <c r="Q1541" t="s">
        <v>25</v>
      </c>
      <c r="R1541">
        <v>999999</v>
      </c>
      <c r="S1541" t="s">
        <v>24</v>
      </c>
      <c r="T1541">
        <v>9999999</v>
      </c>
      <c r="U1541" t="s">
        <v>24</v>
      </c>
      <c r="V1541">
        <v>300</v>
      </c>
      <c r="W1541" t="s">
        <v>25</v>
      </c>
      <c r="X1541" t="s">
        <v>56</v>
      </c>
      <c r="Y1541" t="s">
        <v>65</v>
      </c>
      <c r="Z1541">
        <v>1</v>
      </c>
      <c r="AA1541" t="s">
        <v>61</v>
      </c>
      <c r="AB1541">
        <v>30</v>
      </c>
      <c r="AC1541" t="s">
        <v>58</v>
      </c>
      <c r="AD1541" t="s">
        <v>4685</v>
      </c>
      <c r="AE1541"/>
      <c r="AF1541" s="2" t="s">
        <v>4683</v>
      </c>
    </row>
    <row r="1542" spans="2:32" ht="18">
      <c r="B1542" t="s">
        <v>4686</v>
      </c>
      <c r="C1542" t="s">
        <v>4687</v>
      </c>
      <c r="D1542" s="2">
        <v>0</v>
      </c>
      <c r="E1542" s="2">
        <v>290</v>
      </c>
      <c r="F1542">
        <v>290</v>
      </c>
      <c r="G1542">
        <v>290</v>
      </c>
      <c r="H1542">
        <v>3</v>
      </c>
      <c r="I1542" t="s">
        <v>57</v>
      </c>
      <c r="J1542">
        <v>30</v>
      </c>
      <c r="K1542" t="s">
        <v>58</v>
      </c>
      <c r="L1542">
        <v>309</v>
      </c>
      <c r="M1542" t="s">
        <v>25</v>
      </c>
      <c r="N1542">
        <v>30999</v>
      </c>
      <c r="O1542" t="s">
        <v>25</v>
      </c>
      <c r="P1542">
        <v>309999999</v>
      </c>
      <c r="Q1542" t="s">
        <v>25</v>
      </c>
      <c r="R1542">
        <v>999999</v>
      </c>
      <c r="S1542" t="s">
        <v>24</v>
      </c>
      <c r="T1542">
        <v>9999999</v>
      </c>
      <c r="U1542" t="s">
        <v>24</v>
      </c>
      <c r="V1542">
        <v>300</v>
      </c>
      <c r="W1542" t="s">
        <v>25</v>
      </c>
      <c r="X1542" t="s">
        <v>56</v>
      </c>
      <c r="Y1542" t="s">
        <v>65</v>
      </c>
      <c r="Z1542">
        <v>1</v>
      </c>
      <c r="AA1542" t="s">
        <v>61</v>
      </c>
      <c r="AB1542">
        <v>30</v>
      </c>
      <c r="AC1542" t="s">
        <v>58</v>
      </c>
      <c r="AD1542" t="s">
        <v>4688</v>
      </c>
      <c r="AE1542"/>
      <c r="AF1542" s="2" t="s">
        <v>4686</v>
      </c>
    </row>
    <row r="1543" spans="2:32" ht="18">
      <c r="B1543" t="s">
        <v>4689</v>
      </c>
      <c r="C1543" t="s">
        <v>4690</v>
      </c>
      <c r="D1543" s="2">
        <v>0</v>
      </c>
      <c r="E1543" s="2">
        <v>290</v>
      </c>
      <c r="F1543">
        <v>290</v>
      </c>
      <c r="G1543">
        <v>290</v>
      </c>
      <c r="H1543">
        <v>3</v>
      </c>
      <c r="I1543" t="s">
        <v>57</v>
      </c>
      <c r="J1543">
        <v>30</v>
      </c>
      <c r="K1543" t="s">
        <v>58</v>
      </c>
      <c r="L1543">
        <v>309</v>
      </c>
      <c r="M1543" t="s">
        <v>25</v>
      </c>
      <c r="N1543">
        <v>30999</v>
      </c>
      <c r="O1543" t="s">
        <v>25</v>
      </c>
      <c r="P1543">
        <v>309999999</v>
      </c>
      <c r="Q1543" t="s">
        <v>25</v>
      </c>
      <c r="R1543">
        <v>999999</v>
      </c>
      <c r="S1543" t="s">
        <v>24</v>
      </c>
      <c r="T1543">
        <v>9999999</v>
      </c>
      <c r="U1543" t="s">
        <v>24</v>
      </c>
      <c r="V1543">
        <v>300</v>
      </c>
      <c r="W1543" t="s">
        <v>25</v>
      </c>
      <c r="X1543" t="s">
        <v>56</v>
      </c>
      <c r="Y1543" t="s">
        <v>65</v>
      </c>
      <c r="Z1543">
        <v>1</v>
      </c>
      <c r="AA1543" t="s">
        <v>61</v>
      </c>
      <c r="AB1543">
        <v>30</v>
      </c>
      <c r="AC1543" t="s">
        <v>58</v>
      </c>
      <c r="AD1543" t="s">
        <v>4691</v>
      </c>
      <c r="AE1543"/>
      <c r="AF1543" s="2" t="s">
        <v>4689</v>
      </c>
    </row>
    <row r="1544" spans="2:32" ht="18">
      <c r="B1544" t="s">
        <v>4692</v>
      </c>
      <c r="C1544" t="s">
        <v>4693</v>
      </c>
      <c r="D1544" s="2">
        <v>0</v>
      </c>
      <c r="E1544" s="2">
        <v>290</v>
      </c>
      <c r="F1544">
        <v>290</v>
      </c>
      <c r="G1544">
        <v>290</v>
      </c>
      <c r="H1544">
        <v>3</v>
      </c>
      <c r="I1544" t="s">
        <v>57</v>
      </c>
      <c r="J1544">
        <v>30</v>
      </c>
      <c r="K1544" t="s">
        <v>58</v>
      </c>
      <c r="L1544">
        <v>309</v>
      </c>
      <c r="M1544" t="s">
        <v>25</v>
      </c>
      <c r="N1544">
        <v>30999</v>
      </c>
      <c r="O1544" t="s">
        <v>25</v>
      </c>
      <c r="P1544">
        <v>309999999</v>
      </c>
      <c r="Q1544" t="s">
        <v>25</v>
      </c>
      <c r="R1544">
        <v>999999</v>
      </c>
      <c r="S1544" t="s">
        <v>24</v>
      </c>
      <c r="T1544">
        <v>9999999</v>
      </c>
      <c r="U1544" t="s">
        <v>24</v>
      </c>
      <c r="V1544">
        <v>300</v>
      </c>
      <c r="W1544" t="s">
        <v>25</v>
      </c>
      <c r="X1544" t="s">
        <v>56</v>
      </c>
      <c r="Y1544" t="s">
        <v>65</v>
      </c>
      <c r="Z1544">
        <v>1</v>
      </c>
      <c r="AA1544" t="s">
        <v>61</v>
      </c>
      <c r="AB1544">
        <v>30</v>
      </c>
      <c r="AC1544" t="s">
        <v>58</v>
      </c>
      <c r="AD1544" t="s">
        <v>4694</v>
      </c>
      <c r="AE1544"/>
      <c r="AF1544" s="2" t="s">
        <v>4692</v>
      </c>
    </row>
    <row r="1545" spans="2:32" ht="18">
      <c r="B1545" t="s">
        <v>4695</v>
      </c>
      <c r="C1545" t="s">
        <v>4696</v>
      </c>
      <c r="D1545" s="2">
        <v>0</v>
      </c>
      <c r="E1545" s="2">
        <v>290</v>
      </c>
      <c r="F1545">
        <v>290</v>
      </c>
      <c r="G1545">
        <v>290</v>
      </c>
      <c r="H1545">
        <v>3</v>
      </c>
      <c r="I1545" t="s">
        <v>57</v>
      </c>
      <c r="J1545">
        <v>30</v>
      </c>
      <c r="K1545" t="s">
        <v>58</v>
      </c>
      <c r="L1545">
        <v>309</v>
      </c>
      <c r="M1545" t="s">
        <v>25</v>
      </c>
      <c r="N1545">
        <v>30999</v>
      </c>
      <c r="O1545" t="s">
        <v>25</v>
      </c>
      <c r="P1545">
        <v>309999999</v>
      </c>
      <c r="Q1545" t="s">
        <v>25</v>
      </c>
      <c r="R1545">
        <v>999999</v>
      </c>
      <c r="S1545" t="s">
        <v>24</v>
      </c>
      <c r="T1545">
        <v>9999999</v>
      </c>
      <c r="U1545" t="s">
        <v>24</v>
      </c>
      <c r="V1545">
        <v>300</v>
      </c>
      <c r="W1545" t="s">
        <v>25</v>
      </c>
      <c r="X1545" t="s">
        <v>56</v>
      </c>
      <c r="Y1545" t="s">
        <v>65</v>
      </c>
      <c r="Z1545">
        <v>1</v>
      </c>
      <c r="AA1545" t="s">
        <v>61</v>
      </c>
      <c r="AB1545">
        <v>30</v>
      </c>
      <c r="AC1545" t="s">
        <v>58</v>
      </c>
      <c r="AD1545" t="s">
        <v>4697</v>
      </c>
      <c r="AE1545"/>
      <c r="AF1545" s="2" t="s">
        <v>4695</v>
      </c>
    </row>
    <row r="1546" spans="2:32" ht="18">
      <c r="B1546" t="s">
        <v>4698</v>
      </c>
      <c r="C1546" t="s">
        <v>4699</v>
      </c>
      <c r="D1546" s="2">
        <v>0</v>
      </c>
      <c r="E1546" s="2">
        <v>290</v>
      </c>
      <c r="F1546">
        <v>290</v>
      </c>
      <c r="G1546">
        <v>290</v>
      </c>
      <c r="H1546">
        <v>3</v>
      </c>
      <c r="I1546" t="s">
        <v>57</v>
      </c>
      <c r="J1546">
        <v>30</v>
      </c>
      <c r="K1546" t="s">
        <v>58</v>
      </c>
      <c r="L1546">
        <v>309</v>
      </c>
      <c r="M1546" t="s">
        <v>25</v>
      </c>
      <c r="N1546">
        <v>30999</v>
      </c>
      <c r="O1546" t="s">
        <v>25</v>
      </c>
      <c r="P1546">
        <v>309999999</v>
      </c>
      <c r="Q1546" t="s">
        <v>25</v>
      </c>
      <c r="R1546">
        <v>999999</v>
      </c>
      <c r="S1546" t="s">
        <v>24</v>
      </c>
      <c r="T1546">
        <v>9999999</v>
      </c>
      <c r="U1546" t="s">
        <v>24</v>
      </c>
      <c r="V1546">
        <v>300</v>
      </c>
      <c r="W1546" t="s">
        <v>25</v>
      </c>
      <c r="X1546" t="s">
        <v>56</v>
      </c>
      <c r="Y1546" t="s">
        <v>65</v>
      </c>
      <c r="Z1546">
        <v>1</v>
      </c>
      <c r="AA1546" t="s">
        <v>61</v>
      </c>
      <c r="AB1546">
        <v>30</v>
      </c>
      <c r="AC1546" t="s">
        <v>58</v>
      </c>
      <c r="AD1546" t="s">
        <v>4700</v>
      </c>
      <c r="AE1546"/>
      <c r="AF1546" s="2" t="s">
        <v>4698</v>
      </c>
    </row>
    <row r="1547" spans="2:32" ht="18">
      <c r="B1547" t="s">
        <v>4701</v>
      </c>
      <c r="C1547" t="s">
        <v>4702</v>
      </c>
      <c r="D1547" s="2">
        <v>0</v>
      </c>
      <c r="E1547" s="2">
        <v>360</v>
      </c>
      <c r="F1547">
        <v>360</v>
      </c>
      <c r="G1547">
        <v>360</v>
      </c>
      <c r="H1547">
        <v>3</v>
      </c>
      <c r="I1547" t="s">
        <v>57</v>
      </c>
      <c r="J1547">
        <v>30</v>
      </c>
      <c r="K1547" t="s">
        <v>58</v>
      </c>
      <c r="L1547">
        <v>309</v>
      </c>
      <c r="M1547" t="s">
        <v>25</v>
      </c>
      <c r="N1547">
        <v>30999</v>
      </c>
      <c r="O1547" t="s">
        <v>25</v>
      </c>
      <c r="P1547">
        <v>309999999</v>
      </c>
      <c r="Q1547" t="s">
        <v>25</v>
      </c>
      <c r="R1547">
        <v>999999</v>
      </c>
      <c r="S1547" t="s">
        <v>24</v>
      </c>
      <c r="T1547">
        <v>9999999</v>
      </c>
      <c r="U1547" t="s">
        <v>24</v>
      </c>
      <c r="V1547">
        <v>300</v>
      </c>
      <c r="W1547" t="s">
        <v>25</v>
      </c>
      <c r="X1547" t="s">
        <v>56</v>
      </c>
      <c r="Y1547" t="s">
        <v>65</v>
      </c>
      <c r="Z1547">
        <v>1</v>
      </c>
      <c r="AA1547" t="s">
        <v>61</v>
      </c>
      <c r="AB1547">
        <v>30</v>
      </c>
      <c r="AC1547" t="s">
        <v>58</v>
      </c>
      <c r="AD1547" t="s">
        <v>4703</v>
      </c>
      <c r="AE1547"/>
      <c r="AF1547" s="2" t="s">
        <v>4701</v>
      </c>
    </row>
    <row r="1548" spans="2:32" ht="18">
      <c r="B1548" t="s">
        <v>4704</v>
      </c>
      <c r="C1548" t="s">
        <v>4705</v>
      </c>
      <c r="D1548" s="2">
        <v>0</v>
      </c>
      <c r="E1548" s="2">
        <v>360</v>
      </c>
      <c r="F1548">
        <v>360</v>
      </c>
      <c r="G1548">
        <v>360</v>
      </c>
      <c r="H1548">
        <v>3</v>
      </c>
      <c r="I1548" t="s">
        <v>57</v>
      </c>
      <c r="J1548">
        <v>30</v>
      </c>
      <c r="K1548" t="s">
        <v>58</v>
      </c>
      <c r="L1548">
        <v>309</v>
      </c>
      <c r="M1548" t="s">
        <v>25</v>
      </c>
      <c r="N1548">
        <v>30999</v>
      </c>
      <c r="O1548" t="s">
        <v>25</v>
      </c>
      <c r="P1548">
        <v>309999999</v>
      </c>
      <c r="Q1548" t="s">
        <v>25</v>
      </c>
      <c r="R1548">
        <v>999999</v>
      </c>
      <c r="S1548" t="s">
        <v>24</v>
      </c>
      <c r="T1548">
        <v>9999999</v>
      </c>
      <c r="U1548" t="s">
        <v>24</v>
      </c>
      <c r="V1548">
        <v>300</v>
      </c>
      <c r="W1548" t="s">
        <v>25</v>
      </c>
      <c r="X1548" t="s">
        <v>56</v>
      </c>
      <c r="Y1548" t="s">
        <v>65</v>
      </c>
      <c r="Z1548">
        <v>1</v>
      </c>
      <c r="AA1548" t="s">
        <v>61</v>
      </c>
      <c r="AB1548">
        <v>30</v>
      </c>
      <c r="AC1548" t="s">
        <v>58</v>
      </c>
      <c r="AD1548" t="s">
        <v>4706</v>
      </c>
      <c r="AE1548"/>
      <c r="AF1548" s="2" t="s">
        <v>4704</v>
      </c>
    </row>
    <row r="1549" spans="2:32" ht="18">
      <c r="B1549" t="s">
        <v>4707</v>
      </c>
      <c r="C1549" t="s">
        <v>4708</v>
      </c>
      <c r="D1549" s="2">
        <v>0</v>
      </c>
      <c r="E1549" s="2">
        <v>360</v>
      </c>
      <c r="F1549">
        <v>360</v>
      </c>
      <c r="G1549">
        <v>360</v>
      </c>
      <c r="H1549">
        <v>3</v>
      </c>
      <c r="I1549" t="s">
        <v>57</v>
      </c>
      <c r="J1549">
        <v>30</v>
      </c>
      <c r="K1549" t="s">
        <v>58</v>
      </c>
      <c r="L1549">
        <v>309</v>
      </c>
      <c r="M1549" t="s">
        <v>25</v>
      </c>
      <c r="N1549">
        <v>30999</v>
      </c>
      <c r="O1549" t="s">
        <v>25</v>
      </c>
      <c r="P1549">
        <v>309999999</v>
      </c>
      <c r="Q1549" t="s">
        <v>25</v>
      </c>
      <c r="R1549">
        <v>999999</v>
      </c>
      <c r="S1549" t="s">
        <v>24</v>
      </c>
      <c r="T1549">
        <v>9999999</v>
      </c>
      <c r="U1549" t="s">
        <v>24</v>
      </c>
      <c r="V1549">
        <v>300</v>
      </c>
      <c r="W1549" t="s">
        <v>25</v>
      </c>
      <c r="X1549" t="s">
        <v>56</v>
      </c>
      <c r="Y1549" t="s">
        <v>65</v>
      </c>
      <c r="Z1549">
        <v>1</v>
      </c>
      <c r="AA1549" t="s">
        <v>61</v>
      </c>
      <c r="AB1549">
        <v>30</v>
      </c>
      <c r="AC1549" t="s">
        <v>58</v>
      </c>
      <c r="AD1549" t="s">
        <v>4709</v>
      </c>
      <c r="AE1549"/>
      <c r="AF1549" s="2" t="s">
        <v>4707</v>
      </c>
    </row>
    <row r="1550" spans="2:32" ht="18">
      <c r="B1550" t="s">
        <v>4710</v>
      </c>
      <c r="C1550" t="s">
        <v>4711</v>
      </c>
      <c r="D1550" s="2">
        <v>0</v>
      </c>
      <c r="E1550" s="2">
        <v>360</v>
      </c>
      <c r="F1550">
        <v>360</v>
      </c>
      <c r="G1550">
        <v>360</v>
      </c>
      <c r="H1550">
        <v>3</v>
      </c>
      <c r="I1550" t="s">
        <v>57</v>
      </c>
      <c r="J1550">
        <v>30</v>
      </c>
      <c r="K1550" t="s">
        <v>58</v>
      </c>
      <c r="L1550">
        <v>309</v>
      </c>
      <c r="M1550" t="s">
        <v>25</v>
      </c>
      <c r="N1550">
        <v>30999</v>
      </c>
      <c r="O1550" t="s">
        <v>25</v>
      </c>
      <c r="P1550">
        <v>309999999</v>
      </c>
      <c r="Q1550" t="s">
        <v>25</v>
      </c>
      <c r="R1550">
        <v>999999</v>
      </c>
      <c r="S1550" t="s">
        <v>24</v>
      </c>
      <c r="T1550">
        <v>9999999</v>
      </c>
      <c r="U1550" t="s">
        <v>24</v>
      </c>
      <c r="V1550">
        <v>300</v>
      </c>
      <c r="W1550" t="s">
        <v>25</v>
      </c>
      <c r="X1550" t="s">
        <v>56</v>
      </c>
      <c r="Y1550" t="s">
        <v>65</v>
      </c>
      <c r="Z1550">
        <v>1</v>
      </c>
      <c r="AA1550" t="s">
        <v>61</v>
      </c>
      <c r="AB1550">
        <v>30</v>
      </c>
      <c r="AC1550" t="s">
        <v>58</v>
      </c>
      <c r="AD1550" t="s">
        <v>4712</v>
      </c>
      <c r="AE1550"/>
      <c r="AF1550" s="2" t="s">
        <v>4710</v>
      </c>
    </row>
    <row r="1551" spans="2:32" ht="18">
      <c r="B1551" t="s">
        <v>4713</v>
      </c>
      <c r="C1551" t="s">
        <v>4714</v>
      </c>
      <c r="D1551" s="2">
        <v>0</v>
      </c>
      <c r="E1551" s="2">
        <v>360</v>
      </c>
      <c r="F1551">
        <v>360</v>
      </c>
      <c r="G1551">
        <v>360</v>
      </c>
      <c r="H1551">
        <v>3</v>
      </c>
      <c r="I1551" t="s">
        <v>57</v>
      </c>
      <c r="J1551">
        <v>30</v>
      </c>
      <c r="K1551" t="s">
        <v>58</v>
      </c>
      <c r="L1551">
        <v>309</v>
      </c>
      <c r="M1551" t="s">
        <v>25</v>
      </c>
      <c r="N1551">
        <v>30999</v>
      </c>
      <c r="O1551" t="s">
        <v>25</v>
      </c>
      <c r="P1551">
        <v>309999999</v>
      </c>
      <c r="Q1551" t="s">
        <v>25</v>
      </c>
      <c r="R1551">
        <v>999999</v>
      </c>
      <c r="S1551" t="s">
        <v>24</v>
      </c>
      <c r="T1551">
        <v>9999999</v>
      </c>
      <c r="U1551" t="s">
        <v>24</v>
      </c>
      <c r="V1551">
        <v>300</v>
      </c>
      <c r="W1551" t="s">
        <v>25</v>
      </c>
      <c r="X1551" t="s">
        <v>56</v>
      </c>
      <c r="Y1551" t="s">
        <v>65</v>
      </c>
      <c r="Z1551">
        <v>1</v>
      </c>
      <c r="AA1551" t="s">
        <v>61</v>
      </c>
      <c r="AB1551">
        <v>30</v>
      </c>
      <c r="AC1551" t="s">
        <v>58</v>
      </c>
      <c r="AD1551" t="s">
        <v>4420</v>
      </c>
      <c r="AE1551"/>
      <c r="AF1551" s="2" t="s">
        <v>4713</v>
      </c>
    </row>
    <row r="1552" spans="2:32" ht="18">
      <c r="B1552" t="s">
        <v>4715</v>
      </c>
      <c r="C1552" t="s">
        <v>4716</v>
      </c>
      <c r="D1552" s="2">
        <v>0</v>
      </c>
      <c r="E1552" s="2">
        <v>360</v>
      </c>
      <c r="F1552">
        <v>360</v>
      </c>
      <c r="G1552">
        <v>360</v>
      </c>
      <c r="H1552">
        <v>3</v>
      </c>
      <c r="I1552" t="s">
        <v>57</v>
      </c>
      <c r="J1552">
        <v>30</v>
      </c>
      <c r="K1552" t="s">
        <v>58</v>
      </c>
      <c r="L1552">
        <v>309</v>
      </c>
      <c r="M1552" t="s">
        <v>25</v>
      </c>
      <c r="N1552">
        <v>30999</v>
      </c>
      <c r="O1552" t="s">
        <v>25</v>
      </c>
      <c r="P1552">
        <v>309999999</v>
      </c>
      <c r="Q1552" t="s">
        <v>25</v>
      </c>
      <c r="R1552">
        <v>999999</v>
      </c>
      <c r="S1552" t="s">
        <v>24</v>
      </c>
      <c r="T1552">
        <v>9999999</v>
      </c>
      <c r="U1552" t="s">
        <v>24</v>
      </c>
      <c r="V1552">
        <v>300</v>
      </c>
      <c r="W1552" t="s">
        <v>25</v>
      </c>
      <c r="X1552" t="s">
        <v>56</v>
      </c>
      <c r="Y1552" t="s">
        <v>65</v>
      </c>
      <c r="Z1552">
        <v>1</v>
      </c>
      <c r="AA1552" t="s">
        <v>61</v>
      </c>
      <c r="AB1552">
        <v>30</v>
      </c>
      <c r="AC1552" t="s">
        <v>58</v>
      </c>
      <c r="AD1552" t="s">
        <v>4717</v>
      </c>
      <c r="AE1552"/>
      <c r="AF1552" s="2" t="s">
        <v>4715</v>
      </c>
    </row>
    <row r="1553" spans="2:32" ht="18">
      <c r="B1553" t="s">
        <v>4718</v>
      </c>
      <c r="C1553" t="s">
        <v>4719</v>
      </c>
      <c r="D1553" s="2">
        <v>0</v>
      </c>
      <c r="E1553" s="2">
        <v>370</v>
      </c>
      <c r="F1553">
        <v>370</v>
      </c>
      <c r="G1553">
        <v>370</v>
      </c>
      <c r="H1553">
        <v>3</v>
      </c>
      <c r="I1553" t="s">
        <v>57</v>
      </c>
      <c r="J1553">
        <v>30</v>
      </c>
      <c r="K1553" t="s">
        <v>58</v>
      </c>
      <c r="L1553">
        <v>309</v>
      </c>
      <c r="M1553" t="s">
        <v>25</v>
      </c>
      <c r="N1553">
        <v>30999</v>
      </c>
      <c r="O1553" t="s">
        <v>25</v>
      </c>
      <c r="P1553">
        <v>309999999</v>
      </c>
      <c r="Q1553" t="s">
        <v>25</v>
      </c>
      <c r="R1553">
        <v>999999</v>
      </c>
      <c r="S1553" t="s">
        <v>24</v>
      </c>
      <c r="T1553">
        <v>9999999</v>
      </c>
      <c r="U1553" t="s">
        <v>24</v>
      </c>
      <c r="V1553">
        <v>300</v>
      </c>
      <c r="W1553" t="s">
        <v>25</v>
      </c>
      <c r="X1553" t="s">
        <v>56</v>
      </c>
      <c r="Y1553" t="s">
        <v>65</v>
      </c>
      <c r="Z1553">
        <v>1</v>
      </c>
      <c r="AA1553" t="s">
        <v>61</v>
      </c>
      <c r="AB1553">
        <v>30</v>
      </c>
      <c r="AC1553" t="s">
        <v>58</v>
      </c>
      <c r="AD1553" t="s">
        <v>4720</v>
      </c>
      <c r="AE1553"/>
      <c r="AF1553" s="2" t="s">
        <v>4718</v>
      </c>
    </row>
    <row r="1554" spans="2:32" ht="18">
      <c r="B1554" t="s">
        <v>4721</v>
      </c>
      <c r="C1554" t="s">
        <v>4722</v>
      </c>
      <c r="D1554" s="2">
        <v>0</v>
      </c>
      <c r="E1554" s="2">
        <v>370</v>
      </c>
      <c r="F1554">
        <v>370</v>
      </c>
      <c r="G1554">
        <v>370</v>
      </c>
      <c r="H1554">
        <v>3</v>
      </c>
      <c r="I1554" t="s">
        <v>57</v>
      </c>
      <c r="J1554">
        <v>30</v>
      </c>
      <c r="K1554" t="s">
        <v>58</v>
      </c>
      <c r="L1554">
        <v>309</v>
      </c>
      <c r="M1554" t="s">
        <v>25</v>
      </c>
      <c r="N1554">
        <v>30999</v>
      </c>
      <c r="O1554" t="s">
        <v>25</v>
      </c>
      <c r="P1554">
        <v>309999999</v>
      </c>
      <c r="Q1554" t="s">
        <v>25</v>
      </c>
      <c r="R1554">
        <v>999999</v>
      </c>
      <c r="S1554" t="s">
        <v>24</v>
      </c>
      <c r="T1554">
        <v>9999999</v>
      </c>
      <c r="U1554" t="s">
        <v>24</v>
      </c>
      <c r="V1554">
        <v>300</v>
      </c>
      <c r="W1554" t="s">
        <v>25</v>
      </c>
      <c r="X1554" t="s">
        <v>56</v>
      </c>
      <c r="Y1554" t="s">
        <v>65</v>
      </c>
      <c r="Z1554">
        <v>1</v>
      </c>
      <c r="AA1554" t="s">
        <v>61</v>
      </c>
      <c r="AB1554">
        <v>30</v>
      </c>
      <c r="AC1554" t="s">
        <v>58</v>
      </c>
      <c r="AD1554" t="s">
        <v>4723</v>
      </c>
      <c r="AE1554"/>
      <c r="AF1554" s="2" t="s">
        <v>4721</v>
      </c>
    </row>
    <row r="1555" spans="2:32" ht="18">
      <c r="B1555" t="s">
        <v>4724</v>
      </c>
      <c r="C1555" t="s">
        <v>4725</v>
      </c>
      <c r="D1555" s="2">
        <v>0</v>
      </c>
      <c r="E1555" s="2">
        <v>370</v>
      </c>
      <c r="F1555">
        <v>370</v>
      </c>
      <c r="G1555">
        <v>370</v>
      </c>
      <c r="H1555">
        <v>3</v>
      </c>
      <c r="I1555" t="s">
        <v>57</v>
      </c>
      <c r="J1555">
        <v>30</v>
      </c>
      <c r="K1555" t="s">
        <v>58</v>
      </c>
      <c r="L1555">
        <v>309</v>
      </c>
      <c r="M1555" t="s">
        <v>25</v>
      </c>
      <c r="N1555">
        <v>30999</v>
      </c>
      <c r="O1555" t="s">
        <v>25</v>
      </c>
      <c r="P1555">
        <v>309999999</v>
      </c>
      <c r="Q1555" t="s">
        <v>25</v>
      </c>
      <c r="R1555">
        <v>999999</v>
      </c>
      <c r="S1555" t="s">
        <v>24</v>
      </c>
      <c r="T1555">
        <v>9999999</v>
      </c>
      <c r="U1555" t="s">
        <v>24</v>
      </c>
      <c r="V1555">
        <v>300</v>
      </c>
      <c r="W1555" t="s">
        <v>25</v>
      </c>
      <c r="X1555" t="s">
        <v>56</v>
      </c>
      <c r="Y1555" t="s">
        <v>65</v>
      </c>
      <c r="Z1555">
        <v>1</v>
      </c>
      <c r="AA1555" t="s">
        <v>61</v>
      </c>
      <c r="AB1555">
        <v>30</v>
      </c>
      <c r="AC1555" t="s">
        <v>58</v>
      </c>
      <c r="AD1555" t="s">
        <v>4726</v>
      </c>
      <c r="AE1555"/>
      <c r="AF1555" s="2" t="s">
        <v>4724</v>
      </c>
    </row>
    <row r="1556" spans="2:32" ht="18">
      <c r="B1556" t="s">
        <v>4727</v>
      </c>
      <c r="C1556" t="s">
        <v>4728</v>
      </c>
      <c r="D1556" s="2">
        <v>0</v>
      </c>
      <c r="E1556" s="2">
        <v>370</v>
      </c>
      <c r="F1556">
        <v>370</v>
      </c>
      <c r="G1556">
        <v>370</v>
      </c>
      <c r="H1556">
        <v>3</v>
      </c>
      <c r="I1556" t="s">
        <v>57</v>
      </c>
      <c r="J1556">
        <v>30</v>
      </c>
      <c r="K1556" t="s">
        <v>58</v>
      </c>
      <c r="L1556">
        <v>309</v>
      </c>
      <c r="M1556" t="s">
        <v>25</v>
      </c>
      <c r="N1556">
        <v>30999</v>
      </c>
      <c r="O1556" t="s">
        <v>25</v>
      </c>
      <c r="P1556">
        <v>309999999</v>
      </c>
      <c r="Q1556" t="s">
        <v>25</v>
      </c>
      <c r="R1556">
        <v>999999</v>
      </c>
      <c r="S1556" t="s">
        <v>24</v>
      </c>
      <c r="T1556">
        <v>9999999</v>
      </c>
      <c r="U1556" t="s">
        <v>24</v>
      </c>
      <c r="V1556">
        <v>300</v>
      </c>
      <c r="W1556" t="s">
        <v>25</v>
      </c>
      <c r="X1556" t="s">
        <v>56</v>
      </c>
      <c r="Y1556" t="s">
        <v>65</v>
      </c>
      <c r="Z1556">
        <v>1</v>
      </c>
      <c r="AA1556" t="s">
        <v>61</v>
      </c>
      <c r="AB1556">
        <v>30</v>
      </c>
      <c r="AC1556" t="s">
        <v>58</v>
      </c>
      <c r="AD1556" t="s">
        <v>4729</v>
      </c>
      <c r="AE1556"/>
      <c r="AF1556" s="2" t="s">
        <v>4727</v>
      </c>
    </row>
    <row r="1557" spans="2:32" ht="18">
      <c r="B1557" t="s">
        <v>4730</v>
      </c>
      <c r="C1557" t="s">
        <v>4731</v>
      </c>
      <c r="D1557" s="2">
        <v>0</v>
      </c>
      <c r="E1557" s="2">
        <v>370</v>
      </c>
      <c r="F1557">
        <v>370</v>
      </c>
      <c r="G1557">
        <v>370</v>
      </c>
      <c r="H1557">
        <v>3</v>
      </c>
      <c r="I1557" t="s">
        <v>57</v>
      </c>
      <c r="J1557">
        <v>30</v>
      </c>
      <c r="K1557" t="s">
        <v>58</v>
      </c>
      <c r="L1557">
        <v>309</v>
      </c>
      <c r="M1557" t="s">
        <v>25</v>
      </c>
      <c r="N1557">
        <v>30999</v>
      </c>
      <c r="O1557" t="s">
        <v>25</v>
      </c>
      <c r="P1557">
        <v>309999999</v>
      </c>
      <c r="Q1557" t="s">
        <v>25</v>
      </c>
      <c r="R1557">
        <v>999999</v>
      </c>
      <c r="S1557" t="s">
        <v>24</v>
      </c>
      <c r="T1557">
        <v>9999999</v>
      </c>
      <c r="U1557" t="s">
        <v>24</v>
      </c>
      <c r="V1557">
        <v>300</v>
      </c>
      <c r="W1557" t="s">
        <v>25</v>
      </c>
      <c r="X1557" t="s">
        <v>56</v>
      </c>
      <c r="Y1557" t="s">
        <v>65</v>
      </c>
      <c r="Z1557">
        <v>1</v>
      </c>
      <c r="AA1557" t="s">
        <v>61</v>
      </c>
      <c r="AB1557">
        <v>30</v>
      </c>
      <c r="AC1557" t="s">
        <v>58</v>
      </c>
      <c r="AD1557" t="s">
        <v>4732</v>
      </c>
      <c r="AE1557"/>
      <c r="AF1557" s="2" t="s">
        <v>4730</v>
      </c>
    </row>
    <row r="1558" spans="2:32" ht="18">
      <c r="B1558" t="s">
        <v>4733</v>
      </c>
      <c r="C1558" t="s">
        <v>4734</v>
      </c>
      <c r="D1558" s="2">
        <v>0</v>
      </c>
      <c r="E1558" s="2">
        <v>370</v>
      </c>
      <c r="F1558">
        <v>370</v>
      </c>
      <c r="G1558">
        <v>370</v>
      </c>
      <c r="H1558">
        <v>3</v>
      </c>
      <c r="I1558" t="s">
        <v>57</v>
      </c>
      <c r="J1558">
        <v>30</v>
      </c>
      <c r="K1558" t="s">
        <v>58</v>
      </c>
      <c r="L1558">
        <v>309</v>
      </c>
      <c r="M1558" t="s">
        <v>25</v>
      </c>
      <c r="N1558">
        <v>30999</v>
      </c>
      <c r="O1558" t="s">
        <v>25</v>
      </c>
      <c r="P1558">
        <v>309999999</v>
      </c>
      <c r="Q1558" t="s">
        <v>25</v>
      </c>
      <c r="R1558">
        <v>999999</v>
      </c>
      <c r="S1558" t="s">
        <v>24</v>
      </c>
      <c r="T1558">
        <v>9999999</v>
      </c>
      <c r="U1558" t="s">
        <v>24</v>
      </c>
      <c r="V1558">
        <v>300</v>
      </c>
      <c r="W1558" t="s">
        <v>25</v>
      </c>
      <c r="X1558" t="s">
        <v>56</v>
      </c>
      <c r="Y1558" t="s">
        <v>65</v>
      </c>
      <c r="Z1558">
        <v>1</v>
      </c>
      <c r="AA1558" t="s">
        <v>61</v>
      </c>
      <c r="AB1558">
        <v>30</v>
      </c>
      <c r="AC1558" t="s">
        <v>58</v>
      </c>
      <c r="AD1558" t="s">
        <v>4735</v>
      </c>
      <c r="AE1558"/>
      <c r="AF1558" s="2" t="s">
        <v>4733</v>
      </c>
    </row>
    <row r="1559" spans="2:32" ht="18">
      <c r="B1559" t="s">
        <v>4736</v>
      </c>
      <c r="C1559" t="s">
        <v>4737</v>
      </c>
      <c r="D1559" s="2">
        <v>0</v>
      </c>
      <c r="E1559" s="2">
        <v>380</v>
      </c>
      <c r="F1559">
        <v>380</v>
      </c>
      <c r="G1559">
        <v>380</v>
      </c>
      <c r="H1559">
        <v>3</v>
      </c>
      <c r="I1559" t="s">
        <v>57</v>
      </c>
      <c r="J1559">
        <v>30</v>
      </c>
      <c r="K1559" t="s">
        <v>58</v>
      </c>
      <c r="L1559">
        <v>309</v>
      </c>
      <c r="M1559" t="s">
        <v>25</v>
      </c>
      <c r="N1559">
        <v>30999</v>
      </c>
      <c r="O1559" t="s">
        <v>25</v>
      </c>
      <c r="P1559">
        <v>309999999</v>
      </c>
      <c r="Q1559" t="s">
        <v>25</v>
      </c>
      <c r="R1559">
        <v>999999</v>
      </c>
      <c r="S1559" t="s">
        <v>24</v>
      </c>
      <c r="T1559">
        <v>9999999</v>
      </c>
      <c r="U1559" t="s">
        <v>24</v>
      </c>
      <c r="V1559">
        <v>300</v>
      </c>
      <c r="W1559" t="s">
        <v>25</v>
      </c>
      <c r="X1559" t="s">
        <v>56</v>
      </c>
      <c r="Y1559" t="s">
        <v>65</v>
      </c>
      <c r="Z1559">
        <v>1</v>
      </c>
      <c r="AA1559" t="s">
        <v>61</v>
      </c>
      <c r="AB1559">
        <v>30</v>
      </c>
      <c r="AC1559" t="s">
        <v>58</v>
      </c>
      <c r="AD1559" t="s">
        <v>4738</v>
      </c>
      <c r="AE1559"/>
      <c r="AF1559" s="2" t="s">
        <v>4736</v>
      </c>
    </row>
    <row r="1560" spans="2:32" ht="18">
      <c r="B1560" t="s">
        <v>4739</v>
      </c>
      <c r="C1560" t="s">
        <v>4740</v>
      </c>
      <c r="D1560" s="2">
        <v>0</v>
      </c>
      <c r="E1560" s="2">
        <v>380</v>
      </c>
      <c r="F1560">
        <v>380</v>
      </c>
      <c r="G1560">
        <v>380</v>
      </c>
      <c r="H1560">
        <v>3</v>
      </c>
      <c r="I1560" t="s">
        <v>57</v>
      </c>
      <c r="J1560">
        <v>30</v>
      </c>
      <c r="K1560" t="s">
        <v>58</v>
      </c>
      <c r="L1560">
        <v>309</v>
      </c>
      <c r="M1560" t="s">
        <v>25</v>
      </c>
      <c r="N1560">
        <v>30999</v>
      </c>
      <c r="O1560" t="s">
        <v>25</v>
      </c>
      <c r="P1560">
        <v>309999999</v>
      </c>
      <c r="Q1560" t="s">
        <v>25</v>
      </c>
      <c r="R1560">
        <v>999999</v>
      </c>
      <c r="S1560" t="s">
        <v>24</v>
      </c>
      <c r="T1560">
        <v>9999999</v>
      </c>
      <c r="U1560" t="s">
        <v>24</v>
      </c>
      <c r="V1560">
        <v>300</v>
      </c>
      <c r="W1560" t="s">
        <v>25</v>
      </c>
      <c r="X1560" t="s">
        <v>56</v>
      </c>
      <c r="Y1560" t="s">
        <v>65</v>
      </c>
      <c r="Z1560">
        <v>1</v>
      </c>
      <c r="AA1560" t="s">
        <v>61</v>
      </c>
      <c r="AB1560">
        <v>30</v>
      </c>
      <c r="AC1560" t="s">
        <v>58</v>
      </c>
      <c r="AD1560" t="s">
        <v>4741</v>
      </c>
      <c r="AE1560"/>
      <c r="AF1560" s="2" t="s">
        <v>4739</v>
      </c>
    </row>
    <row r="1561" spans="2:32" ht="18">
      <c r="B1561" t="s">
        <v>4742</v>
      </c>
      <c r="C1561" t="s">
        <v>4743</v>
      </c>
      <c r="D1561" s="2">
        <v>0</v>
      </c>
      <c r="E1561" s="2">
        <v>380</v>
      </c>
      <c r="F1561">
        <v>380</v>
      </c>
      <c r="G1561">
        <v>380</v>
      </c>
      <c r="H1561">
        <v>3</v>
      </c>
      <c r="I1561" t="s">
        <v>57</v>
      </c>
      <c r="J1561">
        <v>30</v>
      </c>
      <c r="K1561" t="s">
        <v>58</v>
      </c>
      <c r="L1561">
        <v>309</v>
      </c>
      <c r="M1561" t="s">
        <v>25</v>
      </c>
      <c r="N1561">
        <v>30999</v>
      </c>
      <c r="O1561" t="s">
        <v>25</v>
      </c>
      <c r="P1561">
        <v>309999999</v>
      </c>
      <c r="Q1561" t="s">
        <v>25</v>
      </c>
      <c r="R1561">
        <v>999999</v>
      </c>
      <c r="S1561" t="s">
        <v>24</v>
      </c>
      <c r="T1561">
        <v>9999999</v>
      </c>
      <c r="U1561" t="s">
        <v>24</v>
      </c>
      <c r="V1561">
        <v>300</v>
      </c>
      <c r="W1561" t="s">
        <v>25</v>
      </c>
      <c r="X1561" t="s">
        <v>56</v>
      </c>
      <c r="Y1561" t="s">
        <v>65</v>
      </c>
      <c r="Z1561">
        <v>1</v>
      </c>
      <c r="AA1561" t="s">
        <v>61</v>
      </c>
      <c r="AB1561">
        <v>30</v>
      </c>
      <c r="AC1561" t="s">
        <v>58</v>
      </c>
      <c r="AD1561" t="s">
        <v>4744</v>
      </c>
      <c r="AE1561"/>
      <c r="AF1561" s="2" t="s">
        <v>4742</v>
      </c>
    </row>
    <row r="1562" spans="2:32" ht="18">
      <c r="B1562" t="s">
        <v>4745</v>
      </c>
      <c r="C1562" t="s">
        <v>4746</v>
      </c>
      <c r="D1562" s="2">
        <v>0</v>
      </c>
      <c r="E1562" s="2">
        <v>380</v>
      </c>
      <c r="F1562">
        <v>380</v>
      </c>
      <c r="G1562">
        <v>380</v>
      </c>
      <c r="H1562">
        <v>3</v>
      </c>
      <c r="I1562" t="s">
        <v>57</v>
      </c>
      <c r="J1562">
        <v>30</v>
      </c>
      <c r="K1562" t="s">
        <v>58</v>
      </c>
      <c r="L1562">
        <v>309</v>
      </c>
      <c r="M1562" t="s">
        <v>25</v>
      </c>
      <c r="N1562">
        <v>30999</v>
      </c>
      <c r="O1562" t="s">
        <v>25</v>
      </c>
      <c r="P1562">
        <v>309999999</v>
      </c>
      <c r="Q1562" t="s">
        <v>25</v>
      </c>
      <c r="R1562">
        <v>999999</v>
      </c>
      <c r="S1562" t="s">
        <v>24</v>
      </c>
      <c r="T1562">
        <v>9999999</v>
      </c>
      <c r="U1562" t="s">
        <v>24</v>
      </c>
      <c r="V1562">
        <v>300</v>
      </c>
      <c r="W1562" t="s">
        <v>25</v>
      </c>
      <c r="X1562" t="s">
        <v>56</v>
      </c>
      <c r="Y1562" t="s">
        <v>65</v>
      </c>
      <c r="Z1562">
        <v>1</v>
      </c>
      <c r="AA1562" t="s">
        <v>61</v>
      </c>
      <c r="AB1562">
        <v>30</v>
      </c>
      <c r="AC1562" t="s">
        <v>58</v>
      </c>
      <c r="AD1562" t="s">
        <v>4747</v>
      </c>
      <c r="AE1562"/>
      <c r="AF1562" s="2" t="s">
        <v>4745</v>
      </c>
    </row>
    <row r="1563" spans="2:32" ht="18">
      <c r="B1563" t="s">
        <v>4748</v>
      </c>
      <c r="C1563" t="s">
        <v>4749</v>
      </c>
      <c r="D1563" s="2">
        <v>0</v>
      </c>
      <c r="E1563" s="2">
        <v>380</v>
      </c>
      <c r="F1563">
        <v>380</v>
      </c>
      <c r="G1563">
        <v>380</v>
      </c>
      <c r="H1563">
        <v>3</v>
      </c>
      <c r="I1563" t="s">
        <v>57</v>
      </c>
      <c r="J1563">
        <v>30</v>
      </c>
      <c r="K1563" t="s">
        <v>58</v>
      </c>
      <c r="L1563">
        <v>309</v>
      </c>
      <c r="M1563" t="s">
        <v>25</v>
      </c>
      <c r="N1563">
        <v>30999</v>
      </c>
      <c r="O1563" t="s">
        <v>25</v>
      </c>
      <c r="P1563">
        <v>309999999</v>
      </c>
      <c r="Q1563" t="s">
        <v>25</v>
      </c>
      <c r="R1563">
        <v>999999</v>
      </c>
      <c r="S1563" t="s">
        <v>24</v>
      </c>
      <c r="T1563">
        <v>9999999</v>
      </c>
      <c r="U1563" t="s">
        <v>24</v>
      </c>
      <c r="V1563">
        <v>300</v>
      </c>
      <c r="W1563" t="s">
        <v>25</v>
      </c>
      <c r="X1563" t="s">
        <v>56</v>
      </c>
      <c r="Y1563" t="s">
        <v>65</v>
      </c>
      <c r="Z1563">
        <v>1</v>
      </c>
      <c r="AA1563" t="s">
        <v>61</v>
      </c>
      <c r="AB1563">
        <v>30</v>
      </c>
      <c r="AC1563" t="s">
        <v>58</v>
      </c>
      <c r="AD1563" t="s">
        <v>4750</v>
      </c>
      <c r="AE1563"/>
      <c r="AF1563" s="2" t="s">
        <v>4748</v>
      </c>
    </row>
    <row r="1564" spans="2:32" ht="18">
      <c r="B1564" t="s">
        <v>4751</v>
      </c>
      <c r="C1564" t="s">
        <v>4752</v>
      </c>
      <c r="D1564" s="2">
        <v>0</v>
      </c>
      <c r="E1564" s="2">
        <v>380</v>
      </c>
      <c r="F1564">
        <v>380</v>
      </c>
      <c r="G1564">
        <v>380</v>
      </c>
      <c r="H1564">
        <v>3</v>
      </c>
      <c r="I1564" t="s">
        <v>57</v>
      </c>
      <c r="J1564">
        <v>30</v>
      </c>
      <c r="K1564" t="s">
        <v>58</v>
      </c>
      <c r="L1564">
        <v>309</v>
      </c>
      <c r="M1564" t="s">
        <v>25</v>
      </c>
      <c r="N1564">
        <v>30999</v>
      </c>
      <c r="O1564" t="s">
        <v>25</v>
      </c>
      <c r="P1564">
        <v>309999999</v>
      </c>
      <c r="Q1564" t="s">
        <v>25</v>
      </c>
      <c r="R1564">
        <v>999999</v>
      </c>
      <c r="S1564" t="s">
        <v>24</v>
      </c>
      <c r="T1564">
        <v>9999999</v>
      </c>
      <c r="U1564" t="s">
        <v>24</v>
      </c>
      <c r="V1564">
        <v>300</v>
      </c>
      <c r="W1564" t="s">
        <v>25</v>
      </c>
      <c r="X1564" t="s">
        <v>56</v>
      </c>
      <c r="Y1564" t="s">
        <v>65</v>
      </c>
      <c r="Z1564">
        <v>1</v>
      </c>
      <c r="AA1564" t="s">
        <v>61</v>
      </c>
      <c r="AB1564">
        <v>30</v>
      </c>
      <c r="AC1564" t="s">
        <v>58</v>
      </c>
      <c r="AD1564" t="s">
        <v>4753</v>
      </c>
      <c r="AE1564"/>
      <c r="AF1564" s="2" t="s">
        <v>4751</v>
      </c>
    </row>
    <row r="1565" spans="2:32" ht="18">
      <c r="B1565" t="s">
        <v>4754</v>
      </c>
      <c r="C1565" t="s">
        <v>4755</v>
      </c>
      <c r="D1565" s="2">
        <v>0</v>
      </c>
      <c r="E1565" s="2">
        <v>390</v>
      </c>
      <c r="F1565">
        <v>390</v>
      </c>
      <c r="G1565">
        <v>390</v>
      </c>
      <c r="H1565">
        <v>3</v>
      </c>
      <c r="I1565" t="s">
        <v>57</v>
      </c>
      <c r="J1565">
        <v>30</v>
      </c>
      <c r="K1565" t="s">
        <v>58</v>
      </c>
      <c r="L1565">
        <v>309</v>
      </c>
      <c r="M1565" t="s">
        <v>25</v>
      </c>
      <c r="N1565">
        <v>30999</v>
      </c>
      <c r="O1565" t="s">
        <v>25</v>
      </c>
      <c r="P1565">
        <v>309999999</v>
      </c>
      <c r="Q1565" t="s">
        <v>25</v>
      </c>
      <c r="R1565">
        <v>999999</v>
      </c>
      <c r="S1565" t="s">
        <v>24</v>
      </c>
      <c r="T1565">
        <v>9999999</v>
      </c>
      <c r="U1565" t="s">
        <v>24</v>
      </c>
      <c r="V1565">
        <v>300</v>
      </c>
      <c r="W1565" t="s">
        <v>25</v>
      </c>
      <c r="X1565" t="s">
        <v>56</v>
      </c>
      <c r="Y1565" t="s">
        <v>65</v>
      </c>
      <c r="Z1565">
        <v>1</v>
      </c>
      <c r="AA1565" t="s">
        <v>61</v>
      </c>
      <c r="AB1565">
        <v>30</v>
      </c>
      <c r="AC1565" t="s">
        <v>58</v>
      </c>
      <c r="AD1565" t="s">
        <v>4756</v>
      </c>
      <c r="AE1565"/>
      <c r="AF1565" s="2" t="s">
        <v>4754</v>
      </c>
    </row>
    <row r="1566" spans="2:32" ht="18">
      <c r="B1566" t="s">
        <v>4757</v>
      </c>
      <c r="C1566" t="s">
        <v>4758</v>
      </c>
      <c r="D1566" s="2">
        <v>0</v>
      </c>
      <c r="E1566" s="2">
        <v>390</v>
      </c>
      <c r="F1566">
        <v>390</v>
      </c>
      <c r="G1566">
        <v>390</v>
      </c>
      <c r="H1566">
        <v>3</v>
      </c>
      <c r="I1566" t="s">
        <v>57</v>
      </c>
      <c r="J1566">
        <v>30</v>
      </c>
      <c r="K1566" t="s">
        <v>58</v>
      </c>
      <c r="L1566">
        <v>309</v>
      </c>
      <c r="M1566" t="s">
        <v>25</v>
      </c>
      <c r="N1566">
        <v>30999</v>
      </c>
      <c r="O1566" t="s">
        <v>25</v>
      </c>
      <c r="P1566">
        <v>309999999</v>
      </c>
      <c r="Q1566" t="s">
        <v>25</v>
      </c>
      <c r="R1566">
        <v>999999</v>
      </c>
      <c r="S1566" t="s">
        <v>24</v>
      </c>
      <c r="T1566">
        <v>9999999</v>
      </c>
      <c r="U1566" t="s">
        <v>24</v>
      </c>
      <c r="V1566">
        <v>300</v>
      </c>
      <c r="W1566" t="s">
        <v>25</v>
      </c>
      <c r="X1566" t="s">
        <v>56</v>
      </c>
      <c r="Y1566" t="s">
        <v>65</v>
      </c>
      <c r="Z1566">
        <v>1</v>
      </c>
      <c r="AA1566" t="s">
        <v>61</v>
      </c>
      <c r="AB1566">
        <v>30</v>
      </c>
      <c r="AC1566" t="s">
        <v>58</v>
      </c>
      <c r="AD1566" t="s">
        <v>4759</v>
      </c>
      <c r="AE1566"/>
      <c r="AF1566" s="2" t="s">
        <v>4757</v>
      </c>
    </row>
    <row r="1567" spans="2:32" ht="18">
      <c r="B1567" t="s">
        <v>4760</v>
      </c>
      <c r="C1567" t="s">
        <v>4761</v>
      </c>
      <c r="D1567" s="2">
        <v>0</v>
      </c>
      <c r="E1567" s="2">
        <v>390</v>
      </c>
      <c r="F1567">
        <v>390</v>
      </c>
      <c r="G1567">
        <v>390</v>
      </c>
      <c r="H1567">
        <v>3</v>
      </c>
      <c r="I1567" t="s">
        <v>57</v>
      </c>
      <c r="J1567">
        <v>30</v>
      </c>
      <c r="K1567" t="s">
        <v>58</v>
      </c>
      <c r="L1567">
        <v>309</v>
      </c>
      <c r="M1567" t="s">
        <v>25</v>
      </c>
      <c r="N1567">
        <v>30999</v>
      </c>
      <c r="O1567" t="s">
        <v>25</v>
      </c>
      <c r="P1567">
        <v>309999999</v>
      </c>
      <c r="Q1567" t="s">
        <v>25</v>
      </c>
      <c r="R1567">
        <v>999999</v>
      </c>
      <c r="S1567" t="s">
        <v>24</v>
      </c>
      <c r="T1567">
        <v>9999999</v>
      </c>
      <c r="U1567" t="s">
        <v>24</v>
      </c>
      <c r="V1567">
        <v>300</v>
      </c>
      <c r="W1567" t="s">
        <v>25</v>
      </c>
      <c r="X1567" t="s">
        <v>56</v>
      </c>
      <c r="Y1567" t="s">
        <v>65</v>
      </c>
      <c r="Z1567">
        <v>1</v>
      </c>
      <c r="AA1567" t="s">
        <v>61</v>
      </c>
      <c r="AB1567">
        <v>30</v>
      </c>
      <c r="AC1567" t="s">
        <v>58</v>
      </c>
      <c r="AD1567" t="s">
        <v>4762</v>
      </c>
      <c r="AE1567"/>
      <c r="AF1567" s="2" t="s">
        <v>4760</v>
      </c>
    </row>
    <row r="1568" spans="2:32" ht="18">
      <c r="B1568" t="s">
        <v>4763</v>
      </c>
      <c r="C1568" t="s">
        <v>4764</v>
      </c>
      <c r="D1568" s="2">
        <v>0</v>
      </c>
      <c r="E1568" s="2">
        <v>390</v>
      </c>
      <c r="F1568">
        <v>390</v>
      </c>
      <c r="G1568">
        <v>390</v>
      </c>
      <c r="H1568">
        <v>3</v>
      </c>
      <c r="I1568" t="s">
        <v>57</v>
      </c>
      <c r="J1568">
        <v>30</v>
      </c>
      <c r="K1568" t="s">
        <v>58</v>
      </c>
      <c r="L1568">
        <v>309</v>
      </c>
      <c r="M1568" t="s">
        <v>25</v>
      </c>
      <c r="N1568">
        <v>30999</v>
      </c>
      <c r="O1568" t="s">
        <v>25</v>
      </c>
      <c r="P1568">
        <v>309999999</v>
      </c>
      <c r="Q1568" t="s">
        <v>25</v>
      </c>
      <c r="R1568">
        <v>999999</v>
      </c>
      <c r="S1568" t="s">
        <v>24</v>
      </c>
      <c r="T1568">
        <v>9999999</v>
      </c>
      <c r="U1568" t="s">
        <v>24</v>
      </c>
      <c r="V1568">
        <v>300</v>
      </c>
      <c r="W1568" t="s">
        <v>25</v>
      </c>
      <c r="X1568" t="s">
        <v>56</v>
      </c>
      <c r="Y1568" t="s">
        <v>65</v>
      </c>
      <c r="Z1568">
        <v>1</v>
      </c>
      <c r="AA1568" t="s">
        <v>61</v>
      </c>
      <c r="AB1568">
        <v>30</v>
      </c>
      <c r="AC1568" t="s">
        <v>58</v>
      </c>
      <c r="AD1568" t="s">
        <v>4765</v>
      </c>
      <c r="AE1568"/>
      <c r="AF1568" s="2" t="s">
        <v>4763</v>
      </c>
    </row>
    <row r="1569" spans="2:32" ht="18">
      <c r="B1569" t="s">
        <v>4766</v>
      </c>
      <c r="C1569" t="s">
        <v>4767</v>
      </c>
      <c r="D1569" s="2">
        <v>0</v>
      </c>
      <c r="E1569" s="2">
        <v>390</v>
      </c>
      <c r="F1569">
        <v>390</v>
      </c>
      <c r="G1569">
        <v>390</v>
      </c>
      <c r="H1569">
        <v>3</v>
      </c>
      <c r="I1569" t="s">
        <v>57</v>
      </c>
      <c r="J1569">
        <v>30</v>
      </c>
      <c r="K1569" t="s">
        <v>58</v>
      </c>
      <c r="L1569">
        <v>309</v>
      </c>
      <c r="M1569" t="s">
        <v>25</v>
      </c>
      <c r="N1569">
        <v>30999</v>
      </c>
      <c r="O1569" t="s">
        <v>25</v>
      </c>
      <c r="P1569">
        <v>309999999</v>
      </c>
      <c r="Q1569" t="s">
        <v>25</v>
      </c>
      <c r="R1569">
        <v>999999</v>
      </c>
      <c r="S1569" t="s">
        <v>24</v>
      </c>
      <c r="T1569">
        <v>9999999</v>
      </c>
      <c r="U1569" t="s">
        <v>24</v>
      </c>
      <c r="V1569">
        <v>300</v>
      </c>
      <c r="W1569" t="s">
        <v>25</v>
      </c>
      <c r="X1569" t="s">
        <v>56</v>
      </c>
      <c r="Y1569" t="s">
        <v>65</v>
      </c>
      <c r="Z1569">
        <v>1</v>
      </c>
      <c r="AA1569" t="s">
        <v>61</v>
      </c>
      <c r="AB1569">
        <v>30</v>
      </c>
      <c r="AC1569" t="s">
        <v>58</v>
      </c>
      <c r="AD1569" t="s">
        <v>4768</v>
      </c>
      <c r="AE1569"/>
      <c r="AF1569" s="2" t="s">
        <v>4766</v>
      </c>
    </row>
    <row r="1570" spans="2:32" ht="18">
      <c r="B1570" t="s">
        <v>4769</v>
      </c>
      <c r="C1570" t="s">
        <v>4770</v>
      </c>
      <c r="D1570" s="2">
        <v>0</v>
      </c>
      <c r="E1570" s="2">
        <v>400</v>
      </c>
      <c r="F1570">
        <v>400</v>
      </c>
      <c r="G1570">
        <v>400</v>
      </c>
      <c r="H1570">
        <v>3</v>
      </c>
      <c r="I1570" t="s">
        <v>57</v>
      </c>
      <c r="J1570">
        <v>30</v>
      </c>
      <c r="K1570" t="s">
        <v>58</v>
      </c>
      <c r="L1570">
        <v>309</v>
      </c>
      <c r="M1570" t="s">
        <v>25</v>
      </c>
      <c r="N1570">
        <v>30999</v>
      </c>
      <c r="O1570" t="s">
        <v>25</v>
      </c>
      <c r="P1570">
        <v>309999999</v>
      </c>
      <c r="Q1570" t="s">
        <v>25</v>
      </c>
      <c r="R1570">
        <v>999999</v>
      </c>
      <c r="S1570" t="s">
        <v>24</v>
      </c>
      <c r="T1570">
        <v>9999999</v>
      </c>
      <c r="U1570" t="s">
        <v>24</v>
      </c>
      <c r="V1570">
        <v>300</v>
      </c>
      <c r="W1570" t="s">
        <v>25</v>
      </c>
      <c r="X1570" t="s">
        <v>56</v>
      </c>
      <c r="Y1570" t="s">
        <v>65</v>
      </c>
      <c r="Z1570">
        <v>1</v>
      </c>
      <c r="AA1570" t="s">
        <v>61</v>
      </c>
      <c r="AB1570">
        <v>30</v>
      </c>
      <c r="AC1570" t="s">
        <v>58</v>
      </c>
      <c r="AD1570" t="s">
        <v>4771</v>
      </c>
      <c r="AE1570"/>
      <c r="AF1570" s="2" t="s">
        <v>4769</v>
      </c>
    </row>
    <row r="1571" spans="2:32" ht="18">
      <c r="B1571" t="s">
        <v>4772</v>
      </c>
      <c r="C1571" t="s">
        <v>4773</v>
      </c>
      <c r="D1571" s="2">
        <v>0</v>
      </c>
      <c r="E1571" s="2">
        <v>400</v>
      </c>
      <c r="F1571">
        <v>400</v>
      </c>
      <c r="G1571">
        <v>400</v>
      </c>
      <c r="H1571">
        <v>3</v>
      </c>
      <c r="I1571" t="s">
        <v>57</v>
      </c>
      <c r="J1571">
        <v>30</v>
      </c>
      <c r="K1571" t="s">
        <v>58</v>
      </c>
      <c r="L1571">
        <v>309</v>
      </c>
      <c r="M1571" t="s">
        <v>25</v>
      </c>
      <c r="N1571">
        <v>30999</v>
      </c>
      <c r="O1571" t="s">
        <v>25</v>
      </c>
      <c r="P1571">
        <v>309999999</v>
      </c>
      <c r="Q1571" t="s">
        <v>25</v>
      </c>
      <c r="R1571">
        <v>999999</v>
      </c>
      <c r="S1571" t="s">
        <v>24</v>
      </c>
      <c r="T1571">
        <v>9999999</v>
      </c>
      <c r="U1571" t="s">
        <v>24</v>
      </c>
      <c r="V1571">
        <v>300</v>
      </c>
      <c r="W1571" t="s">
        <v>25</v>
      </c>
      <c r="X1571" t="s">
        <v>56</v>
      </c>
      <c r="Y1571" t="s">
        <v>65</v>
      </c>
      <c r="Z1571">
        <v>1</v>
      </c>
      <c r="AA1571" t="s">
        <v>61</v>
      </c>
      <c r="AB1571">
        <v>30</v>
      </c>
      <c r="AC1571" t="s">
        <v>58</v>
      </c>
      <c r="AD1571" t="s">
        <v>4774</v>
      </c>
      <c r="AE1571"/>
      <c r="AF1571" s="2" t="s">
        <v>4772</v>
      </c>
    </row>
    <row r="1572" spans="2:32" ht="18">
      <c r="B1572" t="s">
        <v>4775</v>
      </c>
      <c r="C1572" t="s">
        <v>4776</v>
      </c>
      <c r="D1572" s="2">
        <v>0</v>
      </c>
      <c r="E1572" s="2">
        <v>400</v>
      </c>
      <c r="F1572">
        <v>400</v>
      </c>
      <c r="G1572">
        <v>400</v>
      </c>
      <c r="H1572">
        <v>3</v>
      </c>
      <c r="I1572" t="s">
        <v>57</v>
      </c>
      <c r="J1572">
        <v>30</v>
      </c>
      <c r="K1572" t="s">
        <v>58</v>
      </c>
      <c r="L1572">
        <v>309</v>
      </c>
      <c r="M1572" t="s">
        <v>25</v>
      </c>
      <c r="N1572">
        <v>30999</v>
      </c>
      <c r="O1572" t="s">
        <v>25</v>
      </c>
      <c r="P1572">
        <v>309999999</v>
      </c>
      <c r="Q1572" t="s">
        <v>25</v>
      </c>
      <c r="R1572">
        <v>999999</v>
      </c>
      <c r="S1572" t="s">
        <v>24</v>
      </c>
      <c r="T1572">
        <v>9999999</v>
      </c>
      <c r="U1572" t="s">
        <v>24</v>
      </c>
      <c r="V1572">
        <v>300</v>
      </c>
      <c r="W1572" t="s">
        <v>25</v>
      </c>
      <c r="X1572" t="s">
        <v>56</v>
      </c>
      <c r="Y1572" t="s">
        <v>65</v>
      </c>
      <c r="Z1572">
        <v>1</v>
      </c>
      <c r="AA1572" t="s">
        <v>61</v>
      </c>
      <c r="AB1572">
        <v>30</v>
      </c>
      <c r="AC1572" t="s">
        <v>58</v>
      </c>
      <c r="AD1572" t="s">
        <v>4777</v>
      </c>
      <c r="AE1572"/>
      <c r="AF1572" s="2" t="s">
        <v>4775</v>
      </c>
    </row>
    <row r="1573" spans="2:32" ht="18">
      <c r="B1573" t="s">
        <v>4778</v>
      </c>
      <c r="C1573" t="s">
        <v>4779</v>
      </c>
      <c r="D1573" s="2">
        <v>0</v>
      </c>
      <c r="E1573" s="2">
        <v>400</v>
      </c>
      <c r="F1573">
        <v>400</v>
      </c>
      <c r="G1573">
        <v>400</v>
      </c>
      <c r="H1573">
        <v>3</v>
      </c>
      <c r="I1573" t="s">
        <v>57</v>
      </c>
      <c r="J1573">
        <v>30</v>
      </c>
      <c r="K1573" t="s">
        <v>58</v>
      </c>
      <c r="L1573">
        <v>309</v>
      </c>
      <c r="M1573" t="s">
        <v>25</v>
      </c>
      <c r="N1573">
        <v>30999</v>
      </c>
      <c r="O1573" t="s">
        <v>25</v>
      </c>
      <c r="P1573">
        <v>309999999</v>
      </c>
      <c r="Q1573" t="s">
        <v>25</v>
      </c>
      <c r="R1573">
        <v>999999</v>
      </c>
      <c r="S1573" t="s">
        <v>24</v>
      </c>
      <c r="T1573">
        <v>9999999</v>
      </c>
      <c r="U1573" t="s">
        <v>24</v>
      </c>
      <c r="V1573">
        <v>300</v>
      </c>
      <c r="W1573" t="s">
        <v>25</v>
      </c>
      <c r="X1573" t="s">
        <v>56</v>
      </c>
      <c r="Y1573" t="s">
        <v>65</v>
      </c>
      <c r="Z1573">
        <v>1</v>
      </c>
      <c r="AA1573" t="s">
        <v>61</v>
      </c>
      <c r="AB1573">
        <v>30</v>
      </c>
      <c r="AC1573" t="s">
        <v>58</v>
      </c>
      <c r="AD1573" t="s">
        <v>4780</v>
      </c>
      <c r="AE1573"/>
      <c r="AF1573" s="2" t="s">
        <v>4778</v>
      </c>
    </row>
    <row r="1574" spans="2:32" ht="18">
      <c r="B1574" t="s">
        <v>4781</v>
      </c>
      <c r="C1574" t="s">
        <v>4782</v>
      </c>
      <c r="D1574" s="2">
        <v>0</v>
      </c>
      <c r="E1574" s="2">
        <v>400</v>
      </c>
      <c r="F1574">
        <v>400</v>
      </c>
      <c r="G1574">
        <v>400</v>
      </c>
      <c r="H1574">
        <v>3</v>
      </c>
      <c r="I1574" t="s">
        <v>57</v>
      </c>
      <c r="J1574">
        <v>30</v>
      </c>
      <c r="K1574" t="s">
        <v>58</v>
      </c>
      <c r="L1574">
        <v>309</v>
      </c>
      <c r="M1574" t="s">
        <v>25</v>
      </c>
      <c r="N1574">
        <v>30999</v>
      </c>
      <c r="O1574" t="s">
        <v>25</v>
      </c>
      <c r="P1574">
        <v>309999999</v>
      </c>
      <c r="Q1574" t="s">
        <v>25</v>
      </c>
      <c r="R1574">
        <v>999999</v>
      </c>
      <c r="S1574" t="s">
        <v>24</v>
      </c>
      <c r="T1574">
        <v>9999999</v>
      </c>
      <c r="U1574" t="s">
        <v>24</v>
      </c>
      <c r="V1574">
        <v>300</v>
      </c>
      <c r="W1574" t="s">
        <v>25</v>
      </c>
      <c r="X1574" t="s">
        <v>56</v>
      </c>
      <c r="Y1574" t="s">
        <v>65</v>
      </c>
      <c r="Z1574">
        <v>1</v>
      </c>
      <c r="AA1574" t="s">
        <v>61</v>
      </c>
      <c r="AB1574">
        <v>30</v>
      </c>
      <c r="AC1574" t="s">
        <v>58</v>
      </c>
      <c r="AD1574" t="s">
        <v>4783</v>
      </c>
      <c r="AE1574"/>
      <c r="AF1574" s="2" t="s">
        <v>4781</v>
      </c>
    </row>
    <row r="1575" spans="2:32" ht="18">
      <c r="B1575" t="s">
        <v>4784</v>
      </c>
      <c r="C1575" t="s">
        <v>4785</v>
      </c>
      <c r="D1575" s="2">
        <v>0</v>
      </c>
      <c r="E1575" s="2">
        <v>410</v>
      </c>
      <c r="F1575">
        <v>410</v>
      </c>
      <c r="G1575">
        <v>410</v>
      </c>
      <c r="H1575">
        <v>3</v>
      </c>
      <c r="I1575" t="s">
        <v>57</v>
      </c>
      <c r="J1575">
        <v>30</v>
      </c>
      <c r="K1575" t="s">
        <v>58</v>
      </c>
      <c r="L1575">
        <v>309</v>
      </c>
      <c r="M1575" t="s">
        <v>25</v>
      </c>
      <c r="N1575">
        <v>30999</v>
      </c>
      <c r="O1575" t="s">
        <v>25</v>
      </c>
      <c r="P1575">
        <v>309999999</v>
      </c>
      <c r="Q1575" t="s">
        <v>25</v>
      </c>
      <c r="R1575">
        <v>999999</v>
      </c>
      <c r="S1575" t="s">
        <v>24</v>
      </c>
      <c r="T1575">
        <v>9999999</v>
      </c>
      <c r="U1575" t="s">
        <v>24</v>
      </c>
      <c r="V1575">
        <v>300</v>
      </c>
      <c r="W1575" t="s">
        <v>25</v>
      </c>
      <c r="X1575" t="s">
        <v>56</v>
      </c>
      <c r="Y1575" t="s">
        <v>65</v>
      </c>
      <c r="Z1575">
        <v>1</v>
      </c>
      <c r="AA1575" t="s">
        <v>61</v>
      </c>
      <c r="AB1575">
        <v>30</v>
      </c>
      <c r="AC1575" t="s">
        <v>58</v>
      </c>
      <c r="AD1575" t="s">
        <v>4786</v>
      </c>
      <c r="AE1575"/>
      <c r="AF1575" s="2" t="s">
        <v>4784</v>
      </c>
    </row>
    <row r="1576" spans="2:32" ht="18">
      <c r="B1576" t="s">
        <v>4787</v>
      </c>
      <c r="C1576" t="s">
        <v>4788</v>
      </c>
      <c r="D1576" s="2">
        <v>0</v>
      </c>
      <c r="E1576" s="2">
        <v>410</v>
      </c>
      <c r="F1576">
        <v>410</v>
      </c>
      <c r="G1576">
        <v>410</v>
      </c>
      <c r="H1576">
        <v>3</v>
      </c>
      <c r="I1576" t="s">
        <v>57</v>
      </c>
      <c r="J1576">
        <v>30</v>
      </c>
      <c r="K1576" t="s">
        <v>58</v>
      </c>
      <c r="L1576">
        <v>309</v>
      </c>
      <c r="M1576" t="s">
        <v>25</v>
      </c>
      <c r="N1576">
        <v>30999</v>
      </c>
      <c r="O1576" t="s">
        <v>25</v>
      </c>
      <c r="P1576">
        <v>309999999</v>
      </c>
      <c r="Q1576" t="s">
        <v>25</v>
      </c>
      <c r="R1576">
        <v>999999</v>
      </c>
      <c r="S1576" t="s">
        <v>24</v>
      </c>
      <c r="T1576">
        <v>9999999</v>
      </c>
      <c r="U1576" t="s">
        <v>24</v>
      </c>
      <c r="V1576">
        <v>300</v>
      </c>
      <c r="W1576" t="s">
        <v>25</v>
      </c>
      <c r="X1576" t="s">
        <v>56</v>
      </c>
      <c r="Y1576" t="s">
        <v>65</v>
      </c>
      <c r="Z1576">
        <v>1</v>
      </c>
      <c r="AA1576" t="s">
        <v>61</v>
      </c>
      <c r="AB1576">
        <v>30</v>
      </c>
      <c r="AC1576" t="s">
        <v>58</v>
      </c>
      <c r="AD1576" t="s">
        <v>4789</v>
      </c>
      <c r="AE1576"/>
      <c r="AF1576" s="2" t="s">
        <v>4787</v>
      </c>
    </row>
    <row r="1577" spans="2:32" ht="18">
      <c r="B1577" t="s">
        <v>4790</v>
      </c>
      <c r="C1577" t="s">
        <v>4791</v>
      </c>
      <c r="D1577" s="2">
        <v>0</v>
      </c>
      <c r="E1577" s="2">
        <v>410</v>
      </c>
      <c r="F1577">
        <v>410</v>
      </c>
      <c r="G1577">
        <v>410</v>
      </c>
      <c r="H1577">
        <v>3</v>
      </c>
      <c r="I1577" t="s">
        <v>57</v>
      </c>
      <c r="J1577">
        <v>30</v>
      </c>
      <c r="K1577" t="s">
        <v>58</v>
      </c>
      <c r="L1577">
        <v>309</v>
      </c>
      <c r="M1577" t="s">
        <v>25</v>
      </c>
      <c r="N1577">
        <v>30999</v>
      </c>
      <c r="O1577" t="s">
        <v>25</v>
      </c>
      <c r="P1577">
        <v>309999999</v>
      </c>
      <c r="Q1577" t="s">
        <v>25</v>
      </c>
      <c r="R1577">
        <v>999999</v>
      </c>
      <c r="S1577" t="s">
        <v>24</v>
      </c>
      <c r="T1577">
        <v>9999999</v>
      </c>
      <c r="U1577" t="s">
        <v>24</v>
      </c>
      <c r="V1577">
        <v>300</v>
      </c>
      <c r="W1577" t="s">
        <v>25</v>
      </c>
      <c r="X1577" t="s">
        <v>56</v>
      </c>
      <c r="Y1577" t="s">
        <v>65</v>
      </c>
      <c r="Z1577">
        <v>1</v>
      </c>
      <c r="AA1577" t="s">
        <v>61</v>
      </c>
      <c r="AB1577">
        <v>30</v>
      </c>
      <c r="AC1577" t="s">
        <v>58</v>
      </c>
      <c r="AD1577" t="s">
        <v>4792</v>
      </c>
      <c r="AE1577"/>
      <c r="AF1577" s="2" t="s">
        <v>4790</v>
      </c>
    </row>
    <row r="1578" spans="2:32" ht="18">
      <c r="B1578" t="s">
        <v>4793</v>
      </c>
      <c r="C1578" t="s">
        <v>4794</v>
      </c>
      <c r="D1578" s="2">
        <v>0</v>
      </c>
      <c r="E1578" s="2">
        <v>410</v>
      </c>
      <c r="F1578">
        <v>410</v>
      </c>
      <c r="G1578">
        <v>410</v>
      </c>
      <c r="H1578">
        <v>3</v>
      </c>
      <c r="I1578" t="s">
        <v>57</v>
      </c>
      <c r="J1578">
        <v>30</v>
      </c>
      <c r="K1578" t="s">
        <v>58</v>
      </c>
      <c r="L1578">
        <v>309</v>
      </c>
      <c r="M1578" t="s">
        <v>25</v>
      </c>
      <c r="N1578">
        <v>30999</v>
      </c>
      <c r="O1578" t="s">
        <v>25</v>
      </c>
      <c r="P1578">
        <v>309999999</v>
      </c>
      <c r="Q1578" t="s">
        <v>25</v>
      </c>
      <c r="R1578">
        <v>999999</v>
      </c>
      <c r="S1578" t="s">
        <v>24</v>
      </c>
      <c r="T1578">
        <v>9999999</v>
      </c>
      <c r="U1578" t="s">
        <v>24</v>
      </c>
      <c r="V1578">
        <v>300</v>
      </c>
      <c r="W1578" t="s">
        <v>25</v>
      </c>
      <c r="X1578" t="s">
        <v>56</v>
      </c>
      <c r="Y1578" t="s">
        <v>65</v>
      </c>
      <c r="Z1578">
        <v>1</v>
      </c>
      <c r="AA1578" t="s">
        <v>61</v>
      </c>
      <c r="AB1578">
        <v>30</v>
      </c>
      <c r="AC1578" t="s">
        <v>58</v>
      </c>
      <c r="AD1578" t="s">
        <v>4795</v>
      </c>
      <c r="AE1578"/>
      <c r="AF1578" s="2" t="s">
        <v>4793</v>
      </c>
    </row>
    <row r="1579" spans="2:32" ht="18">
      <c r="B1579" t="s">
        <v>4796</v>
      </c>
      <c r="C1579" t="s">
        <v>4797</v>
      </c>
      <c r="D1579" s="2">
        <v>0</v>
      </c>
      <c r="E1579" s="2">
        <v>410</v>
      </c>
      <c r="F1579">
        <v>410</v>
      </c>
      <c r="G1579">
        <v>410</v>
      </c>
      <c r="H1579">
        <v>3</v>
      </c>
      <c r="I1579" t="s">
        <v>57</v>
      </c>
      <c r="J1579">
        <v>30</v>
      </c>
      <c r="K1579" t="s">
        <v>58</v>
      </c>
      <c r="L1579">
        <v>309</v>
      </c>
      <c r="M1579" t="s">
        <v>25</v>
      </c>
      <c r="N1579">
        <v>30999</v>
      </c>
      <c r="O1579" t="s">
        <v>25</v>
      </c>
      <c r="P1579">
        <v>309999999</v>
      </c>
      <c r="Q1579" t="s">
        <v>25</v>
      </c>
      <c r="R1579">
        <v>999999</v>
      </c>
      <c r="S1579" t="s">
        <v>24</v>
      </c>
      <c r="T1579">
        <v>9999999</v>
      </c>
      <c r="U1579" t="s">
        <v>24</v>
      </c>
      <c r="V1579">
        <v>300</v>
      </c>
      <c r="W1579" t="s">
        <v>25</v>
      </c>
      <c r="X1579" t="s">
        <v>56</v>
      </c>
      <c r="Y1579" t="s">
        <v>65</v>
      </c>
      <c r="Z1579">
        <v>1</v>
      </c>
      <c r="AA1579" t="s">
        <v>61</v>
      </c>
      <c r="AB1579">
        <v>30</v>
      </c>
      <c r="AC1579" t="s">
        <v>58</v>
      </c>
      <c r="AD1579" t="s">
        <v>4798</v>
      </c>
      <c r="AE1579"/>
      <c r="AF1579" s="2" t="s">
        <v>4796</v>
      </c>
    </row>
    <row r="1580" spans="2:32" ht="18">
      <c r="B1580" t="s">
        <v>4799</v>
      </c>
      <c r="C1580" t="s">
        <v>4800</v>
      </c>
      <c r="D1580" s="2">
        <v>0</v>
      </c>
      <c r="E1580" s="2">
        <v>180</v>
      </c>
      <c r="F1580">
        <v>180</v>
      </c>
      <c r="G1580">
        <v>180</v>
      </c>
      <c r="H1580">
        <v>3</v>
      </c>
      <c r="I1580" t="s">
        <v>57</v>
      </c>
      <c r="J1580">
        <v>30</v>
      </c>
      <c r="K1580" t="s">
        <v>58</v>
      </c>
      <c r="L1580">
        <v>309</v>
      </c>
      <c r="M1580" t="s">
        <v>25</v>
      </c>
      <c r="N1580">
        <v>30999</v>
      </c>
      <c r="O1580" t="s">
        <v>25</v>
      </c>
      <c r="P1580">
        <v>309999999</v>
      </c>
      <c r="Q1580" t="s">
        <v>25</v>
      </c>
      <c r="R1580">
        <v>999999</v>
      </c>
      <c r="S1580" t="s">
        <v>24</v>
      </c>
      <c r="T1580">
        <v>9999999</v>
      </c>
      <c r="U1580" t="s">
        <v>24</v>
      </c>
      <c r="V1580">
        <v>300</v>
      </c>
      <c r="W1580" t="s">
        <v>25</v>
      </c>
      <c r="X1580" t="s">
        <v>56</v>
      </c>
      <c r="Y1580" t="s">
        <v>65</v>
      </c>
      <c r="Z1580">
        <v>1</v>
      </c>
      <c r="AA1580" t="s">
        <v>61</v>
      </c>
      <c r="AB1580">
        <v>30</v>
      </c>
      <c r="AC1580" t="s">
        <v>58</v>
      </c>
      <c r="AD1580" t="s">
        <v>4801</v>
      </c>
      <c r="AE1580"/>
      <c r="AF1580" s="2" t="s">
        <v>4799</v>
      </c>
    </row>
    <row r="1581" spans="2:32" ht="18">
      <c r="B1581" t="s">
        <v>4802</v>
      </c>
      <c r="C1581" t="s">
        <v>4803</v>
      </c>
      <c r="D1581" s="2">
        <v>0</v>
      </c>
      <c r="E1581" s="2">
        <v>180</v>
      </c>
      <c r="F1581">
        <v>180</v>
      </c>
      <c r="G1581">
        <v>180</v>
      </c>
      <c r="H1581">
        <v>3</v>
      </c>
      <c r="I1581" t="s">
        <v>57</v>
      </c>
      <c r="J1581">
        <v>30</v>
      </c>
      <c r="K1581" t="s">
        <v>58</v>
      </c>
      <c r="L1581">
        <v>309</v>
      </c>
      <c r="M1581" t="s">
        <v>25</v>
      </c>
      <c r="N1581">
        <v>30999</v>
      </c>
      <c r="O1581" t="s">
        <v>25</v>
      </c>
      <c r="P1581">
        <v>309999999</v>
      </c>
      <c r="Q1581" t="s">
        <v>25</v>
      </c>
      <c r="R1581">
        <v>999999</v>
      </c>
      <c r="S1581" t="s">
        <v>24</v>
      </c>
      <c r="T1581">
        <v>9999999</v>
      </c>
      <c r="U1581" t="s">
        <v>24</v>
      </c>
      <c r="V1581">
        <v>300</v>
      </c>
      <c r="W1581" t="s">
        <v>25</v>
      </c>
      <c r="X1581" t="s">
        <v>56</v>
      </c>
      <c r="Y1581" t="s">
        <v>65</v>
      </c>
      <c r="Z1581">
        <v>1</v>
      </c>
      <c r="AA1581" t="s">
        <v>61</v>
      </c>
      <c r="AB1581">
        <v>30</v>
      </c>
      <c r="AC1581" t="s">
        <v>58</v>
      </c>
      <c r="AD1581" t="s">
        <v>4804</v>
      </c>
      <c r="AE1581"/>
      <c r="AF1581" s="2" t="s">
        <v>4802</v>
      </c>
    </row>
    <row r="1582" spans="2:32" ht="18">
      <c r="B1582" t="s">
        <v>4805</v>
      </c>
      <c r="C1582" t="s">
        <v>4806</v>
      </c>
      <c r="D1582" s="2">
        <v>0</v>
      </c>
      <c r="E1582" s="2">
        <v>180</v>
      </c>
      <c r="F1582">
        <v>180</v>
      </c>
      <c r="G1582">
        <v>180</v>
      </c>
      <c r="H1582">
        <v>3</v>
      </c>
      <c r="I1582" t="s">
        <v>57</v>
      </c>
      <c r="J1582">
        <v>30</v>
      </c>
      <c r="K1582" t="s">
        <v>58</v>
      </c>
      <c r="L1582">
        <v>309</v>
      </c>
      <c r="M1582" t="s">
        <v>25</v>
      </c>
      <c r="N1582">
        <v>30999</v>
      </c>
      <c r="O1582" t="s">
        <v>25</v>
      </c>
      <c r="P1582">
        <v>309999999</v>
      </c>
      <c r="Q1582" t="s">
        <v>25</v>
      </c>
      <c r="R1582">
        <v>999999</v>
      </c>
      <c r="S1582" t="s">
        <v>24</v>
      </c>
      <c r="T1582">
        <v>9999999</v>
      </c>
      <c r="U1582" t="s">
        <v>24</v>
      </c>
      <c r="V1582">
        <v>300</v>
      </c>
      <c r="W1582" t="s">
        <v>25</v>
      </c>
      <c r="X1582" t="s">
        <v>56</v>
      </c>
      <c r="Y1582" t="s">
        <v>65</v>
      </c>
      <c r="Z1582">
        <v>1</v>
      </c>
      <c r="AA1582" t="s">
        <v>61</v>
      </c>
      <c r="AB1582">
        <v>30</v>
      </c>
      <c r="AC1582" t="s">
        <v>58</v>
      </c>
      <c r="AD1582" t="s">
        <v>4807</v>
      </c>
      <c r="AE1582"/>
      <c r="AF1582" s="2" t="s">
        <v>4805</v>
      </c>
    </row>
    <row r="1583" spans="2:32" ht="18">
      <c r="B1583" t="s">
        <v>4808</v>
      </c>
      <c r="C1583" t="s">
        <v>4809</v>
      </c>
      <c r="D1583" s="2">
        <v>0</v>
      </c>
      <c r="E1583" s="2">
        <v>180</v>
      </c>
      <c r="F1583">
        <v>180</v>
      </c>
      <c r="G1583">
        <v>180</v>
      </c>
      <c r="H1583">
        <v>3</v>
      </c>
      <c r="I1583" t="s">
        <v>57</v>
      </c>
      <c r="J1583">
        <v>30</v>
      </c>
      <c r="K1583" t="s">
        <v>58</v>
      </c>
      <c r="L1583">
        <v>309</v>
      </c>
      <c r="M1583" t="s">
        <v>25</v>
      </c>
      <c r="N1583">
        <v>30999</v>
      </c>
      <c r="O1583" t="s">
        <v>25</v>
      </c>
      <c r="P1583">
        <v>309999999</v>
      </c>
      <c r="Q1583" t="s">
        <v>25</v>
      </c>
      <c r="R1583">
        <v>999999</v>
      </c>
      <c r="S1583" t="s">
        <v>24</v>
      </c>
      <c r="T1583">
        <v>9999999</v>
      </c>
      <c r="U1583" t="s">
        <v>24</v>
      </c>
      <c r="V1583">
        <v>300</v>
      </c>
      <c r="W1583" t="s">
        <v>25</v>
      </c>
      <c r="X1583" t="s">
        <v>56</v>
      </c>
      <c r="Y1583" t="s">
        <v>65</v>
      </c>
      <c r="Z1583">
        <v>1</v>
      </c>
      <c r="AA1583" t="s">
        <v>61</v>
      </c>
      <c r="AB1583">
        <v>30</v>
      </c>
      <c r="AC1583" t="s">
        <v>58</v>
      </c>
      <c r="AD1583" t="s">
        <v>4810</v>
      </c>
      <c r="AE1583"/>
      <c r="AF1583" s="2" t="s">
        <v>4808</v>
      </c>
    </row>
    <row r="1584" spans="2:32" ht="18">
      <c r="B1584" t="s">
        <v>4811</v>
      </c>
      <c r="C1584" t="s">
        <v>4812</v>
      </c>
      <c r="D1584" s="2">
        <v>0</v>
      </c>
      <c r="E1584" s="2">
        <v>180</v>
      </c>
      <c r="F1584">
        <v>180</v>
      </c>
      <c r="G1584">
        <v>180</v>
      </c>
      <c r="H1584">
        <v>3</v>
      </c>
      <c r="I1584" t="s">
        <v>57</v>
      </c>
      <c r="J1584">
        <v>30</v>
      </c>
      <c r="K1584" t="s">
        <v>58</v>
      </c>
      <c r="L1584">
        <v>309</v>
      </c>
      <c r="M1584" t="s">
        <v>25</v>
      </c>
      <c r="N1584">
        <v>30999</v>
      </c>
      <c r="O1584" t="s">
        <v>25</v>
      </c>
      <c r="P1584">
        <v>309999999</v>
      </c>
      <c r="Q1584" t="s">
        <v>25</v>
      </c>
      <c r="R1584">
        <v>999999</v>
      </c>
      <c r="S1584" t="s">
        <v>24</v>
      </c>
      <c r="T1584">
        <v>9999999</v>
      </c>
      <c r="U1584" t="s">
        <v>24</v>
      </c>
      <c r="V1584">
        <v>300</v>
      </c>
      <c r="W1584" t="s">
        <v>25</v>
      </c>
      <c r="X1584" t="s">
        <v>56</v>
      </c>
      <c r="Y1584" t="s">
        <v>65</v>
      </c>
      <c r="Z1584">
        <v>1</v>
      </c>
      <c r="AA1584" t="s">
        <v>61</v>
      </c>
      <c r="AB1584">
        <v>30</v>
      </c>
      <c r="AC1584" t="s">
        <v>58</v>
      </c>
      <c r="AD1584" t="s">
        <v>4813</v>
      </c>
      <c r="AE1584"/>
      <c r="AF1584" s="2" t="s">
        <v>4811</v>
      </c>
    </row>
    <row r="1585" spans="2:32" ht="18">
      <c r="B1585" t="s">
        <v>4814</v>
      </c>
      <c r="C1585" t="s">
        <v>4815</v>
      </c>
      <c r="D1585" s="2">
        <v>0</v>
      </c>
      <c r="E1585" s="2">
        <v>180</v>
      </c>
      <c r="F1585">
        <v>180</v>
      </c>
      <c r="G1585">
        <v>180</v>
      </c>
      <c r="H1585">
        <v>3</v>
      </c>
      <c r="I1585" t="s">
        <v>57</v>
      </c>
      <c r="J1585">
        <v>30</v>
      </c>
      <c r="K1585" t="s">
        <v>58</v>
      </c>
      <c r="L1585">
        <v>309</v>
      </c>
      <c r="M1585" t="s">
        <v>25</v>
      </c>
      <c r="N1585">
        <v>30999</v>
      </c>
      <c r="O1585" t="s">
        <v>25</v>
      </c>
      <c r="P1585">
        <v>309999999</v>
      </c>
      <c r="Q1585" t="s">
        <v>25</v>
      </c>
      <c r="R1585">
        <v>999999</v>
      </c>
      <c r="S1585" t="s">
        <v>24</v>
      </c>
      <c r="T1585">
        <v>9999999</v>
      </c>
      <c r="U1585" t="s">
        <v>24</v>
      </c>
      <c r="V1585">
        <v>300</v>
      </c>
      <c r="W1585" t="s">
        <v>25</v>
      </c>
      <c r="X1585" t="s">
        <v>56</v>
      </c>
      <c r="Y1585" t="s">
        <v>65</v>
      </c>
      <c r="Z1585">
        <v>1</v>
      </c>
      <c r="AA1585" t="s">
        <v>61</v>
      </c>
      <c r="AB1585">
        <v>30</v>
      </c>
      <c r="AC1585" t="s">
        <v>58</v>
      </c>
      <c r="AD1585" t="s">
        <v>4816</v>
      </c>
      <c r="AE1585"/>
      <c r="AF1585" s="2" t="s">
        <v>4814</v>
      </c>
    </row>
    <row r="1586" spans="2:32" ht="18">
      <c r="B1586" t="s">
        <v>4817</v>
      </c>
      <c r="C1586" t="s">
        <v>4818</v>
      </c>
      <c r="D1586" s="2">
        <v>0</v>
      </c>
      <c r="E1586" s="2">
        <v>190</v>
      </c>
      <c r="F1586">
        <v>190</v>
      </c>
      <c r="G1586">
        <v>190</v>
      </c>
      <c r="H1586">
        <v>3</v>
      </c>
      <c r="I1586" t="s">
        <v>57</v>
      </c>
      <c r="J1586">
        <v>30</v>
      </c>
      <c r="K1586" t="s">
        <v>58</v>
      </c>
      <c r="L1586">
        <v>309</v>
      </c>
      <c r="M1586" t="s">
        <v>25</v>
      </c>
      <c r="N1586">
        <v>30999</v>
      </c>
      <c r="O1586" t="s">
        <v>25</v>
      </c>
      <c r="P1586">
        <v>309999999</v>
      </c>
      <c r="Q1586" t="s">
        <v>25</v>
      </c>
      <c r="R1586">
        <v>999999</v>
      </c>
      <c r="S1586" t="s">
        <v>24</v>
      </c>
      <c r="T1586">
        <v>9999999</v>
      </c>
      <c r="U1586" t="s">
        <v>24</v>
      </c>
      <c r="V1586">
        <v>300</v>
      </c>
      <c r="W1586" t="s">
        <v>25</v>
      </c>
      <c r="X1586" t="s">
        <v>56</v>
      </c>
      <c r="Y1586" t="s">
        <v>65</v>
      </c>
      <c r="Z1586">
        <v>1</v>
      </c>
      <c r="AA1586" t="s">
        <v>61</v>
      </c>
      <c r="AB1586">
        <v>30</v>
      </c>
      <c r="AC1586" t="s">
        <v>58</v>
      </c>
      <c r="AD1586" t="s">
        <v>4819</v>
      </c>
      <c r="AE1586"/>
      <c r="AF1586" s="2" t="s">
        <v>4817</v>
      </c>
    </row>
    <row r="1587" spans="2:32" ht="18">
      <c r="B1587" t="s">
        <v>4820</v>
      </c>
      <c r="C1587" t="s">
        <v>4821</v>
      </c>
      <c r="D1587" s="2">
        <v>0</v>
      </c>
      <c r="E1587" s="2">
        <v>190</v>
      </c>
      <c r="F1587">
        <v>190</v>
      </c>
      <c r="G1587">
        <v>190</v>
      </c>
      <c r="H1587">
        <v>3</v>
      </c>
      <c r="I1587" t="s">
        <v>57</v>
      </c>
      <c r="J1587">
        <v>30</v>
      </c>
      <c r="K1587" t="s">
        <v>58</v>
      </c>
      <c r="L1587">
        <v>309</v>
      </c>
      <c r="M1587" t="s">
        <v>25</v>
      </c>
      <c r="N1587">
        <v>30999</v>
      </c>
      <c r="O1587" t="s">
        <v>25</v>
      </c>
      <c r="P1587">
        <v>309999999</v>
      </c>
      <c r="Q1587" t="s">
        <v>25</v>
      </c>
      <c r="R1587">
        <v>999999</v>
      </c>
      <c r="S1587" t="s">
        <v>24</v>
      </c>
      <c r="T1587">
        <v>9999999</v>
      </c>
      <c r="U1587" t="s">
        <v>24</v>
      </c>
      <c r="V1587">
        <v>300</v>
      </c>
      <c r="W1587" t="s">
        <v>25</v>
      </c>
      <c r="X1587" t="s">
        <v>56</v>
      </c>
      <c r="Y1587" t="s">
        <v>65</v>
      </c>
      <c r="Z1587">
        <v>1</v>
      </c>
      <c r="AA1587" t="s">
        <v>61</v>
      </c>
      <c r="AB1587">
        <v>30</v>
      </c>
      <c r="AC1587" t="s">
        <v>58</v>
      </c>
      <c r="AD1587" t="s">
        <v>4822</v>
      </c>
      <c r="AE1587"/>
      <c r="AF1587" s="2" t="s">
        <v>4820</v>
      </c>
    </row>
    <row r="1588" spans="2:32" ht="18">
      <c r="B1588" t="s">
        <v>4823</v>
      </c>
      <c r="C1588" t="s">
        <v>4824</v>
      </c>
      <c r="D1588" s="2">
        <v>0</v>
      </c>
      <c r="E1588" s="2">
        <v>190</v>
      </c>
      <c r="F1588">
        <v>190</v>
      </c>
      <c r="G1588">
        <v>190</v>
      </c>
      <c r="H1588">
        <v>3</v>
      </c>
      <c r="I1588" t="s">
        <v>57</v>
      </c>
      <c r="J1588">
        <v>30</v>
      </c>
      <c r="K1588" t="s">
        <v>58</v>
      </c>
      <c r="L1588">
        <v>309</v>
      </c>
      <c r="M1588" t="s">
        <v>25</v>
      </c>
      <c r="N1588">
        <v>30999</v>
      </c>
      <c r="O1588" t="s">
        <v>25</v>
      </c>
      <c r="P1588">
        <v>309999999</v>
      </c>
      <c r="Q1588" t="s">
        <v>25</v>
      </c>
      <c r="R1588">
        <v>999999</v>
      </c>
      <c r="S1588" t="s">
        <v>24</v>
      </c>
      <c r="T1588">
        <v>9999999</v>
      </c>
      <c r="U1588" t="s">
        <v>24</v>
      </c>
      <c r="V1588">
        <v>300</v>
      </c>
      <c r="W1588" t="s">
        <v>25</v>
      </c>
      <c r="X1588" t="s">
        <v>56</v>
      </c>
      <c r="Y1588" t="s">
        <v>65</v>
      </c>
      <c r="Z1588">
        <v>1</v>
      </c>
      <c r="AA1588" t="s">
        <v>61</v>
      </c>
      <c r="AB1588">
        <v>30</v>
      </c>
      <c r="AC1588" t="s">
        <v>58</v>
      </c>
      <c r="AD1588" t="s">
        <v>4825</v>
      </c>
      <c r="AE1588"/>
      <c r="AF1588" s="2" t="s">
        <v>4823</v>
      </c>
    </row>
    <row r="1589" spans="2:32" ht="18">
      <c r="B1589" t="s">
        <v>4826</v>
      </c>
      <c r="C1589" t="s">
        <v>4827</v>
      </c>
      <c r="D1589" s="2">
        <v>0</v>
      </c>
      <c r="E1589" s="2">
        <v>190</v>
      </c>
      <c r="F1589">
        <v>190</v>
      </c>
      <c r="G1589">
        <v>190</v>
      </c>
      <c r="H1589">
        <v>3</v>
      </c>
      <c r="I1589" t="s">
        <v>57</v>
      </c>
      <c r="J1589">
        <v>30</v>
      </c>
      <c r="K1589" t="s">
        <v>58</v>
      </c>
      <c r="L1589">
        <v>309</v>
      </c>
      <c r="M1589" t="s">
        <v>25</v>
      </c>
      <c r="N1589">
        <v>30999</v>
      </c>
      <c r="O1589" t="s">
        <v>25</v>
      </c>
      <c r="P1589">
        <v>309999999</v>
      </c>
      <c r="Q1589" t="s">
        <v>25</v>
      </c>
      <c r="R1589">
        <v>999999</v>
      </c>
      <c r="S1589" t="s">
        <v>24</v>
      </c>
      <c r="T1589">
        <v>9999999</v>
      </c>
      <c r="U1589" t="s">
        <v>24</v>
      </c>
      <c r="V1589">
        <v>300</v>
      </c>
      <c r="W1589" t="s">
        <v>25</v>
      </c>
      <c r="X1589" t="s">
        <v>56</v>
      </c>
      <c r="Y1589" t="s">
        <v>65</v>
      </c>
      <c r="Z1589">
        <v>1</v>
      </c>
      <c r="AA1589" t="s">
        <v>61</v>
      </c>
      <c r="AB1589">
        <v>30</v>
      </c>
      <c r="AC1589" t="s">
        <v>58</v>
      </c>
      <c r="AD1589" t="s">
        <v>4828</v>
      </c>
      <c r="AE1589"/>
      <c r="AF1589" s="2" t="s">
        <v>4826</v>
      </c>
    </row>
    <row r="1590" spans="2:32" ht="18">
      <c r="B1590" t="s">
        <v>4829</v>
      </c>
      <c r="C1590" t="s">
        <v>4830</v>
      </c>
      <c r="D1590" s="2">
        <v>0</v>
      </c>
      <c r="E1590" s="2">
        <v>190</v>
      </c>
      <c r="F1590">
        <v>190</v>
      </c>
      <c r="G1590">
        <v>190</v>
      </c>
      <c r="H1590">
        <v>3</v>
      </c>
      <c r="I1590" t="s">
        <v>57</v>
      </c>
      <c r="J1590">
        <v>30</v>
      </c>
      <c r="K1590" t="s">
        <v>58</v>
      </c>
      <c r="L1590">
        <v>309</v>
      </c>
      <c r="M1590" t="s">
        <v>25</v>
      </c>
      <c r="N1590">
        <v>30999</v>
      </c>
      <c r="O1590" t="s">
        <v>25</v>
      </c>
      <c r="P1590">
        <v>309999999</v>
      </c>
      <c r="Q1590" t="s">
        <v>25</v>
      </c>
      <c r="R1590">
        <v>999999</v>
      </c>
      <c r="S1590" t="s">
        <v>24</v>
      </c>
      <c r="T1590">
        <v>9999999</v>
      </c>
      <c r="U1590" t="s">
        <v>24</v>
      </c>
      <c r="V1590">
        <v>300</v>
      </c>
      <c r="W1590" t="s">
        <v>25</v>
      </c>
      <c r="X1590" t="s">
        <v>56</v>
      </c>
      <c r="Y1590" t="s">
        <v>65</v>
      </c>
      <c r="Z1590">
        <v>1</v>
      </c>
      <c r="AA1590" t="s">
        <v>61</v>
      </c>
      <c r="AB1590">
        <v>30</v>
      </c>
      <c r="AC1590" t="s">
        <v>58</v>
      </c>
      <c r="AD1590" t="s">
        <v>4831</v>
      </c>
      <c r="AE1590"/>
      <c r="AF1590" s="2" t="s">
        <v>4829</v>
      </c>
    </row>
    <row r="1591" spans="2:32" ht="18">
      <c r="B1591" t="s">
        <v>4832</v>
      </c>
      <c r="C1591" t="s">
        <v>4833</v>
      </c>
      <c r="D1591" s="2">
        <v>0</v>
      </c>
      <c r="E1591" s="2">
        <v>190</v>
      </c>
      <c r="F1591">
        <v>190</v>
      </c>
      <c r="G1591">
        <v>190</v>
      </c>
      <c r="H1591">
        <v>3</v>
      </c>
      <c r="I1591" t="s">
        <v>57</v>
      </c>
      <c r="J1591">
        <v>30</v>
      </c>
      <c r="K1591" t="s">
        <v>58</v>
      </c>
      <c r="L1591">
        <v>309</v>
      </c>
      <c r="M1591" t="s">
        <v>25</v>
      </c>
      <c r="N1591">
        <v>30999</v>
      </c>
      <c r="O1591" t="s">
        <v>25</v>
      </c>
      <c r="P1591">
        <v>309999999</v>
      </c>
      <c r="Q1591" t="s">
        <v>25</v>
      </c>
      <c r="R1591">
        <v>999999</v>
      </c>
      <c r="S1591" t="s">
        <v>24</v>
      </c>
      <c r="T1591">
        <v>9999999</v>
      </c>
      <c r="U1591" t="s">
        <v>24</v>
      </c>
      <c r="V1591">
        <v>300</v>
      </c>
      <c r="W1591" t="s">
        <v>25</v>
      </c>
      <c r="X1591" t="s">
        <v>56</v>
      </c>
      <c r="Y1591" t="s">
        <v>65</v>
      </c>
      <c r="Z1591">
        <v>1</v>
      </c>
      <c r="AA1591" t="s">
        <v>61</v>
      </c>
      <c r="AB1591">
        <v>30</v>
      </c>
      <c r="AC1591" t="s">
        <v>58</v>
      </c>
      <c r="AD1591" t="s">
        <v>4834</v>
      </c>
      <c r="AE1591"/>
      <c r="AF1591" s="2" t="s">
        <v>4832</v>
      </c>
    </row>
    <row r="1592" spans="2:32" ht="18">
      <c r="B1592" t="s">
        <v>4835</v>
      </c>
      <c r="C1592" t="s">
        <v>4836</v>
      </c>
      <c r="D1592" s="2">
        <v>0</v>
      </c>
      <c r="E1592" s="2">
        <v>200</v>
      </c>
      <c r="F1592">
        <v>200</v>
      </c>
      <c r="G1592">
        <v>200</v>
      </c>
      <c r="H1592">
        <v>3</v>
      </c>
      <c r="I1592" t="s">
        <v>57</v>
      </c>
      <c r="J1592">
        <v>30</v>
      </c>
      <c r="K1592" t="s">
        <v>58</v>
      </c>
      <c r="L1592">
        <v>309</v>
      </c>
      <c r="M1592" t="s">
        <v>25</v>
      </c>
      <c r="N1592">
        <v>30999</v>
      </c>
      <c r="O1592" t="s">
        <v>25</v>
      </c>
      <c r="P1592">
        <v>309999999</v>
      </c>
      <c r="Q1592" t="s">
        <v>25</v>
      </c>
      <c r="R1592">
        <v>999999</v>
      </c>
      <c r="S1592" t="s">
        <v>24</v>
      </c>
      <c r="T1592">
        <v>9999999</v>
      </c>
      <c r="U1592" t="s">
        <v>24</v>
      </c>
      <c r="V1592">
        <v>300</v>
      </c>
      <c r="W1592" t="s">
        <v>25</v>
      </c>
      <c r="X1592" t="s">
        <v>56</v>
      </c>
      <c r="Y1592" t="s">
        <v>65</v>
      </c>
      <c r="Z1592">
        <v>1</v>
      </c>
      <c r="AA1592" t="s">
        <v>61</v>
      </c>
      <c r="AB1592">
        <v>30</v>
      </c>
      <c r="AC1592" t="s">
        <v>58</v>
      </c>
      <c r="AD1592" t="s">
        <v>4837</v>
      </c>
      <c r="AE1592"/>
      <c r="AF1592" s="2" t="s">
        <v>4835</v>
      </c>
    </row>
    <row r="1593" spans="2:32" ht="18">
      <c r="B1593" t="s">
        <v>4838</v>
      </c>
      <c r="C1593" t="s">
        <v>4839</v>
      </c>
      <c r="D1593" s="2">
        <v>0</v>
      </c>
      <c r="E1593" s="2">
        <v>200</v>
      </c>
      <c r="F1593">
        <v>200</v>
      </c>
      <c r="G1593">
        <v>200</v>
      </c>
      <c r="H1593">
        <v>3</v>
      </c>
      <c r="I1593" t="s">
        <v>57</v>
      </c>
      <c r="J1593">
        <v>30</v>
      </c>
      <c r="K1593" t="s">
        <v>58</v>
      </c>
      <c r="L1593">
        <v>309</v>
      </c>
      <c r="M1593" t="s">
        <v>25</v>
      </c>
      <c r="N1593">
        <v>30999</v>
      </c>
      <c r="O1593" t="s">
        <v>25</v>
      </c>
      <c r="P1593">
        <v>309999999</v>
      </c>
      <c r="Q1593" t="s">
        <v>25</v>
      </c>
      <c r="R1593">
        <v>999999</v>
      </c>
      <c r="S1593" t="s">
        <v>24</v>
      </c>
      <c r="T1593">
        <v>9999999</v>
      </c>
      <c r="U1593" t="s">
        <v>24</v>
      </c>
      <c r="V1593">
        <v>300</v>
      </c>
      <c r="W1593" t="s">
        <v>25</v>
      </c>
      <c r="X1593" t="s">
        <v>56</v>
      </c>
      <c r="Y1593" t="s">
        <v>65</v>
      </c>
      <c r="Z1593">
        <v>1</v>
      </c>
      <c r="AA1593" t="s">
        <v>61</v>
      </c>
      <c r="AB1593">
        <v>30</v>
      </c>
      <c r="AC1593" t="s">
        <v>58</v>
      </c>
      <c r="AD1593" t="s">
        <v>4840</v>
      </c>
      <c r="AE1593"/>
      <c r="AF1593" s="2" t="s">
        <v>4838</v>
      </c>
    </row>
    <row r="1594" spans="2:32" ht="18">
      <c r="B1594" t="s">
        <v>4841</v>
      </c>
      <c r="C1594" t="s">
        <v>4842</v>
      </c>
      <c r="D1594" s="2">
        <v>0</v>
      </c>
      <c r="E1594" s="2">
        <v>200</v>
      </c>
      <c r="F1594">
        <v>200</v>
      </c>
      <c r="G1594">
        <v>200</v>
      </c>
      <c r="H1594">
        <v>3</v>
      </c>
      <c r="I1594" t="s">
        <v>57</v>
      </c>
      <c r="J1594">
        <v>30</v>
      </c>
      <c r="K1594" t="s">
        <v>58</v>
      </c>
      <c r="L1594">
        <v>309</v>
      </c>
      <c r="M1594" t="s">
        <v>25</v>
      </c>
      <c r="N1594">
        <v>30999</v>
      </c>
      <c r="O1594" t="s">
        <v>25</v>
      </c>
      <c r="P1594">
        <v>309999999</v>
      </c>
      <c r="Q1594" t="s">
        <v>25</v>
      </c>
      <c r="R1594">
        <v>999999</v>
      </c>
      <c r="S1594" t="s">
        <v>24</v>
      </c>
      <c r="T1594">
        <v>9999999</v>
      </c>
      <c r="U1594" t="s">
        <v>24</v>
      </c>
      <c r="V1594">
        <v>300</v>
      </c>
      <c r="W1594" t="s">
        <v>25</v>
      </c>
      <c r="X1594" t="s">
        <v>56</v>
      </c>
      <c r="Y1594" t="s">
        <v>65</v>
      </c>
      <c r="Z1594">
        <v>1</v>
      </c>
      <c r="AA1594" t="s">
        <v>61</v>
      </c>
      <c r="AB1594">
        <v>30</v>
      </c>
      <c r="AC1594" t="s">
        <v>58</v>
      </c>
      <c r="AD1594" t="s">
        <v>4843</v>
      </c>
      <c r="AE1594"/>
      <c r="AF1594" s="2" t="s">
        <v>4841</v>
      </c>
    </row>
    <row r="1595" spans="2:32" ht="18">
      <c r="B1595" t="s">
        <v>4844</v>
      </c>
      <c r="C1595" t="s">
        <v>4845</v>
      </c>
      <c r="D1595" s="2">
        <v>0</v>
      </c>
      <c r="E1595" s="2">
        <v>200</v>
      </c>
      <c r="F1595">
        <v>200</v>
      </c>
      <c r="G1595">
        <v>200</v>
      </c>
      <c r="H1595">
        <v>3</v>
      </c>
      <c r="I1595" t="s">
        <v>57</v>
      </c>
      <c r="J1595">
        <v>30</v>
      </c>
      <c r="K1595" t="s">
        <v>58</v>
      </c>
      <c r="L1595">
        <v>309</v>
      </c>
      <c r="M1595" t="s">
        <v>25</v>
      </c>
      <c r="N1595">
        <v>30999</v>
      </c>
      <c r="O1595" t="s">
        <v>25</v>
      </c>
      <c r="P1595">
        <v>309999999</v>
      </c>
      <c r="Q1595" t="s">
        <v>25</v>
      </c>
      <c r="R1595">
        <v>999999</v>
      </c>
      <c r="S1595" t="s">
        <v>24</v>
      </c>
      <c r="T1595">
        <v>9999999</v>
      </c>
      <c r="U1595" t="s">
        <v>24</v>
      </c>
      <c r="V1595">
        <v>300</v>
      </c>
      <c r="W1595" t="s">
        <v>25</v>
      </c>
      <c r="X1595" t="s">
        <v>56</v>
      </c>
      <c r="Y1595" t="s">
        <v>65</v>
      </c>
      <c r="Z1595">
        <v>1</v>
      </c>
      <c r="AA1595" t="s">
        <v>61</v>
      </c>
      <c r="AB1595">
        <v>30</v>
      </c>
      <c r="AC1595" t="s">
        <v>58</v>
      </c>
      <c r="AD1595" t="s">
        <v>4846</v>
      </c>
      <c r="AE1595"/>
      <c r="AF1595" s="2" t="s">
        <v>4844</v>
      </c>
    </row>
    <row r="1596" spans="2:32" ht="18">
      <c r="B1596" t="s">
        <v>4847</v>
      </c>
      <c r="C1596" t="s">
        <v>4848</v>
      </c>
      <c r="D1596" s="2">
        <v>0</v>
      </c>
      <c r="E1596" s="2">
        <v>200</v>
      </c>
      <c r="F1596">
        <v>200</v>
      </c>
      <c r="G1596">
        <v>200</v>
      </c>
      <c r="H1596">
        <v>3</v>
      </c>
      <c r="I1596" t="s">
        <v>57</v>
      </c>
      <c r="J1596">
        <v>30</v>
      </c>
      <c r="K1596" t="s">
        <v>58</v>
      </c>
      <c r="L1596">
        <v>309</v>
      </c>
      <c r="M1596" t="s">
        <v>25</v>
      </c>
      <c r="N1596">
        <v>30999</v>
      </c>
      <c r="O1596" t="s">
        <v>25</v>
      </c>
      <c r="P1596">
        <v>309999999</v>
      </c>
      <c r="Q1596" t="s">
        <v>25</v>
      </c>
      <c r="R1596">
        <v>999999</v>
      </c>
      <c r="S1596" t="s">
        <v>24</v>
      </c>
      <c r="T1596">
        <v>9999999</v>
      </c>
      <c r="U1596" t="s">
        <v>24</v>
      </c>
      <c r="V1596">
        <v>300</v>
      </c>
      <c r="W1596" t="s">
        <v>25</v>
      </c>
      <c r="X1596" t="s">
        <v>56</v>
      </c>
      <c r="Y1596" t="s">
        <v>65</v>
      </c>
      <c r="Z1596">
        <v>1</v>
      </c>
      <c r="AA1596" t="s">
        <v>61</v>
      </c>
      <c r="AB1596">
        <v>30</v>
      </c>
      <c r="AC1596" t="s">
        <v>58</v>
      </c>
      <c r="AD1596" t="s">
        <v>4849</v>
      </c>
      <c r="AE1596"/>
      <c r="AF1596" s="2" t="s">
        <v>4847</v>
      </c>
    </row>
    <row r="1597" spans="2:32" ht="18">
      <c r="B1597" t="s">
        <v>4850</v>
      </c>
      <c r="C1597" t="s">
        <v>4851</v>
      </c>
      <c r="D1597" s="2">
        <v>0</v>
      </c>
      <c r="E1597" s="2">
        <v>200</v>
      </c>
      <c r="F1597">
        <v>200</v>
      </c>
      <c r="G1597">
        <v>200</v>
      </c>
      <c r="H1597">
        <v>3</v>
      </c>
      <c r="I1597" t="s">
        <v>57</v>
      </c>
      <c r="J1597">
        <v>30</v>
      </c>
      <c r="K1597" t="s">
        <v>58</v>
      </c>
      <c r="L1597">
        <v>309</v>
      </c>
      <c r="M1597" t="s">
        <v>25</v>
      </c>
      <c r="N1597">
        <v>30999</v>
      </c>
      <c r="O1597" t="s">
        <v>25</v>
      </c>
      <c r="P1597">
        <v>309999999</v>
      </c>
      <c r="Q1597" t="s">
        <v>25</v>
      </c>
      <c r="R1597">
        <v>999999</v>
      </c>
      <c r="S1597" t="s">
        <v>24</v>
      </c>
      <c r="T1597">
        <v>9999999</v>
      </c>
      <c r="U1597" t="s">
        <v>24</v>
      </c>
      <c r="V1597">
        <v>300</v>
      </c>
      <c r="W1597" t="s">
        <v>25</v>
      </c>
      <c r="X1597" t="s">
        <v>56</v>
      </c>
      <c r="Y1597" t="s">
        <v>65</v>
      </c>
      <c r="Z1597">
        <v>1</v>
      </c>
      <c r="AA1597" t="s">
        <v>61</v>
      </c>
      <c r="AB1597">
        <v>30</v>
      </c>
      <c r="AC1597" t="s">
        <v>58</v>
      </c>
      <c r="AD1597" t="s">
        <v>4852</v>
      </c>
      <c r="AE1597"/>
      <c r="AF1597" s="2" t="s">
        <v>4850</v>
      </c>
    </row>
    <row r="1598" spans="2:32" ht="18">
      <c r="B1598" t="s">
        <v>4853</v>
      </c>
      <c r="C1598" t="s">
        <v>4854</v>
      </c>
      <c r="D1598" s="2">
        <v>0</v>
      </c>
      <c r="E1598" s="2">
        <v>230</v>
      </c>
      <c r="F1598">
        <v>230</v>
      </c>
      <c r="G1598">
        <v>230</v>
      </c>
      <c r="H1598">
        <v>3</v>
      </c>
      <c r="I1598" t="s">
        <v>57</v>
      </c>
      <c r="J1598">
        <v>30</v>
      </c>
      <c r="K1598" t="s">
        <v>58</v>
      </c>
      <c r="L1598">
        <v>309</v>
      </c>
      <c r="M1598" t="s">
        <v>25</v>
      </c>
      <c r="N1598">
        <v>30999</v>
      </c>
      <c r="O1598" t="s">
        <v>25</v>
      </c>
      <c r="P1598">
        <v>309999999</v>
      </c>
      <c r="Q1598" t="s">
        <v>25</v>
      </c>
      <c r="R1598">
        <v>999999</v>
      </c>
      <c r="S1598" t="s">
        <v>24</v>
      </c>
      <c r="T1598">
        <v>9999999</v>
      </c>
      <c r="U1598" t="s">
        <v>24</v>
      </c>
      <c r="V1598">
        <v>300</v>
      </c>
      <c r="W1598" t="s">
        <v>25</v>
      </c>
      <c r="X1598" t="s">
        <v>56</v>
      </c>
      <c r="Y1598" t="s">
        <v>65</v>
      </c>
      <c r="Z1598">
        <v>1</v>
      </c>
      <c r="AA1598" t="s">
        <v>61</v>
      </c>
      <c r="AB1598">
        <v>30</v>
      </c>
      <c r="AC1598" t="s">
        <v>58</v>
      </c>
      <c r="AD1598" t="s">
        <v>4855</v>
      </c>
      <c r="AE1598"/>
      <c r="AF1598" s="2" t="s">
        <v>4853</v>
      </c>
    </row>
    <row r="1599" spans="2:32" ht="18">
      <c r="B1599" t="s">
        <v>4856</v>
      </c>
      <c r="C1599" t="s">
        <v>4857</v>
      </c>
      <c r="D1599" s="2">
        <v>0</v>
      </c>
      <c r="E1599" s="2">
        <v>230</v>
      </c>
      <c r="F1599">
        <v>230</v>
      </c>
      <c r="G1599">
        <v>230</v>
      </c>
      <c r="H1599">
        <v>3</v>
      </c>
      <c r="I1599" t="s">
        <v>57</v>
      </c>
      <c r="J1599">
        <v>30</v>
      </c>
      <c r="K1599" t="s">
        <v>58</v>
      </c>
      <c r="L1599">
        <v>309</v>
      </c>
      <c r="M1599" t="s">
        <v>25</v>
      </c>
      <c r="N1599">
        <v>30999</v>
      </c>
      <c r="O1599" t="s">
        <v>25</v>
      </c>
      <c r="P1599">
        <v>309999999</v>
      </c>
      <c r="Q1599" t="s">
        <v>25</v>
      </c>
      <c r="R1599">
        <v>999999</v>
      </c>
      <c r="S1599" t="s">
        <v>24</v>
      </c>
      <c r="T1599">
        <v>9999999</v>
      </c>
      <c r="U1599" t="s">
        <v>24</v>
      </c>
      <c r="V1599">
        <v>300</v>
      </c>
      <c r="W1599" t="s">
        <v>25</v>
      </c>
      <c r="X1599" t="s">
        <v>56</v>
      </c>
      <c r="Y1599" t="s">
        <v>65</v>
      </c>
      <c r="Z1599">
        <v>1</v>
      </c>
      <c r="AA1599" t="s">
        <v>61</v>
      </c>
      <c r="AB1599">
        <v>30</v>
      </c>
      <c r="AC1599" t="s">
        <v>58</v>
      </c>
      <c r="AD1599" t="s">
        <v>4858</v>
      </c>
      <c r="AE1599"/>
      <c r="AF1599" s="2" t="s">
        <v>4856</v>
      </c>
    </row>
    <row r="1600" spans="2:32" ht="18">
      <c r="B1600" t="s">
        <v>4859</v>
      </c>
      <c r="C1600" t="s">
        <v>4860</v>
      </c>
      <c r="D1600" s="2">
        <v>0</v>
      </c>
      <c r="E1600" s="2">
        <v>230</v>
      </c>
      <c r="F1600">
        <v>230</v>
      </c>
      <c r="G1600">
        <v>230</v>
      </c>
      <c r="H1600">
        <v>3</v>
      </c>
      <c r="I1600" t="s">
        <v>57</v>
      </c>
      <c r="J1600">
        <v>30</v>
      </c>
      <c r="K1600" t="s">
        <v>58</v>
      </c>
      <c r="L1600">
        <v>309</v>
      </c>
      <c r="M1600" t="s">
        <v>25</v>
      </c>
      <c r="N1600">
        <v>30999</v>
      </c>
      <c r="O1600" t="s">
        <v>25</v>
      </c>
      <c r="P1600">
        <v>309999999</v>
      </c>
      <c r="Q1600" t="s">
        <v>25</v>
      </c>
      <c r="R1600">
        <v>999999</v>
      </c>
      <c r="S1600" t="s">
        <v>24</v>
      </c>
      <c r="T1600">
        <v>9999999</v>
      </c>
      <c r="U1600" t="s">
        <v>24</v>
      </c>
      <c r="V1600">
        <v>300</v>
      </c>
      <c r="W1600" t="s">
        <v>25</v>
      </c>
      <c r="X1600" t="s">
        <v>56</v>
      </c>
      <c r="Y1600" t="s">
        <v>65</v>
      </c>
      <c r="Z1600">
        <v>1</v>
      </c>
      <c r="AA1600" t="s">
        <v>61</v>
      </c>
      <c r="AB1600">
        <v>30</v>
      </c>
      <c r="AC1600" t="s">
        <v>58</v>
      </c>
      <c r="AD1600" t="s">
        <v>4861</v>
      </c>
      <c r="AE1600"/>
      <c r="AF1600" s="2" t="s">
        <v>4859</v>
      </c>
    </row>
    <row r="1601" spans="2:32" ht="18">
      <c r="B1601" t="s">
        <v>4862</v>
      </c>
      <c r="C1601" t="s">
        <v>4863</v>
      </c>
      <c r="D1601" s="2">
        <v>0</v>
      </c>
      <c r="E1601" s="2">
        <v>230</v>
      </c>
      <c r="F1601">
        <v>230</v>
      </c>
      <c r="G1601">
        <v>230</v>
      </c>
      <c r="H1601">
        <v>3</v>
      </c>
      <c r="I1601" t="s">
        <v>57</v>
      </c>
      <c r="J1601">
        <v>30</v>
      </c>
      <c r="K1601" t="s">
        <v>58</v>
      </c>
      <c r="L1601">
        <v>309</v>
      </c>
      <c r="M1601" t="s">
        <v>25</v>
      </c>
      <c r="N1601">
        <v>30999</v>
      </c>
      <c r="O1601" t="s">
        <v>25</v>
      </c>
      <c r="P1601">
        <v>309999999</v>
      </c>
      <c r="Q1601" t="s">
        <v>25</v>
      </c>
      <c r="R1601">
        <v>999999</v>
      </c>
      <c r="S1601" t="s">
        <v>24</v>
      </c>
      <c r="T1601">
        <v>9999999</v>
      </c>
      <c r="U1601" t="s">
        <v>24</v>
      </c>
      <c r="V1601">
        <v>300</v>
      </c>
      <c r="W1601" t="s">
        <v>25</v>
      </c>
      <c r="X1601" t="s">
        <v>56</v>
      </c>
      <c r="Y1601" t="s">
        <v>65</v>
      </c>
      <c r="Z1601">
        <v>1</v>
      </c>
      <c r="AA1601" t="s">
        <v>61</v>
      </c>
      <c r="AB1601">
        <v>30</v>
      </c>
      <c r="AC1601" t="s">
        <v>58</v>
      </c>
      <c r="AD1601" t="s">
        <v>4864</v>
      </c>
      <c r="AE1601"/>
      <c r="AF1601" s="2" t="s">
        <v>4862</v>
      </c>
    </row>
    <row r="1602" spans="2:32" ht="18">
      <c r="B1602" t="s">
        <v>4865</v>
      </c>
      <c r="C1602" t="s">
        <v>4866</v>
      </c>
      <c r="D1602" s="2">
        <v>0</v>
      </c>
      <c r="E1602" s="2">
        <v>230</v>
      </c>
      <c r="F1602">
        <v>230</v>
      </c>
      <c r="G1602">
        <v>230</v>
      </c>
      <c r="H1602">
        <v>3</v>
      </c>
      <c r="I1602" t="s">
        <v>57</v>
      </c>
      <c r="J1602">
        <v>30</v>
      </c>
      <c r="K1602" t="s">
        <v>58</v>
      </c>
      <c r="L1602">
        <v>309</v>
      </c>
      <c r="M1602" t="s">
        <v>25</v>
      </c>
      <c r="N1602">
        <v>30999</v>
      </c>
      <c r="O1602" t="s">
        <v>25</v>
      </c>
      <c r="P1602">
        <v>309999999</v>
      </c>
      <c r="Q1602" t="s">
        <v>25</v>
      </c>
      <c r="R1602">
        <v>999999</v>
      </c>
      <c r="S1602" t="s">
        <v>24</v>
      </c>
      <c r="T1602">
        <v>9999999</v>
      </c>
      <c r="U1602" t="s">
        <v>24</v>
      </c>
      <c r="V1602">
        <v>300</v>
      </c>
      <c r="W1602" t="s">
        <v>25</v>
      </c>
      <c r="X1602" t="s">
        <v>56</v>
      </c>
      <c r="Y1602" t="s">
        <v>65</v>
      </c>
      <c r="Z1602">
        <v>1</v>
      </c>
      <c r="AA1602" t="s">
        <v>61</v>
      </c>
      <c r="AB1602">
        <v>30</v>
      </c>
      <c r="AC1602" t="s">
        <v>58</v>
      </c>
      <c r="AD1602" t="s">
        <v>4867</v>
      </c>
      <c r="AE1602"/>
      <c r="AF1602" s="2" t="s">
        <v>4865</v>
      </c>
    </row>
    <row r="1603" spans="2:32" ht="18">
      <c r="B1603" t="s">
        <v>4868</v>
      </c>
      <c r="C1603" t="s">
        <v>4869</v>
      </c>
      <c r="D1603" s="2">
        <v>0</v>
      </c>
      <c r="E1603" s="2">
        <v>260</v>
      </c>
      <c r="F1603">
        <v>260</v>
      </c>
      <c r="G1603">
        <v>260</v>
      </c>
      <c r="H1603">
        <v>3</v>
      </c>
      <c r="I1603" t="s">
        <v>57</v>
      </c>
      <c r="J1603">
        <v>30</v>
      </c>
      <c r="K1603" t="s">
        <v>58</v>
      </c>
      <c r="L1603">
        <v>309</v>
      </c>
      <c r="M1603" t="s">
        <v>25</v>
      </c>
      <c r="N1603">
        <v>30999</v>
      </c>
      <c r="O1603" t="s">
        <v>25</v>
      </c>
      <c r="P1603">
        <v>309999999</v>
      </c>
      <c r="Q1603" t="s">
        <v>25</v>
      </c>
      <c r="R1603">
        <v>999999</v>
      </c>
      <c r="S1603" t="s">
        <v>24</v>
      </c>
      <c r="T1603">
        <v>9999999</v>
      </c>
      <c r="U1603" t="s">
        <v>24</v>
      </c>
      <c r="V1603">
        <v>300</v>
      </c>
      <c r="W1603" t="s">
        <v>25</v>
      </c>
      <c r="X1603" t="s">
        <v>56</v>
      </c>
      <c r="Y1603" t="s">
        <v>65</v>
      </c>
      <c r="Z1603">
        <v>1</v>
      </c>
      <c r="AA1603" t="s">
        <v>61</v>
      </c>
      <c r="AB1603">
        <v>30</v>
      </c>
      <c r="AC1603" t="s">
        <v>58</v>
      </c>
      <c r="AD1603" t="s">
        <v>4870</v>
      </c>
      <c r="AE1603"/>
      <c r="AF1603" s="2" t="s">
        <v>4868</v>
      </c>
    </row>
    <row r="1604" spans="2:32" ht="18">
      <c r="B1604" t="s">
        <v>4871</v>
      </c>
      <c r="C1604" t="s">
        <v>4872</v>
      </c>
      <c r="D1604" s="2">
        <v>0</v>
      </c>
      <c r="E1604" s="2">
        <v>260</v>
      </c>
      <c r="F1604">
        <v>260</v>
      </c>
      <c r="G1604">
        <v>260</v>
      </c>
      <c r="H1604">
        <v>3</v>
      </c>
      <c r="I1604" t="s">
        <v>57</v>
      </c>
      <c r="J1604">
        <v>30</v>
      </c>
      <c r="K1604" t="s">
        <v>58</v>
      </c>
      <c r="L1604">
        <v>309</v>
      </c>
      <c r="M1604" t="s">
        <v>25</v>
      </c>
      <c r="N1604">
        <v>30999</v>
      </c>
      <c r="O1604" t="s">
        <v>25</v>
      </c>
      <c r="P1604">
        <v>309999999</v>
      </c>
      <c r="Q1604" t="s">
        <v>25</v>
      </c>
      <c r="R1604">
        <v>999999</v>
      </c>
      <c r="S1604" t="s">
        <v>24</v>
      </c>
      <c r="T1604">
        <v>9999999</v>
      </c>
      <c r="U1604" t="s">
        <v>24</v>
      </c>
      <c r="V1604">
        <v>300</v>
      </c>
      <c r="W1604" t="s">
        <v>25</v>
      </c>
      <c r="X1604" t="s">
        <v>56</v>
      </c>
      <c r="Y1604" t="s">
        <v>65</v>
      </c>
      <c r="Z1604">
        <v>1</v>
      </c>
      <c r="AA1604" t="s">
        <v>61</v>
      </c>
      <c r="AB1604">
        <v>30</v>
      </c>
      <c r="AC1604" t="s">
        <v>58</v>
      </c>
      <c r="AD1604" t="s">
        <v>4873</v>
      </c>
      <c r="AE1604"/>
      <c r="AF1604" s="2" t="s">
        <v>4871</v>
      </c>
    </row>
    <row r="1605" spans="2:32" ht="18">
      <c r="B1605" t="s">
        <v>4874</v>
      </c>
      <c r="C1605" t="s">
        <v>4875</v>
      </c>
      <c r="D1605" s="2">
        <v>0</v>
      </c>
      <c r="E1605" s="2">
        <v>260</v>
      </c>
      <c r="F1605">
        <v>260</v>
      </c>
      <c r="G1605">
        <v>260</v>
      </c>
      <c r="H1605">
        <v>3</v>
      </c>
      <c r="I1605" t="s">
        <v>57</v>
      </c>
      <c r="J1605">
        <v>30</v>
      </c>
      <c r="K1605" t="s">
        <v>58</v>
      </c>
      <c r="L1605">
        <v>309</v>
      </c>
      <c r="M1605" t="s">
        <v>25</v>
      </c>
      <c r="N1605">
        <v>30999</v>
      </c>
      <c r="O1605" t="s">
        <v>25</v>
      </c>
      <c r="P1605">
        <v>309999999</v>
      </c>
      <c r="Q1605" t="s">
        <v>25</v>
      </c>
      <c r="R1605">
        <v>999999</v>
      </c>
      <c r="S1605" t="s">
        <v>24</v>
      </c>
      <c r="T1605">
        <v>9999999</v>
      </c>
      <c r="U1605" t="s">
        <v>24</v>
      </c>
      <c r="V1605">
        <v>300</v>
      </c>
      <c r="W1605" t="s">
        <v>25</v>
      </c>
      <c r="X1605" t="s">
        <v>56</v>
      </c>
      <c r="Y1605" t="s">
        <v>65</v>
      </c>
      <c r="Z1605">
        <v>1</v>
      </c>
      <c r="AA1605" t="s">
        <v>61</v>
      </c>
      <c r="AB1605">
        <v>30</v>
      </c>
      <c r="AC1605" t="s">
        <v>58</v>
      </c>
      <c r="AD1605" t="s">
        <v>4876</v>
      </c>
      <c r="AE1605"/>
      <c r="AF1605" s="2" t="s">
        <v>4874</v>
      </c>
    </row>
    <row r="1606" spans="2:32" ht="18">
      <c r="B1606" t="s">
        <v>4877</v>
      </c>
      <c r="C1606" t="s">
        <v>4878</v>
      </c>
      <c r="D1606" s="2">
        <v>0</v>
      </c>
      <c r="E1606" s="2">
        <v>260</v>
      </c>
      <c r="F1606">
        <v>260</v>
      </c>
      <c r="G1606">
        <v>260</v>
      </c>
      <c r="H1606">
        <v>3</v>
      </c>
      <c r="I1606" t="s">
        <v>57</v>
      </c>
      <c r="J1606">
        <v>30</v>
      </c>
      <c r="K1606" t="s">
        <v>58</v>
      </c>
      <c r="L1606">
        <v>309</v>
      </c>
      <c r="M1606" t="s">
        <v>25</v>
      </c>
      <c r="N1606">
        <v>30999</v>
      </c>
      <c r="O1606" t="s">
        <v>25</v>
      </c>
      <c r="P1606">
        <v>309999999</v>
      </c>
      <c r="Q1606" t="s">
        <v>25</v>
      </c>
      <c r="R1606">
        <v>999999</v>
      </c>
      <c r="S1606" t="s">
        <v>24</v>
      </c>
      <c r="T1606">
        <v>9999999</v>
      </c>
      <c r="U1606" t="s">
        <v>24</v>
      </c>
      <c r="V1606">
        <v>300</v>
      </c>
      <c r="W1606" t="s">
        <v>25</v>
      </c>
      <c r="X1606" t="s">
        <v>56</v>
      </c>
      <c r="Y1606" t="s">
        <v>65</v>
      </c>
      <c r="Z1606">
        <v>1</v>
      </c>
      <c r="AA1606" t="s">
        <v>61</v>
      </c>
      <c r="AB1606">
        <v>30</v>
      </c>
      <c r="AC1606" t="s">
        <v>58</v>
      </c>
      <c r="AD1606" t="s">
        <v>4879</v>
      </c>
      <c r="AE1606"/>
      <c r="AF1606" s="2" t="s">
        <v>4877</v>
      </c>
    </row>
    <row r="1607" spans="2:32" ht="18">
      <c r="B1607" t="s">
        <v>4880</v>
      </c>
      <c r="C1607" t="s">
        <v>4881</v>
      </c>
      <c r="D1607" s="2">
        <v>0</v>
      </c>
      <c r="E1607" s="2">
        <v>260</v>
      </c>
      <c r="F1607">
        <v>260</v>
      </c>
      <c r="G1607">
        <v>260</v>
      </c>
      <c r="H1607">
        <v>3</v>
      </c>
      <c r="I1607" t="s">
        <v>57</v>
      </c>
      <c r="J1607">
        <v>30</v>
      </c>
      <c r="K1607" t="s">
        <v>58</v>
      </c>
      <c r="L1607">
        <v>309</v>
      </c>
      <c r="M1607" t="s">
        <v>25</v>
      </c>
      <c r="N1607">
        <v>30999</v>
      </c>
      <c r="O1607" t="s">
        <v>25</v>
      </c>
      <c r="P1607">
        <v>309999999</v>
      </c>
      <c r="Q1607" t="s">
        <v>25</v>
      </c>
      <c r="R1607">
        <v>999999</v>
      </c>
      <c r="S1607" t="s">
        <v>24</v>
      </c>
      <c r="T1607">
        <v>9999999</v>
      </c>
      <c r="U1607" t="s">
        <v>24</v>
      </c>
      <c r="V1607">
        <v>300</v>
      </c>
      <c r="W1607" t="s">
        <v>25</v>
      </c>
      <c r="X1607" t="s">
        <v>56</v>
      </c>
      <c r="Y1607" t="s">
        <v>65</v>
      </c>
      <c r="Z1607">
        <v>1</v>
      </c>
      <c r="AA1607" t="s">
        <v>61</v>
      </c>
      <c r="AB1607">
        <v>30</v>
      </c>
      <c r="AC1607" t="s">
        <v>58</v>
      </c>
      <c r="AD1607" t="s">
        <v>4882</v>
      </c>
      <c r="AE1607"/>
      <c r="AF1607" s="2" t="s">
        <v>4880</v>
      </c>
    </row>
    <row r="1608" spans="2:32" ht="18">
      <c r="B1608" t="s">
        <v>4883</v>
      </c>
      <c r="C1608" t="s">
        <v>4884</v>
      </c>
      <c r="D1608" s="2">
        <v>0</v>
      </c>
      <c r="E1608" s="2">
        <v>290</v>
      </c>
      <c r="F1608">
        <v>290</v>
      </c>
      <c r="G1608">
        <v>290</v>
      </c>
      <c r="H1608">
        <v>3</v>
      </c>
      <c r="I1608" t="s">
        <v>57</v>
      </c>
      <c r="J1608">
        <v>30</v>
      </c>
      <c r="K1608" t="s">
        <v>58</v>
      </c>
      <c r="L1608">
        <v>309</v>
      </c>
      <c r="M1608" t="s">
        <v>25</v>
      </c>
      <c r="N1608">
        <v>30999</v>
      </c>
      <c r="O1608" t="s">
        <v>25</v>
      </c>
      <c r="P1608">
        <v>309999999</v>
      </c>
      <c r="Q1608" t="s">
        <v>25</v>
      </c>
      <c r="R1608">
        <v>999999</v>
      </c>
      <c r="S1608" t="s">
        <v>24</v>
      </c>
      <c r="T1608">
        <v>9999999</v>
      </c>
      <c r="U1608" t="s">
        <v>24</v>
      </c>
      <c r="V1608">
        <v>300</v>
      </c>
      <c r="W1608" t="s">
        <v>25</v>
      </c>
      <c r="X1608" t="s">
        <v>56</v>
      </c>
      <c r="Y1608" t="s">
        <v>65</v>
      </c>
      <c r="Z1608">
        <v>1</v>
      </c>
      <c r="AA1608" t="s">
        <v>61</v>
      </c>
      <c r="AB1608">
        <v>30</v>
      </c>
      <c r="AC1608" t="s">
        <v>58</v>
      </c>
      <c r="AD1608" t="s">
        <v>4885</v>
      </c>
      <c r="AE1608"/>
      <c r="AF1608" s="2" t="s">
        <v>4883</v>
      </c>
    </row>
    <row r="1609" spans="2:32" ht="18">
      <c r="B1609" t="s">
        <v>4886</v>
      </c>
      <c r="C1609" t="s">
        <v>4887</v>
      </c>
      <c r="D1609" s="2">
        <v>0</v>
      </c>
      <c r="E1609" s="2">
        <v>290</v>
      </c>
      <c r="F1609">
        <v>290</v>
      </c>
      <c r="G1609">
        <v>290</v>
      </c>
      <c r="H1609">
        <v>3</v>
      </c>
      <c r="I1609" t="s">
        <v>57</v>
      </c>
      <c r="J1609">
        <v>30</v>
      </c>
      <c r="K1609" t="s">
        <v>58</v>
      </c>
      <c r="L1609">
        <v>309</v>
      </c>
      <c r="M1609" t="s">
        <v>25</v>
      </c>
      <c r="N1609">
        <v>30999</v>
      </c>
      <c r="O1609" t="s">
        <v>25</v>
      </c>
      <c r="P1609">
        <v>309999999</v>
      </c>
      <c r="Q1609" t="s">
        <v>25</v>
      </c>
      <c r="R1609">
        <v>999999</v>
      </c>
      <c r="S1609" t="s">
        <v>24</v>
      </c>
      <c r="T1609">
        <v>9999999</v>
      </c>
      <c r="U1609" t="s">
        <v>24</v>
      </c>
      <c r="V1609">
        <v>300</v>
      </c>
      <c r="W1609" t="s">
        <v>25</v>
      </c>
      <c r="X1609" t="s">
        <v>56</v>
      </c>
      <c r="Y1609" t="s">
        <v>65</v>
      </c>
      <c r="Z1609">
        <v>1</v>
      </c>
      <c r="AA1609" t="s">
        <v>61</v>
      </c>
      <c r="AB1609">
        <v>30</v>
      </c>
      <c r="AC1609" t="s">
        <v>58</v>
      </c>
      <c r="AD1609" t="s">
        <v>4888</v>
      </c>
      <c r="AE1609"/>
      <c r="AF1609" s="2" t="s">
        <v>4886</v>
      </c>
    </row>
    <row r="1610" spans="2:32" ht="18">
      <c r="B1610" t="s">
        <v>4889</v>
      </c>
      <c r="C1610" t="s">
        <v>4890</v>
      </c>
      <c r="D1610" s="2">
        <v>0</v>
      </c>
      <c r="E1610" s="2">
        <v>290</v>
      </c>
      <c r="F1610">
        <v>290</v>
      </c>
      <c r="G1610">
        <v>290</v>
      </c>
      <c r="H1610">
        <v>3</v>
      </c>
      <c r="I1610" t="s">
        <v>57</v>
      </c>
      <c r="J1610">
        <v>30</v>
      </c>
      <c r="K1610" t="s">
        <v>58</v>
      </c>
      <c r="L1610">
        <v>309</v>
      </c>
      <c r="M1610" t="s">
        <v>25</v>
      </c>
      <c r="N1610">
        <v>30999</v>
      </c>
      <c r="O1610" t="s">
        <v>25</v>
      </c>
      <c r="P1610">
        <v>309999999</v>
      </c>
      <c r="Q1610" t="s">
        <v>25</v>
      </c>
      <c r="R1610">
        <v>999999</v>
      </c>
      <c r="S1610" t="s">
        <v>24</v>
      </c>
      <c r="T1610">
        <v>9999999</v>
      </c>
      <c r="U1610" t="s">
        <v>24</v>
      </c>
      <c r="V1610">
        <v>300</v>
      </c>
      <c r="W1610" t="s">
        <v>25</v>
      </c>
      <c r="X1610" t="s">
        <v>56</v>
      </c>
      <c r="Y1610" t="s">
        <v>65</v>
      </c>
      <c r="Z1610">
        <v>1</v>
      </c>
      <c r="AA1610" t="s">
        <v>61</v>
      </c>
      <c r="AB1610">
        <v>30</v>
      </c>
      <c r="AC1610" t="s">
        <v>58</v>
      </c>
      <c r="AD1610" t="s">
        <v>4891</v>
      </c>
      <c r="AE1610"/>
      <c r="AF1610" s="2" t="s">
        <v>4889</v>
      </c>
    </row>
    <row r="1611" spans="2:32" ht="18">
      <c r="B1611" t="s">
        <v>4892</v>
      </c>
      <c r="C1611" t="s">
        <v>4893</v>
      </c>
      <c r="D1611" s="2">
        <v>0</v>
      </c>
      <c r="E1611" s="2">
        <v>290</v>
      </c>
      <c r="F1611">
        <v>290</v>
      </c>
      <c r="G1611">
        <v>290</v>
      </c>
      <c r="H1611">
        <v>3</v>
      </c>
      <c r="I1611" t="s">
        <v>57</v>
      </c>
      <c r="J1611">
        <v>30</v>
      </c>
      <c r="K1611" t="s">
        <v>58</v>
      </c>
      <c r="L1611">
        <v>309</v>
      </c>
      <c r="M1611" t="s">
        <v>25</v>
      </c>
      <c r="N1611">
        <v>30999</v>
      </c>
      <c r="O1611" t="s">
        <v>25</v>
      </c>
      <c r="P1611">
        <v>309999999</v>
      </c>
      <c r="Q1611" t="s">
        <v>25</v>
      </c>
      <c r="R1611">
        <v>999999</v>
      </c>
      <c r="S1611" t="s">
        <v>24</v>
      </c>
      <c r="T1611">
        <v>9999999</v>
      </c>
      <c r="U1611" t="s">
        <v>24</v>
      </c>
      <c r="V1611">
        <v>300</v>
      </c>
      <c r="W1611" t="s">
        <v>25</v>
      </c>
      <c r="X1611" t="s">
        <v>56</v>
      </c>
      <c r="Y1611" t="s">
        <v>65</v>
      </c>
      <c r="Z1611">
        <v>1</v>
      </c>
      <c r="AA1611" t="s">
        <v>61</v>
      </c>
      <c r="AB1611">
        <v>30</v>
      </c>
      <c r="AC1611" t="s">
        <v>58</v>
      </c>
      <c r="AD1611" t="s">
        <v>4894</v>
      </c>
      <c r="AE1611"/>
      <c r="AF1611" s="2" t="s">
        <v>4892</v>
      </c>
    </row>
    <row r="1612" spans="2:32" ht="18">
      <c r="B1612" t="s">
        <v>4895</v>
      </c>
      <c r="C1612" t="s">
        <v>4896</v>
      </c>
      <c r="D1612" s="2">
        <v>0</v>
      </c>
      <c r="E1612" s="2">
        <v>290</v>
      </c>
      <c r="F1612">
        <v>290</v>
      </c>
      <c r="G1612">
        <v>290</v>
      </c>
      <c r="H1612">
        <v>3</v>
      </c>
      <c r="I1612" t="s">
        <v>57</v>
      </c>
      <c r="J1612">
        <v>30</v>
      </c>
      <c r="K1612" t="s">
        <v>58</v>
      </c>
      <c r="L1612">
        <v>309</v>
      </c>
      <c r="M1612" t="s">
        <v>25</v>
      </c>
      <c r="N1612">
        <v>30999</v>
      </c>
      <c r="O1612" t="s">
        <v>25</v>
      </c>
      <c r="P1612">
        <v>309999999</v>
      </c>
      <c r="Q1612" t="s">
        <v>25</v>
      </c>
      <c r="R1612">
        <v>999999</v>
      </c>
      <c r="S1612" t="s">
        <v>24</v>
      </c>
      <c r="T1612">
        <v>9999999</v>
      </c>
      <c r="U1612" t="s">
        <v>24</v>
      </c>
      <c r="V1612">
        <v>300</v>
      </c>
      <c r="W1612" t="s">
        <v>25</v>
      </c>
      <c r="X1612" t="s">
        <v>56</v>
      </c>
      <c r="Y1612" t="s">
        <v>65</v>
      </c>
      <c r="Z1612">
        <v>1</v>
      </c>
      <c r="AA1612" t="s">
        <v>61</v>
      </c>
      <c r="AB1612">
        <v>30</v>
      </c>
      <c r="AC1612" t="s">
        <v>58</v>
      </c>
      <c r="AD1612" t="s">
        <v>4897</v>
      </c>
      <c r="AE1612"/>
      <c r="AF1612" s="2" t="s">
        <v>4895</v>
      </c>
    </row>
    <row r="1613" spans="2:32" ht="18">
      <c r="B1613" t="s">
        <v>4898</v>
      </c>
      <c r="C1613" t="s">
        <v>4899</v>
      </c>
      <c r="D1613" s="2">
        <v>0</v>
      </c>
      <c r="E1613" s="2">
        <v>270</v>
      </c>
      <c r="F1613">
        <v>270</v>
      </c>
      <c r="G1613">
        <v>270</v>
      </c>
      <c r="H1613">
        <v>3</v>
      </c>
      <c r="I1613" t="s">
        <v>57</v>
      </c>
      <c r="J1613">
        <v>30</v>
      </c>
      <c r="K1613" t="s">
        <v>58</v>
      </c>
      <c r="L1613">
        <v>309</v>
      </c>
      <c r="M1613" t="s">
        <v>25</v>
      </c>
      <c r="N1613">
        <v>30999</v>
      </c>
      <c r="O1613" t="s">
        <v>25</v>
      </c>
      <c r="P1613">
        <v>309999999</v>
      </c>
      <c r="Q1613" t="s">
        <v>25</v>
      </c>
      <c r="R1613">
        <v>999999</v>
      </c>
      <c r="S1613" t="s">
        <v>24</v>
      </c>
      <c r="T1613">
        <v>9999999</v>
      </c>
      <c r="U1613" t="s">
        <v>24</v>
      </c>
      <c r="V1613">
        <v>300</v>
      </c>
      <c r="W1613" t="s">
        <v>25</v>
      </c>
      <c r="X1613" t="s">
        <v>56</v>
      </c>
      <c r="Y1613" t="s">
        <v>65</v>
      </c>
      <c r="Z1613">
        <v>1</v>
      </c>
      <c r="AA1613" t="s">
        <v>61</v>
      </c>
      <c r="AB1613">
        <v>30</v>
      </c>
      <c r="AC1613" t="s">
        <v>58</v>
      </c>
      <c r="AD1613" t="s">
        <v>4900</v>
      </c>
      <c r="AE1613"/>
      <c r="AF1613" s="2" t="s">
        <v>4898</v>
      </c>
    </row>
    <row r="1614" spans="2:32" ht="18">
      <c r="B1614" t="s">
        <v>4901</v>
      </c>
      <c r="C1614" t="s">
        <v>4902</v>
      </c>
      <c r="D1614" s="2">
        <v>0</v>
      </c>
      <c r="E1614" s="2">
        <v>270</v>
      </c>
      <c r="F1614">
        <v>270</v>
      </c>
      <c r="G1614">
        <v>270</v>
      </c>
      <c r="H1614">
        <v>3</v>
      </c>
      <c r="I1614" t="s">
        <v>57</v>
      </c>
      <c r="J1614">
        <v>30</v>
      </c>
      <c r="K1614" t="s">
        <v>58</v>
      </c>
      <c r="L1614">
        <v>309</v>
      </c>
      <c r="M1614" t="s">
        <v>25</v>
      </c>
      <c r="N1614">
        <v>30999</v>
      </c>
      <c r="O1614" t="s">
        <v>25</v>
      </c>
      <c r="P1614">
        <v>309999999</v>
      </c>
      <c r="Q1614" t="s">
        <v>25</v>
      </c>
      <c r="R1614">
        <v>999999</v>
      </c>
      <c r="S1614" t="s">
        <v>24</v>
      </c>
      <c r="T1614">
        <v>9999999</v>
      </c>
      <c r="U1614" t="s">
        <v>24</v>
      </c>
      <c r="V1614">
        <v>300</v>
      </c>
      <c r="W1614" t="s">
        <v>25</v>
      </c>
      <c r="X1614" t="s">
        <v>56</v>
      </c>
      <c r="Y1614" t="s">
        <v>65</v>
      </c>
      <c r="Z1614">
        <v>1</v>
      </c>
      <c r="AA1614" t="s">
        <v>61</v>
      </c>
      <c r="AB1614">
        <v>30</v>
      </c>
      <c r="AC1614" t="s">
        <v>58</v>
      </c>
      <c r="AD1614" t="s">
        <v>4903</v>
      </c>
      <c r="AE1614"/>
      <c r="AF1614" s="2" t="s">
        <v>4901</v>
      </c>
    </row>
    <row r="1615" spans="2:32" ht="18">
      <c r="B1615" t="s">
        <v>4904</v>
      </c>
      <c r="C1615" t="s">
        <v>4905</v>
      </c>
      <c r="D1615" s="2">
        <v>0</v>
      </c>
      <c r="E1615" s="2">
        <v>270</v>
      </c>
      <c r="F1615">
        <v>270</v>
      </c>
      <c r="G1615">
        <v>270</v>
      </c>
      <c r="H1615">
        <v>3</v>
      </c>
      <c r="I1615" t="s">
        <v>57</v>
      </c>
      <c r="J1615">
        <v>30</v>
      </c>
      <c r="K1615" t="s">
        <v>58</v>
      </c>
      <c r="L1615">
        <v>309</v>
      </c>
      <c r="M1615" t="s">
        <v>25</v>
      </c>
      <c r="N1615">
        <v>30999</v>
      </c>
      <c r="O1615" t="s">
        <v>25</v>
      </c>
      <c r="P1615">
        <v>309999999</v>
      </c>
      <c r="Q1615" t="s">
        <v>25</v>
      </c>
      <c r="R1615">
        <v>999999</v>
      </c>
      <c r="S1615" t="s">
        <v>24</v>
      </c>
      <c r="T1615">
        <v>9999999</v>
      </c>
      <c r="U1615" t="s">
        <v>24</v>
      </c>
      <c r="V1615">
        <v>300</v>
      </c>
      <c r="W1615" t="s">
        <v>25</v>
      </c>
      <c r="X1615" t="s">
        <v>56</v>
      </c>
      <c r="Y1615" t="s">
        <v>65</v>
      </c>
      <c r="Z1615">
        <v>1</v>
      </c>
      <c r="AA1615" t="s">
        <v>61</v>
      </c>
      <c r="AB1615">
        <v>30</v>
      </c>
      <c r="AC1615" t="s">
        <v>58</v>
      </c>
      <c r="AD1615" t="s">
        <v>4906</v>
      </c>
      <c r="AE1615"/>
      <c r="AF1615" s="2" t="s">
        <v>4904</v>
      </c>
    </row>
    <row r="1616" spans="2:32" ht="18">
      <c r="B1616" t="s">
        <v>4907</v>
      </c>
      <c r="C1616" t="s">
        <v>4908</v>
      </c>
      <c r="D1616" s="2">
        <v>0</v>
      </c>
      <c r="E1616" s="2">
        <v>270</v>
      </c>
      <c r="F1616">
        <v>270</v>
      </c>
      <c r="G1616">
        <v>270</v>
      </c>
      <c r="H1616">
        <v>3</v>
      </c>
      <c r="I1616" t="s">
        <v>57</v>
      </c>
      <c r="J1616">
        <v>30</v>
      </c>
      <c r="K1616" t="s">
        <v>58</v>
      </c>
      <c r="L1616">
        <v>309</v>
      </c>
      <c r="M1616" t="s">
        <v>25</v>
      </c>
      <c r="N1616">
        <v>30999</v>
      </c>
      <c r="O1616" t="s">
        <v>25</v>
      </c>
      <c r="P1616">
        <v>309999999</v>
      </c>
      <c r="Q1616" t="s">
        <v>25</v>
      </c>
      <c r="R1616">
        <v>999999</v>
      </c>
      <c r="S1616" t="s">
        <v>24</v>
      </c>
      <c r="T1616">
        <v>9999999</v>
      </c>
      <c r="U1616" t="s">
        <v>24</v>
      </c>
      <c r="V1616">
        <v>300</v>
      </c>
      <c r="W1616" t="s">
        <v>25</v>
      </c>
      <c r="X1616" t="s">
        <v>56</v>
      </c>
      <c r="Y1616" t="s">
        <v>65</v>
      </c>
      <c r="Z1616">
        <v>1</v>
      </c>
      <c r="AA1616" t="s">
        <v>61</v>
      </c>
      <c r="AB1616">
        <v>30</v>
      </c>
      <c r="AC1616" t="s">
        <v>58</v>
      </c>
      <c r="AD1616" t="s">
        <v>4909</v>
      </c>
      <c r="AE1616"/>
      <c r="AF1616" s="2" t="s">
        <v>4907</v>
      </c>
    </row>
    <row r="1617" spans="2:32" ht="18">
      <c r="B1617" t="s">
        <v>4910</v>
      </c>
      <c r="C1617" t="s">
        <v>4911</v>
      </c>
      <c r="D1617" s="2">
        <v>0</v>
      </c>
      <c r="E1617" s="2">
        <v>270</v>
      </c>
      <c r="F1617">
        <v>270</v>
      </c>
      <c r="G1617">
        <v>270</v>
      </c>
      <c r="H1617">
        <v>3</v>
      </c>
      <c r="I1617" t="s">
        <v>57</v>
      </c>
      <c r="J1617">
        <v>30</v>
      </c>
      <c r="K1617" t="s">
        <v>58</v>
      </c>
      <c r="L1617">
        <v>309</v>
      </c>
      <c r="M1617" t="s">
        <v>25</v>
      </c>
      <c r="N1617">
        <v>30999</v>
      </c>
      <c r="O1617" t="s">
        <v>25</v>
      </c>
      <c r="P1617">
        <v>309999999</v>
      </c>
      <c r="Q1617" t="s">
        <v>25</v>
      </c>
      <c r="R1617">
        <v>999999</v>
      </c>
      <c r="S1617" t="s">
        <v>24</v>
      </c>
      <c r="T1617">
        <v>9999999</v>
      </c>
      <c r="U1617" t="s">
        <v>24</v>
      </c>
      <c r="V1617">
        <v>300</v>
      </c>
      <c r="W1617" t="s">
        <v>25</v>
      </c>
      <c r="X1617" t="s">
        <v>56</v>
      </c>
      <c r="Y1617" t="s">
        <v>65</v>
      </c>
      <c r="Z1617">
        <v>1</v>
      </c>
      <c r="AA1617" t="s">
        <v>61</v>
      </c>
      <c r="AB1617">
        <v>30</v>
      </c>
      <c r="AC1617" t="s">
        <v>58</v>
      </c>
      <c r="AD1617" t="s">
        <v>4813</v>
      </c>
      <c r="AE1617"/>
      <c r="AF1617" s="2" t="s">
        <v>4910</v>
      </c>
    </row>
    <row r="1618" spans="2:32" ht="18">
      <c r="B1618" t="s">
        <v>4912</v>
      </c>
      <c r="C1618" t="s">
        <v>4913</v>
      </c>
      <c r="D1618" s="2">
        <v>0</v>
      </c>
      <c r="E1618" s="2">
        <v>270</v>
      </c>
      <c r="F1618">
        <v>270</v>
      </c>
      <c r="G1618">
        <v>270</v>
      </c>
      <c r="H1618">
        <v>3</v>
      </c>
      <c r="I1618" t="s">
        <v>57</v>
      </c>
      <c r="J1618">
        <v>30</v>
      </c>
      <c r="K1618" t="s">
        <v>58</v>
      </c>
      <c r="L1618">
        <v>309</v>
      </c>
      <c r="M1618" t="s">
        <v>25</v>
      </c>
      <c r="N1618">
        <v>30999</v>
      </c>
      <c r="O1618" t="s">
        <v>25</v>
      </c>
      <c r="P1618">
        <v>309999999</v>
      </c>
      <c r="Q1618" t="s">
        <v>25</v>
      </c>
      <c r="R1618">
        <v>999999</v>
      </c>
      <c r="S1618" t="s">
        <v>24</v>
      </c>
      <c r="T1618">
        <v>9999999</v>
      </c>
      <c r="U1618" t="s">
        <v>24</v>
      </c>
      <c r="V1618">
        <v>300</v>
      </c>
      <c r="W1618" t="s">
        <v>25</v>
      </c>
      <c r="X1618" t="s">
        <v>56</v>
      </c>
      <c r="Y1618" t="s">
        <v>65</v>
      </c>
      <c r="Z1618">
        <v>1</v>
      </c>
      <c r="AA1618" t="s">
        <v>61</v>
      </c>
      <c r="AB1618">
        <v>30</v>
      </c>
      <c r="AC1618" t="s">
        <v>58</v>
      </c>
      <c r="AD1618" t="s">
        <v>4914</v>
      </c>
      <c r="AE1618"/>
      <c r="AF1618" s="2" t="s">
        <v>4912</v>
      </c>
    </row>
    <row r="1619" spans="2:32" ht="18">
      <c r="B1619" t="s">
        <v>4915</v>
      </c>
      <c r="C1619" t="s">
        <v>4916</v>
      </c>
      <c r="D1619" s="2">
        <v>0</v>
      </c>
      <c r="E1619" s="2">
        <v>280</v>
      </c>
      <c r="F1619">
        <v>280</v>
      </c>
      <c r="G1619">
        <v>280</v>
      </c>
      <c r="H1619">
        <v>3</v>
      </c>
      <c r="I1619" t="s">
        <v>57</v>
      </c>
      <c r="J1619">
        <v>30</v>
      </c>
      <c r="K1619" t="s">
        <v>58</v>
      </c>
      <c r="L1619">
        <v>309</v>
      </c>
      <c r="M1619" t="s">
        <v>25</v>
      </c>
      <c r="N1619">
        <v>30999</v>
      </c>
      <c r="O1619" t="s">
        <v>25</v>
      </c>
      <c r="P1619">
        <v>309999999</v>
      </c>
      <c r="Q1619" t="s">
        <v>25</v>
      </c>
      <c r="R1619">
        <v>999999</v>
      </c>
      <c r="S1619" t="s">
        <v>24</v>
      </c>
      <c r="T1619">
        <v>9999999</v>
      </c>
      <c r="U1619" t="s">
        <v>24</v>
      </c>
      <c r="V1619">
        <v>300</v>
      </c>
      <c r="W1619" t="s">
        <v>25</v>
      </c>
      <c r="X1619" t="s">
        <v>56</v>
      </c>
      <c r="Y1619" t="s">
        <v>65</v>
      </c>
      <c r="Z1619">
        <v>1</v>
      </c>
      <c r="AA1619" t="s">
        <v>61</v>
      </c>
      <c r="AB1619">
        <v>30</v>
      </c>
      <c r="AC1619" t="s">
        <v>58</v>
      </c>
      <c r="AD1619" t="s">
        <v>4917</v>
      </c>
      <c r="AE1619"/>
      <c r="AF1619" s="2" t="s">
        <v>4915</v>
      </c>
    </row>
    <row r="1620" spans="2:32" ht="18">
      <c r="B1620" t="s">
        <v>4918</v>
      </c>
      <c r="C1620" t="s">
        <v>4919</v>
      </c>
      <c r="D1620" s="2">
        <v>0</v>
      </c>
      <c r="E1620" s="2">
        <v>280</v>
      </c>
      <c r="F1620">
        <v>280</v>
      </c>
      <c r="G1620">
        <v>280</v>
      </c>
      <c r="H1620">
        <v>3</v>
      </c>
      <c r="I1620" t="s">
        <v>57</v>
      </c>
      <c r="J1620">
        <v>30</v>
      </c>
      <c r="K1620" t="s">
        <v>58</v>
      </c>
      <c r="L1620">
        <v>309</v>
      </c>
      <c r="M1620" t="s">
        <v>25</v>
      </c>
      <c r="N1620">
        <v>30999</v>
      </c>
      <c r="O1620" t="s">
        <v>25</v>
      </c>
      <c r="P1620">
        <v>309999999</v>
      </c>
      <c r="Q1620" t="s">
        <v>25</v>
      </c>
      <c r="R1620">
        <v>999999</v>
      </c>
      <c r="S1620" t="s">
        <v>24</v>
      </c>
      <c r="T1620">
        <v>9999999</v>
      </c>
      <c r="U1620" t="s">
        <v>24</v>
      </c>
      <c r="V1620">
        <v>300</v>
      </c>
      <c r="W1620" t="s">
        <v>25</v>
      </c>
      <c r="X1620" t="s">
        <v>56</v>
      </c>
      <c r="Y1620" t="s">
        <v>65</v>
      </c>
      <c r="Z1620">
        <v>1</v>
      </c>
      <c r="AA1620" t="s">
        <v>61</v>
      </c>
      <c r="AB1620">
        <v>30</v>
      </c>
      <c r="AC1620" t="s">
        <v>58</v>
      </c>
      <c r="AD1620" t="s">
        <v>4920</v>
      </c>
      <c r="AE1620"/>
      <c r="AF1620" s="2" t="s">
        <v>4918</v>
      </c>
    </row>
    <row r="1621" spans="2:32" ht="18">
      <c r="B1621" t="s">
        <v>4921</v>
      </c>
      <c r="C1621" t="s">
        <v>4922</v>
      </c>
      <c r="D1621" s="2">
        <v>0</v>
      </c>
      <c r="E1621" s="2">
        <v>280</v>
      </c>
      <c r="F1621">
        <v>280</v>
      </c>
      <c r="G1621">
        <v>280</v>
      </c>
      <c r="H1621">
        <v>3</v>
      </c>
      <c r="I1621" t="s">
        <v>57</v>
      </c>
      <c r="J1621">
        <v>30</v>
      </c>
      <c r="K1621" t="s">
        <v>58</v>
      </c>
      <c r="L1621">
        <v>309</v>
      </c>
      <c r="M1621" t="s">
        <v>25</v>
      </c>
      <c r="N1621">
        <v>30999</v>
      </c>
      <c r="O1621" t="s">
        <v>25</v>
      </c>
      <c r="P1621">
        <v>309999999</v>
      </c>
      <c r="Q1621" t="s">
        <v>25</v>
      </c>
      <c r="R1621">
        <v>999999</v>
      </c>
      <c r="S1621" t="s">
        <v>24</v>
      </c>
      <c r="T1621">
        <v>9999999</v>
      </c>
      <c r="U1621" t="s">
        <v>24</v>
      </c>
      <c r="V1621">
        <v>300</v>
      </c>
      <c r="W1621" t="s">
        <v>25</v>
      </c>
      <c r="X1621" t="s">
        <v>56</v>
      </c>
      <c r="Y1621" t="s">
        <v>65</v>
      </c>
      <c r="Z1621">
        <v>1</v>
      </c>
      <c r="AA1621" t="s">
        <v>61</v>
      </c>
      <c r="AB1621">
        <v>30</v>
      </c>
      <c r="AC1621" t="s">
        <v>58</v>
      </c>
      <c r="AD1621" t="s">
        <v>4923</v>
      </c>
      <c r="AE1621"/>
      <c r="AF1621" s="2" t="s">
        <v>4921</v>
      </c>
    </row>
    <row r="1622" spans="2:32" ht="18">
      <c r="B1622" t="s">
        <v>4924</v>
      </c>
      <c r="C1622" t="s">
        <v>4925</v>
      </c>
      <c r="D1622" s="2">
        <v>0</v>
      </c>
      <c r="E1622" s="2">
        <v>280</v>
      </c>
      <c r="F1622">
        <v>280</v>
      </c>
      <c r="G1622">
        <v>280</v>
      </c>
      <c r="H1622">
        <v>3</v>
      </c>
      <c r="I1622" t="s">
        <v>57</v>
      </c>
      <c r="J1622">
        <v>30</v>
      </c>
      <c r="K1622" t="s">
        <v>58</v>
      </c>
      <c r="L1622">
        <v>309</v>
      </c>
      <c r="M1622" t="s">
        <v>25</v>
      </c>
      <c r="N1622">
        <v>30999</v>
      </c>
      <c r="O1622" t="s">
        <v>25</v>
      </c>
      <c r="P1622">
        <v>309999999</v>
      </c>
      <c r="Q1622" t="s">
        <v>25</v>
      </c>
      <c r="R1622">
        <v>999999</v>
      </c>
      <c r="S1622" t="s">
        <v>24</v>
      </c>
      <c r="T1622">
        <v>9999999</v>
      </c>
      <c r="U1622" t="s">
        <v>24</v>
      </c>
      <c r="V1622">
        <v>300</v>
      </c>
      <c r="W1622" t="s">
        <v>25</v>
      </c>
      <c r="X1622" t="s">
        <v>56</v>
      </c>
      <c r="Y1622" t="s">
        <v>65</v>
      </c>
      <c r="Z1622">
        <v>1</v>
      </c>
      <c r="AA1622" t="s">
        <v>61</v>
      </c>
      <c r="AB1622">
        <v>30</v>
      </c>
      <c r="AC1622" t="s">
        <v>58</v>
      </c>
      <c r="AD1622" t="s">
        <v>4926</v>
      </c>
      <c r="AE1622"/>
      <c r="AF1622" s="2" t="s">
        <v>4924</v>
      </c>
    </row>
    <row r="1623" spans="2:32" ht="18">
      <c r="B1623" t="s">
        <v>4927</v>
      </c>
      <c r="C1623" t="s">
        <v>4928</v>
      </c>
      <c r="D1623" s="2">
        <v>0</v>
      </c>
      <c r="E1623" s="2">
        <v>280</v>
      </c>
      <c r="F1623">
        <v>280</v>
      </c>
      <c r="G1623">
        <v>280</v>
      </c>
      <c r="H1623">
        <v>3</v>
      </c>
      <c r="I1623" t="s">
        <v>57</v>
      </c>
      <c r="J1623">
        <v>30</v>
      </c>
      <c r="K1623" t="s">
        <v>58</v>
      </c>
      <c r="L1623">
        <v>309</v>
      </c>
      <c r="M1623" t="s">
        <v>25</v>
      </c>
      <c r="N1623">
        <v>30999</v>
      </c>
      <c r="O1623" t="s">
        <v>25</v>
      </c>
      <c r="P1623">
        <v>309999999</v>
      </c>
      <c r="Q1623" t="s">
        <v>25</v>
      </c>
      <c r="R1623">
        <v>999999</v>
      </c>
      <c r="S1623" t="s">
        <v>24</v>
      </c>
      <c r="T1623">
        <v>9999999</v>
      </c>
      <c r="U1623" t="s">
        <v>24</v>
      </c>
      <c r="V1623">
        <v>300</v>
      </c>
      <c r="W1623" t="s">
        <v>25</v>
      </c>
      <c r="X1623" t="s">
        <v>56</v>
      </c>
      <c r="Y1623" t="s">
        <v>65</v>
      </c>
      <c r="Z1623">
        <v>1</v>
      </c>
      <c r="AA1623" t="s">
        <v>61</v>
      </c>
      <c r="AB1623">
        <v>30</v>
      </c>
      <c r="AC1623" t="s">
        <v>58</v>
      </c>
      <c r="AD1623" t="s">
        <v>4929</v>
      </c>
      <c r="AE1623"/>
      <c r="AF1623" s="2" t="s">
        <v>4927</v>
      </c>
    </row>
    <row r="1624" spans="2:32" ht="18">
      <c r="B1624" t="s">
        <v>4930</v>
      </c>
      <c r="C1624" t="s">
        <v>4931</v>
      </c>
      <c r="D1624" s="2">
        <v>0</v>
      </c>
      <c r="E1624" s="2">
        <v>280</v>
      </c>
      <c r="F1624">
        <v>280</v>
      </c>
      <c r="G1624">
        <v>280</v>
      </c>
      <c r="H1624">
        <v>3</v>
      </c>
      <c r="I1624" t="s">
        <v>57</v>
      </c>
      <c r="J1624">
        <v>30</v>
      </c>
      <c r="K1624" t="s">
        <v>58</v>
      </c>
      <c r="L1624">
        <v>309</v>
      </c>
      <c r="M1624" t="s">
        <v>25</v>
      </c>
      <c r="N1624">
        <v>30999</v>
      </c>
      <c r="O1624" t="s">
        <v>25</v>
      </c>
      <c r="P1624">
        <v>309999999</v>
      </c>
      <c r="Q1624" t="s">
        <v>25</v>
      </c>
      <c r="R1624">
        <v>999999</v>
      </c>
      <c r="S1624" t="s">
        <v>24</v>
      </c>
      <c r="T1624">
        <v>9999999</v>
      </c>
      <c r="U1624" t="s">
        <v>24</v>
      </c>
      <c r="V1624">
        <v>300</v>
      </c>
      <c r="W1624" t="s">
        <v>25</v>
      </c>
      <c r="X1624" t="s">
        <v>56</v>
      </c>
      <c r="Y1624" t="s">
        <v>65</v>
      </c>
      <c r="Z1624">
        <v>1</v>
      </c>
      <c r="AA1624" t="s">
        <v>61</v>
      </c>
      <c r="AB1624">
        <v>30</v>
      </c>
      <c r="AC1624" t="s">
        <v>58</v>
      </c>
      <c r="AD1624" t="s">
        <v>4932</v>
      </c>
      <c r="AE1624"/>
      <c r="AF1624" s="2" t="s">
        <v>4930</v>
      </c>
    </row>
    <row r="1625" spans="2:32" ht="18">
      <c r="B1625" t="s">
        <v>4933</v>
      </c>
      <c r="C1625" t="s">
        <v>4934</v>
      </c>
      <c r="D1625" s="2">
        <v>0</v>
      </c>
      <c r="E1625" s="2">
        <v>290</v>
      </c>
      <c r="F1625">
        <v>290</v>
      </c>
      <c r="G1625">
        <v>290</v>
      </c>
      <c r="H1625">
        <v>3</v>
      </c>
      <c r="I1625" t="s">
        <v>57</v>
      </c>
      <c r="J1625">
        <v>30</v>
      </c>
      <c r="K1625" t="s">
        <v>58</v>
      </c>
      <c r="L1625">
        <v>309</v>
      </c>
      <c r="M1625" t="s">
        <v>25</v>
      </c>
      <c r="N1625">
        <v>30999</v>
      </c>
      <c r="O1625" t="s">
        <v>25</v>
      </c>
      <c r="P1625">
        <v>309999999</v>
      </c>
      <c r="Q1625" t="s">
        <v>25</v>
      </c>
      <c r="R1625">
        <v>999999</v>
      </c>
      <c r="S1625" t="s">
        <v>24</v>
      </c>
      <c r="T1625">
        <v>9999999</v>
      </c>
      <c r="U1625" t="s">
        <v>24</v>
      </c>
      <c r="V1625">
        <v>300</v>
      </c>
      <c r="W1625" t="s">
        <v>25</v>
      </c>
      <c r="X1625" t="s">
        <v>56</v>
      </c>
      <c r="Y1625" t="s">
        <v>65</v>
      </c>
      <c r="Z1625">
        <v>1</v>
      </c>
      <c r="AA1625" t="s">
        <v>61</v>
      </c>
      <c r="AB1625">
        <v>30</v>
      </c>
      <c r="AC1625" t="s">
        <v>58</v>
      </c>
      <c r="AD1625" t="s">
        <v>4935</v>
      </c>
      <c r="AE1625"/>
      <c r="AF1625" s="2" t="s">
        <v>4933</v>
      </c>
    </row>
    <row r="1626" spans="2:32" ht="18">
      <c r="B1626" t="s">
        <v>4936</v>
      </c>
      <c r="C1626" t="s">
        <v>4937</v>
      </c>
      <c r="D1626" s="2">
        <v>0</v>
      </c>
      <c r="E1626" s="2">
        <v>290</v>
      </c>
      <c r="F1626">
        <v>290</v>
      </c>
      <c r="G1626">
        <v>290</v>
      </c>
      <c r="H1626">
        <v>3</v>
      </c>
      <c r="I1626" t="s">
        <v>57</v>
      </c>
      <c r="J1626">
        <v>30</v>
      </c>
      <c r="K1626" t="s">
        <v>58</v>
      </c>
      <c r="L1626">
        <v>309</v>
      </c>
      <c r="M1626" t="s">
        <v>25</v>
      </c>
      <c r="N1626">
        <v>30999</v>
      </c>
      <c r="O1626" t="s">
        <v>25</v>
      </c>
      <c r="P1626">
        <v>309999999</v>
      </c>
      <c r="Q1626" t="s">
        <v>25</v>
      </c>
      <c r="R1626">
        <v>999999</v>
      </c>
      <c r="S1626" t="s">
        <v>24</v>
      </c>
      <c r="T1626">
        <v>9999999</v>
      </c>
      <c r="U1626" t="s">
        <v>24</v>
      </c>
      <c r="V1626">
        <v>300</v>
      </c>
      <c r="W1626" t="s">
        <v>25</v>
      </c>
      <c r="X1626" t="s">
        <v>56</v>
      </c>
      <c r="Y1626" t="s">
        <v>65</v>
      </c>
      <c r="Z1626">
        <v>1</v>
      </c>
      <c r="AA1626" t="s">
        <v>61</v>
      </c>
      <c r="AB1626">
        <v>30</v>
      </c>
      <c r="AC1626" t="s">
        <v>58</v>
      </c>
      <c r="AD1626" t="s">
        <v>4938</v>
      </c>
      <c r="AE1626"/>
      <c r="AF1626" s="2" t="s">
        <v>4936</v>
      </c>
    </row>
    <row r="1627" spans="2:32" ht="18">
      <c r="B1627" t="s">
        <v>4939</v>
      </c>
      <c r="C1627" t="s">
        <v>4940</v>
      </c>
      <c r="D1627" s="2">
        <v>0</v>
      </c>
      <c r="E1627" s="2">
        <v>290</v>
      </c>
      <c r="F1627">
        <v>290</v>
      </c>
      <c r="G1627">
        <v>290</v>
      </c>
      <c r="H1627">
        <v>3</v>
      </c>
      <c r="I1627" t="s">
        <v>57</v>
      </c>
      <c r="J1627">
        <v>30</v>
      </c>
      <c r="K1627" t="s">
        <v>58</v>
      </c>
      <c r="L1627">
        <v>309</v>
      </c>
      <c r="M1627" t="s">
        <v>25</v>
      </c>
      <c r="N1627">
        <v>30999</v>
      </c>
      <c r="O1627" t="s">
        <v>25</v>
      </c>
      <c r="P1627">
        <v>309999999</v>
      </c>
      <c r="Q1627" t="s">
        <v>25</v>
      </c>
      <c r="R1627">
        <v>999999</v>
      </c>
      <c r="S1627" t="s">
        <v>24</v>
      </c>
      <c r="T1627">
        <v>9999999</v>
      </c>
      <c r="U1627" t="s">
        <v>24</v>
      </c>
      <c r="V1627">
        <v>300</v>
      </c>
      <c r="W1627" t="s">
        <v>25</v>
      </c>
      <c r="X1627" t="s">
        <v>56</v>
      </c>
      <c r="Y1627" t="s">
        <v>65</v>
      </c>
      <c r="Z1627">
        <v>1</v>
      </c>
      <c r="AA1627" t="s">
        <v>61</v>
      </c>
      <c r="AB1627">
        <v>30</v>
      </c>
      <c r="AC1627" t="s">
        <v>58</v>
      </c>
      <c r="AD1627" t="s">
        <v>4941</v>
      </c>
      <c r="AE1627"/>
      <c r="AF1627" s="2" t="s">
        <v>4939</v>
      </c>
    </row>
    <row r="1628" spans="2:32" ht="18">
      <c r="B1628" t="s">
        <v>4942</v>
      </c>
      <c r="C1628" t="s">
        <v>4943</v>
      </c>
      <c r="D1628" s="2">
        <v>0</v>
      </c>
      <c r="E1628" s="2">
        <v>290</v>
      </c>
      <c r="F1628">
        <v>290</v>
      </c>
      <c r="G1628">
        <v>290</v>
      </c>
      <c r="H1628">
        <v>3</v>
      </c>
      <c r="I1628" t="s">
        <v>57</v>
      </c>
      <c r="J1628">
        <v>30</v>
      </c>
      <c r="K1628" t="s">
        <v>58</v>
      </c>
      <c r="L1628">
        <v>309</v>
      </c>
      <c r="M1628" t="s">
        <v>25</v>
      </c>
      <c r="N1628">
        <v>30999</v>
      </c>
      <c r="O1628" t="s">
        <v>25</v>
      </c>
      <c r="P1628">
        <v>309999999</v>
      </c>
      <c r="Q1628" t="s">
        <v>25</v>
      </c>
      <c r="R1628">
        <v>999999</v>
      </c>
      <c r="S1628" t="s">
        <v>24</v>
      </c>
      <c r="T1628">
        <v>9999999</v>
      </c>
      <c r="U1628" t="s">
        <v>24</v>
      </c>
      <c r="V1628">
        <v>300</v>
      </c>
      <c r="W1628" t="s">
        <v>25</v>
      </c>
      <c r="X1628" t="s">
        <v>56</v>
      </c>
      <c r="Y1628" t="s">
        <v>65</v>
      </c>
      <c r="Z1628">
        <v>1</v>
      </c>
      <c r="AA1628" t="s">
        <v>61</v>
      </c>
      <c r="AB1628">
        <v>30</v>
      </c>
      <c r="AC1628" t="s">
        <v>58</v>
      </c>
      <c r="AD1628" t="s">
        <v>4944</v>
      </c>
      <c r="AE1628"/>
      <c r="AF1628" s="2" t="s">
        <v>4942</v>
      </c>
    </row>
    <row r="1629" spans="2:32" ht="18">
      <c r="B1629" t="s">
        <v>4945</v>
      </c>
      <c r="C1629" t="s">
        <v>4946</v>
      </c>
      <c r="D1629" s="2">
        <v>0</v>
      </c>
      <c r="E1629" s="2">
        <v>290</v>
      </c>
      <c r="F1629">
        <v>290</v>
      </c>
      <c r="G1629">
        <v>290</v>
      </c>
      <c r="H1629">
        <v>3</v>
      </c>
      <c r="I1629" t="s">
        <v>57</v>
      </c>
      <c r="J1629">
        <v>30</v>
      </c>
      <c r="K1629" t="s">
        <v>58</v>
      </c>
      <c r="L1629">
        <v>309</v>
      </c>
      <c r="M1629" t="s">
        <v>25</v>
      </c>
      <c r="N1629">
        <v>30999</v>
      </c>
      <c r="O1629" t="s">
        <v>25</v>
      </c>
      <c r="P1629">
        <v>309999999</v>
      </c>
      <c r="Q1629" t="s">
        <v>25</v>
      </c>
      <c r="R1629">
        <v>999999</v>
      </c>
      <c r="S1629" t="s">
        <v>24</v>
      </c>
      <c r="T1629">
        <v>9999999</v>
      </c>
      <c r="U1629" t="s">
        <v>24</v>
      </c>
      <c r="V1629">
        <v>300</v>
      </c>
      <c r="W1629" t="s">
        <v>25</v>
      </c>
      <c r="X1629" t="s">
        <v>56</v>
      </c>
      <c r="Y1629" t="s">
        <v>65</v>
      </c>
      <c r="Z1629">
        <v>1</v>
      </c>
      <c r="AA1629" t="s">
        <v>61</v>
      </c>
      <c r="AB1629">
        <v>30</v>
      </c>
      <c r="AC1629" t="s">
        <v>58</v>
      </c>
      <c r="AD1629" t="s">
        <v>4947</v>
      </c>
      <c r="AE1629"/>
      <c r="AF1629" s="2" t="s">
        <v>4945</v>
      </c>
    </row>
    <row r="1630" spans="2:32" ht="18">
      <c r="B1630" t="s">
        <v>4948</v>
      </c>
      <c r="C1630" t="s">
        <v>4949</v>
      </c>
      <c r="D1630" s="2">
        <v>0</v>
      </c>
      <c r="E1630" s="2">
        <v>290</v>
      </c>
      <c r="F1630">
        <v>290</v>
      </c>
      <c r="G1630">
        <v>290</v>
      </c>
      <c r="H1630">
        <v>3</v>
      </c>
      <c r="I1630" t="s">
        <v>57</v>
      </c>
      <c r="J1630">
        <v>30</v>
      </c>
      <c r="K1630" t="s">
        <v>58</v>
      </c>
      <c r="L1630">
        <v>309</v>
      </c>
      <c r="M1630" t="s">
        <v>25</v>
      </c>
      <c r="N1630">
        <v>30999</v>
      </c>
      <c r="O1630" t="s">
        <v>25</v>
      </c>
      <c r="P1630">
        <v>309999999</v>
      </c>
      <c r="Q1630" t="s">
        <v>25</v>
      </c>
      <c r="R1630">
        <v>999999</v>
      </c>
      <c r="S1630" t="s">
        <v>24</v>
      </c>
      <c r="T1630">
        <v>9999999</v>
      </c>
      <c r="U1630" t="s">
        <v>24</v>
      </c>
      <c r="V1630">
        <v>300</v>
      </c>
      <c r="W1630" t="s">
        <v>25</v>
      </c>
      <c r="X1630" t="s">
        <v>56</v>
      </c>
      <c r="Y1630" t="s">
        <v>65</v>
      </c>
      <c r="Z1630">
        <v>1</v>
      </c>
      <c r="AA1630" t="s">
        <v>61</v>
      </c>
      <c r="AB1630">
        <v>30</v>
      </c>
      <c r="AC1630" t="s">
        <v>58</v>
      </c>
      <c r="AD1630" t="s">
        <v>4950</v>
      </c>
      <c r="AE1630"/>
      <c r="AF1630" s="2" t="s">
        <v>4948</v>
      </c>
    </row>
    <row r="1631" spans="2:32" ht="18">
      <c r="B1631" t="s">
        <v>4951</v>
      </c>
      <c r="C1631" t="s">
        <v>4952</v>
      </c>
      <c r="D1631" s="2">
        <v>0</v>
      </c>
      <c r="E1631" s="2">
        <v>300</v>
      </c>
      <c r="F1631">
        <v>300</v>
      </c>
      <c r="G1631">
        <v>300</v>
      </c>
      <c r="H1631">
        <v>3</v>
      </c>
      <c r="I1631" t="s">
        <v>57</v>
      </c>
      <c r="J1631">
        <v>30</v>
      </c>
      <c r="K1631" t="s">
        <v>58</v>
      </c>
      <c r="L1631">
        <v>309</v>
      </c>
      <c r="M1631" t="s">
        <v>25</v>
      </c>
      <c r="N1631">
        <v>30999</v>
      </c>
      <c r="O1631" t="s">
        <v>25</v>
      </c>
      <c r="P1631">
        <v>309999999</v>
      </c>
      <c r="Q1631" t="s">
        <v>25</v>
      </c>
      <c r="R1631">
        <v>999999</v>
      </c>
      <c r="S1631" t="s">
        <v>24</v>
      </c>
      <c r="T1631">
        <v>9999999</v>
      </c>
      <c r="U1631" t="s">
        <v>24</v>
      </c>
      <c r="V1631">
        <v>300</v>
      </c>
      <c r="W1631" t="s">
        <v>25</v>
      </c>
      <c r="X1631" t="s">
        <v>56</v>
      </c>
      <c r="Y1631" t="s">
        <v>65</v>
      </c>
      <c r="Z1631">
        <v>1</v>
      </c>
      <c r="AA1631" t="s">
        <v>61</v>
      </c>
      <c r="AB1631">
        <v>30</v>
      </c>
      <c r="AC1631" t="s">
        <v>58</v>
      </c>
      <c r="AD1631" t="s">
        <v>4953</v>
      </c>
      <c r="AE1631"/>
      <c r="AF1631" s="2" t="s">
        <v>4951</v>
      </c>
    </row>
    <row r="1632" spans="2:32" ht="18">
      <c r="B1632" t="s">
        <v>4954</v>
      </c>
      <c r="C1632" t="s">
        <v>4955</v>
      </c>
      <c r="D1632" s="2">
        <v>0</v>
      </c>
      <c r="E1632" s="2">
        <v>300</v>
      </c>
      <c r="F1632">
        <v>300</v>
      </c>
      <c r="G1632">
        <v>300</v>
      </c>
      <c r="H1632">
        <v>3</v>
      </c>
      <c r="I1632" t="s">
        <v>57</v>
      </c>
      <c r="J1632">
        <v>30</v>
      </c>
      <c r="K1632" t="s">
        <v>58</v>
      </c>
      <c r="L1632">
        <v>309</v>
      </c>
      <c r="M1632" t="s">
        <v>25</v>
      </c>
      <c r="N1632">
        <v>30999</v>
      </c>
      <c r="O1632" t="s">
        <v>25</v>
      </c>
      <c r="P1632">
        <v>309999999</v>
      </c>
      <c r="Q1632" t="s">
        <v>25</v>
      </c>
      <c r="R1632">
        <v>999999</v>
      </c>
      <c r="S1632" t="s">
        <v>24</v>
      </c>
      <c r="T1632">
        <v>9999999</v>
      </c>
      <c r="U1632" t="s">
        <v>24</v>
      </c>
      <c r="V1632">
        <v>300</v>
      </c>
      <c r="W1632" t="s">
        <v>25</v>
      </c>
      <c r="X1632" t="s">
        <v>56</v>
      </c>
      <c r="Y1632" t="s">
        <v>65</v>
      </c>
      <c r="Z1632">
        <v>1</v>
      </c>
      <c r="AA1632" t="s">
        <v>61</v>
      </c>
      <c r="AB1632">
        <v>30</v>
      </c>
      <c r="AC1632" t="s">
        <v>58</v>
      </c>
      <c r="AD1632" t="s">
        <v>4956</v>
      </c>
      <c r="AE1632"/>
      <c r="AF1632" s="2" t="s">
        <v>4954</v>
      </c>
    </row>
    <row r="1633" spans="2:32" ht="18">
      <c r="B1633" t="s">
        <v>4957</v>
      </c>
      <c r="C1633" t="s">
        <v>4958</v>
      </c>
      <c r="D1633" s="2">
        <v>0</v>
      </c>
      <c r="E1633" s="2">
        <v>300</v>
      </c>
      <c r="F1633">
        <v>300</v>
      </c>
      <c r="G1633">
        <v>300</v>
      </c>
      <c r="H1633">
        <v>3</v>
      </c>
      <c r="I1633" t="s">
        <v>57</v>
      </c>
      <c r="J1633">
        <v>30</v>
      </c>
      <c r="K1633" t="s">
        <v>58</v>
      </c>
      <c r="L1633">
        <v>309</v>
      </c>
      <c r="M1633" t="s">
        <v>25</v>
      </c>
      <c r="N1633">
        <v>30999</v>
      </c>
      <c r="O1633" t="s">
        <v>25</v>
      </c>
      <c r="P1633">
        <v>309999999</v>
      </c>
      <c r="Q1633" t="s">
        <v>25</v>
      </c>
      <c r="R1633">
        <v>999999</v>
      </c>
      <c r="S1633" t="s">
        <v>24</v>
      </c>
      <c r="T1633">
        <v>9999999</v>
      </c>
      <c r="U1633" t="s">
        <v>24</v>
      </c>
      <c r="V1633">
        <v>300</v>
      </c>
      <c r="W1633" t="s">
        <v>25</v>
      </c>
      <c r="X1633" t="s">
        <v>56</v>
      </c>
      <c r="Y1633" t="s">
        <v>65</v>
      </c>
      <c r="Z1633">
        <v>1</v>
      </c>
      <c r="AA1633" t="s">
        <v>61</v>
      </c>
      <c r="AB1633">
        <v>30</v>
      </c>
      <c r="AC1633" t="s">
        <v>58</v>
      </c>
      <c r="AD1633" t="s">
        <v>4959</v>
      </c>
      <c r="AE1633"/>
      <c r="AF1633" s="2" t="s">
        <v>4957</v>
      </c>
    </row>
    <row r="1634" spans="2:32" ht="18">
      <c r="B1634" t="s">
        <v>4960</v>
      </c>
      <c r="C1634" t="s">
        <v>4961</v>
      </c>
      <c r="D1634" s="2">
        <v>0</v>
      </c>
      <c r="E1634" s="2">
        <v>300</v>
      </c>
      <c r="F1634">
        <v>300</v>
      </c>
      <c r="G1634">
        <v>300</v>
      </c>
      <c r="H1634">
        <v>3</v>
      </c>
      <c r="I1634" t="s">
        <v>57</v>
      </c>
      <c r="J1634">
        <v>30</v>
      </c>
      <c r="K1634" t="s">
        <v>58</v>
      </c>
      <c r="L1634">
        <v>309</v>
      </c>
      <c r="M1634" t="s">
        <v>25</v>
      </c>
      <c r="N1634">
        <v>30999</v>
      </c>
      <c r="O1634" t="s">
        <v>25</v>
      </c>
      <c r="P1634">
        <v>309999999</v>
      </c>
      <c r="Q1634" t="s">
        <v>25</v>
      </c>
      <c r="R1634">
        <v>999999</v>
      </c>
      <c r="S1634" t="s">
        <v>24</v>
      </c>
      <c r="T1634">
        <v>9999999</v>
      </c>
      <c r="U1634" t="s">
        <v>24</v>
      </c>
      <c r="V1634">
        <v>300</v>
      </c>
      <c r="W1634" t="s">
        <v>25</v>
      </c>
      <c r="X1634" t="s">
        <v>56</v>
      </c>
      <c r="Y1634" t="s">
        <v>65</v>
      </c>
      <c r="Z1634">
        <v>1</v>
      </c>
      <c r="AA1634" t="s">
        <v>61</v>
      </c>
      <c r="AB1634">
        <v>30</v>
      </c>
      <c r="AC1634" t="s">
        <v>58</v>
      </c>
      <c r="AD1634" t="s">
        <v>4962</v>
      </c>
      <c r="AE1634"/>
      <c r="AF1634" s="2" t="s">
        <v>4960</v>
      </c>
    </row>
    <row r="1635" spans="2:32" ht="18">
      <c r="B1635" t="s">
        <v>4963</v>
      </c>
      <c r="C1635" t="s">
        <v>4964</v>
      </c>
      <c r="D1635" s="2">
        <v>0</v>
      </c>
      <c r="E1635" s="2">
        <v>300</v>
      </c>
      <c r="F1635">
        <v>300</v>
      </c>
      <c r="G1635">
        <v>300</v>
      </c>
      <c r="H1635">
        <v>3</v>
      </c>
      <c r="I1635" t="s">
        <v>57</v>
      </c>
      <c r="J1635">
        <v>30</v>
      </c>
      <c r="K1635" t="s">
        <v>58</v>
      </c>
      <c r="L1635">
        <v>309</v>
      </c>
      <c r="M1635" t="s">
        <v>25</v>
      </c>
      <c r="N1635">
        <v>30999</v>
      </c>
      <c r="O1635" t="s">
        <v>25</v>
      </c>
      <c r="P1635">
        <v>309999999</v>
      </c>
      <c r="Q1635" t="s">
        <v>25</v>
      </c>
      <c r="R1635">
        <v>999999</v>
      </c>
      <c r="S1635" t="s">
        <v>24</v>
      </c>
      <c r="T1635">
        <v>9999999</v>
      </c>
      <c r="U1635" t="s">
        <v>24</v>
      </c>
      <c r="V1635">
        <v>300</v>
      </c>
      <c r="W1635" t="s">
        <v>25</v>
      </c>
      <c r="X1635" t="s">
        <v>56</v>
      </c>
      <c r="Y1635" t="s">
        <v>65</v>
      </c>
      <c r="Z1635">
        <v>1</v>
      </c>
      <c r="AA1635" t="s">
        <v>61</v>
      </c>
      <c r="AB1635">
        <v>30</v>
      </c>
      <c r="AC1635" t="s">
        <v>58</v>
      </c>
      <c r="AD1635" t="s">
        <v>4965</v>
      </c>
      <c r="AE1635"/>
      <c r="AF1635" s="2" t="s">
        <v>4963</v>
      </c>
    </row>
    <row r="1636" spans="2:32" ht="18">
      <c r="B1636" t="s">
        <v>4966</v>
      </c>
      <c r="C1636" t="s">
        <v>4967</v>
      </c>
      <c r="D1636" s="2">
        <v>0</v>
      </c>
      <c r="E1636" s="2">
        <v>310</v>
      </c>
      <c r="F1636">
        <v>310</v>
      </c>
      <c r="G1636">
        <v>310</v>
      </c>
      <c r="H1636">
        <v>3</v>
      </c>
      <c r="I1636" t="s">
        <v>57</v>
      </c>
      <c r="J1636">
        <v>30</v>
      </c>
      <c r="K1636" t="s">
        <v>58</v>
      </c>
      <c r="L1636">
        <v>309</v>
      </c>
      <c r="M1636" t="s">
        <v>25</v>
      </c>
      <c r="N1636">
        <v>30999</v>
      </c>
      <c r="O1636" t="s">
        <v>25</v>
      </c>
      <c r="P1636">
        <v>309999999</v>
      </c>
      <c r="Q1636" t="s">
        <v>25</v>
      </c>
      <c r="R1636">
        <v>999999</v>
      </c>
      <c r="S1636" t="s">
        <v>24</v>
      </c>
      <c r="T1636">
        <v>9999999</v>
      </c>
      <c r="U1636" t="s">
        <v>24</v>
      </c>
      <c r="V1636">
        <v>300</v>
      </c>
      <c r="W1636" t="s">
        <v>25</v>
      </c>
      <c r="X1636" t="s">
        <v>56</v>
      </c>
      <c r="Y1636" t="s">
        <v>65</v>
      </c>
      <c r="Z1636">
        <v>1</v>
      </c>
      <c r="AA1636" t="s">
        <v>61</v>
      </c>
      <c r="AB1636">
        <v>30</v>
      </c>
      <c r="AC1636" t="s">
        <v>58</v>
      </c>
      <c r="AD1636" t="s">
        <v>4968</v>
      </c>
      <c r="AE1636"/>
      <c r="AF1636" s="2" t="s">
        <v>4966</v>
      </c>
    </row>
    <row r="1637" spans="2:32" ht="18">
      <c r="B1637" t="s">
        <v>4969</v>
      </c>
      <c r="C1637" t="s">
        <v>4970</v>
      </c>
      <c r="D1637" s="2">
        <v>0</v>
      </c>
      <c r="E1637" s="2">
        <v>310</v>
      </c>
      <c r="F1637">
        <v>310</v>
      </c>
      <c r="G1637">
        <v>310</v>
      </c>
      <c r="H1637">
        <v>3</v>
      </c>
      <c r="I1637" t="s">
        <v>57</v>
      </c>
      <c r="J1637">
        <v>30</v>
      </c>
      <c r="K1637" t="s">
        <v>58</v>
      </c>
      <c r="L1637">
        <v>309</v>
      </c>
      <c r="M1637" t="s">
        <v>25</v>
      </c>
      <c r="N1637">
        <v>30999</v>
      </c>
      <c r="O1637" t="s">
        <v>25</v>
      </c>
      <c r="P1637">
        <v>309999999</v>
      </c>
      <c r="Q1637" t="s">
        <v>25</v>
      </c>
      <c r="R1637">
        <v>999999</v>
      </c>
      <c r="S1637" t="s">
        <v>24</v>
      </c>
      <c r="T1637">
        <v>9999999</v>
      </c>
      <c r="U1637" t="s">
        <v>24</v>
      </c>
      <c r="V1637">
        <v>300</v>
      </c>
      <c r="W1637" t="s">
        <v>25</v>
      </c>
      <c r="X1637" t="s">
        <v>56</v>
      </c>
      <c r="Y1637" t="s">
        <v>65</v>
      </c>
      <c r="Z1637">
        <v>1</v>
      </c>
      <c r="AA1637" t="s">
        <v>61</v>
      </c>
      <c r="AB1637">
        <v>30</v>
      </c>
      <c r="AC1637" t="s">
        <v>58</v>
      </c>
      <c r="AD1637" t="s">
        <v>4971</v>
      </c>
      <c r="AE1637"/>
      <c r="AF1637" s="2" t="s">
        <v>4969</v>
      </c>
    </row>
    <row r="1638" spans="2:32" ht="18">
      <c r="B1638" t="s">
        <v>4972</v>
      </c>
      <c r="C1638" t="s">
        <v>4973</v>
      </c>
      <c r="D1638" s="2">
        <v>0</v>
      </c>
      <c r="E1638" s="2">
        <v>310</v>
      </c>
      <c r="F1638">
        <v>310</v>
      </c>
      <c r="G1638">
        <v>310</v>
      </c>
      <c r="H1638">
        <v>3</v>
      </c>
      <c r="I1638" t="s">
        <v>57</v>
      </c>
      <c r="J1638">
        <v>30</v>
      </c>
      <c r="K1638" t="s">
        <v>58</v>
      </c>
      <c r="L1638">
        <v>309</v>
      </c>
      <c r="M1638" t="s">
        <v>25</v>
      </c>
      <c r="N1638">
        <v>30999</v>
      </c>
      <c r="O1638" t="s">
        <v>25</v>
      </c>
      <c r="P1638">
        <v>309999999</v>
      </c>
      <c r="Q1638" t="s">
        <v>25</v>
      </c>
      <c r="R1638">
        <v>999999</v>
      </c>
      <c r="S1638" t="s">
        <v>24</v>
      </c>
      <c r="T1638">
        <v>9999999</v>
      </c>
      <c r="U1638" t="s">
        <v>24</v>
      </c>
      <c r="V1638">
        <v>300</v>
      </c>
      <c r="W1638" t="s">
        <v>25</v>
      </c>
      <c r="X1638" t="s">
        <v>56</v>
      </c>
      <c r="Y1638" t="s">
        <v>65</v>
      </c>
      <c r="Z1638">
        <v>1</v>
      </c>
      <c r="AA1638" t="s">
        <v>61</v>
      </c>
      <c r="AB1638">
        <v>30</v>
      </c>
      <c r="AC1638" t="s">
        <v>58</v>
      </c>
      <c r="AD1638" t="s">
        <v>4974</v>
      </c>
      <c r="AE1638"/>
      <c r="AF1638" s="2" t="s">
        <v>4972</v>
      </c>
    </row>
    <row r="1639" spans="2:32" ht="18">
      <c r="B1639" t="s">
        <v>4975</v>
      </c>
      <c r="C1639" t="s">
        <v>4976</v>
      </c>
      <c r="D1639" s="2">
        <v>0</v>
      </c>
      <c r="E1639" s="2">
        <v>310</v>
      </c>
      <c r="F1639">
        <v>310</v>
      </c>
      <c r="G1639">
        <v>310</v>
      </c>
      <c r="H1639">
        <v>3</v>
      </c>
      <c r="I1639" t="s">
        <v>57</v>
      </c>
      <c r="J1639">
        <v>30</v>
      </c>
      <c r="K1639" t="s">
        <v>58</v>
      </c>
      <c r="L1639">
        <v>309</v>
      </c>
      <c r="M1639" t="s">
        <v>25</v>
      </c>
      <c r="N1639">
        <v>30999</v>
      </c>
      <c r="O1639" t="s">
        <v>25</v>
      </c>
      <c r="P1639">
        <v>309999999</v>
      </c>
      <c r="Q1639" t="s">
        <v>25</v>
      </c>
      <c r="R1639">
        <v>999999</v>
      </c>
      <c r="S1639" t="s">
        <v>24</v>
      </c>
      <c r="T1639">
        <v>9999999</v>
      </c>
      <c r="U1639" t="s">
        <v>24</v>
      </c>
      <c r="V1639">
        <v>300</v>
      </c>
      <c r="W1639" t="s">
        <v>25</v>
      </c>
      <c r="X1639" t="s">
        <v>56</v>
      </c>
      <c r="Y1639" t="s">
        <v>65</v>
      </c>
      <c r="Z1639">
        <v>1</v>
      </c>
      <c r="AA1639" t="s">
        <v>61</v>
      </c>
      <c r="AB1639">
        <v>30</v>
      </c>
      <c r="AC1639" t="s">
        <v>58</v>
      </c>
      <c r="AD1639" t="s">
        <v>4977</v>
      </c>
      <c r="AE1639"/>
      <c r="AF1639" s="2" t="s">
        <v>4975</v>
      </c>
    </row>
    <row r="1640" spans="2:32" ht="18">
      <c r="B1640" t="s">
        <v>4978</v>
      </c>
      <c r="C1640" t="s">
        <v>4979</v>
      </c>
      <c r="D1640" s="2">
        <v>0</v>
      </c>
      <c r="E1640" s="2">
        <v>310</v>
      </c>
      <c r="F1640">
        <v>310</v>
      </c>
      <c r="G1640">
        <v>310</v>
      </c>
      <c r="H1640">
        <v>3</v>
      </c>
      <c r="I1640" t="s">
        <v>57</v>
      </c>
      <c r="J1640">
        <v>30</v>
      </c>
      <c r="K1640" t="s">
        <v>58</v>
      </c>
      <c r="L1640">
        <v>309</v>
      </c>
      <c r="M1640" t="s">
        <v>25</v>
      </c>
      <c r="N1640">
        <v>30999</v>
      </c>
      <c r="O1640" t="s">
        <v>25</v>
      </c>
      <c r="P1640">
        <v>309999999</v>
      </c>
      <c r="Q1640" t="s">
        <v>25</v>
      </c>
      <c r="R1640">
        <v>999999</v>
      </c>
      <c r="S1640" t="s">
        <v>24</v>
      </c>
      <c r="T1640">
        <v>9999999</v>
      </c>
      <c r="U1640" t="s">
        <v>24</v>
      </c>
      <c r="V1640">
        <v>300</v>
      </c>
      <c r="W1640" t="s">
        <v>25</v>
      </c>
      <c r="X1640" t="s">
        <v>56</v>
      </c>
      <c r="Y1640" t="s">
        <v>65</v>
      </c>
      <c r="Z1640">
        <v>1</v>
      </c>
      <c r="AA1640" t="s">
        <v>61</v>
      </c>
      <c r="AB1640">
        <v>30</v>
      </c>
      <c r="AC1640" t="s">
        <v>58</v>
      </c>
      <c r="AD1640" t="s">
        <v>4980</v>
      </c>
      <c r="AE1640"/>
      <c r="AF1640" s="2" t="s">
        <v>4978</v>
      </c>
    </row>
    <row r="1641" spans="2:32" ht="18">
      <c r="B1641" t="s">
        <v>4981</v>
      </c>
      <c r="C1641" t="s">
        <v>4982</v>
      </c>
      <c r="D1641" s="2">
        <v>0</v>
      </c>
      <c r="E1641" s="2">
        <v>320</v>
      </c>
      <c r="F1641">
        <v>320</v>
      </c>
      <c r="G1641">
        <v>320</v>
      </c>
      <c r="H1641">
        <v>3</v>
      </c>
      <c r="I1641" t="s">
        <v>57</v>
      </c>
      <c r="J1641">
        <v>30</v>
      </c>
      <c r="K1641" t="s">
        <v>58</v>
      </c>
      <c r="L1641">
        <v>309</v>
      </c>
      <c r="M1641" t="s">
        <v>25</v>
      </c>
      <c r="N1641">
        <v>30999</v>
      </c>
      <c r="O1641" t="s">
        <v>25</v>
      </c>
      <c r="P1641">
        <v>309999999</v>
      </c>
      <c r="Q1641" t="s">
        <v>25</v>
      </c>
      <c r="R1641">
        <v>999999</v>
      </c>
      <c r="S1641" t="s">
        <v>24</v>
      </c>
      <c r="T1641">
        <v>9999999</v>
      </c>
      <c r="U1641" t="s">
        <v>24</v>
      </c>
      <c r="V1641">
        <v>300</v>
      </c>
      <c r="W1641" t="s">
        <v>25</v>
      </c>
      <c r="X1641" t="s">
        <v>56</v>
      </c>
      <c r="Y1641" t="s">
        <v>65</v>
      </c>
      <c r="Z1641">
        <v>1</v>
      </c>
      <c r="AA1641" t="s">
        <v>61</v>
      </c>
      <c r="AB1641">
        <v>30</v>
      </c>
      <c r="AC1641" t="s">
        <v>58</v>
      </c>
      <c r="AD1641" t="s">
        <v>4983</v>
      </c>
      <c r="AE1641"/>
      <c r="AF1641" s="2" t="s">
        <v>4981</v>
      </c>
    </row>
    <row r="1642" spans="2:32" ht="18">
      <c r="B1642" t="s">
        <v>4984</v>
      </c>
      <c r="C1642" t="s">
        <v>4985</v>
      </c>
      <c r="D1642" s="2">
        <v>0</v>
      </c>
      <c r="E1642" s="2">
        <v>320</v>
      </c>
      <c r="F1642">
        <v>320</v>
      </c>
      <c r="G1642">
        <v>320</v>
      </c>
      <c r="H1642">
        <v>3</v>
      </c>
      <c r="I1642" t="s">
        <v>57</v>
      </c>
      <c r="J1642">
        <v>30</v>
      </c>
      <c r="K1642" t="s">
        <v>58</v>
      </c>
      <c r="L1642">
        <v>309</v>
      </c>
      <c r="M1642" t="s">
        <v>25</v>
      </c>
      <c r="N1642">
        <v>30999</v>
      </c>
      <c r="O1642" t="s">
        <v>25</v>
      </c>
      <c r="P1642">
        <v>309999999</v>
      </c>
      <c r="Q1642" t="s">
        <v>25</v>
      </c>
      <c r="R1642">
        <v>999999</v>
      </c>
      <c r="S1642" t="s">
        <v>24</v>
      </c>
      <c r="T1642">
        <v>9999999</v>
      </c>
      <c r="U1642" t="s">
        <v>24</v>
      </c>
      <c r="V1642">
        <v>300</v>
      </c>
      <c r="W1642" t="s">
        <v>25</v>
      </c>
      <c r="X1642" t="s">
        <v>56</v>
      </c>
      <c r="Y1642" t="s">
        <v>65</v>
      </c>
      <c r="Z1642">
        <v>1</v>
      </c>
      <c r="AA1642" t="s">
        <v>61</v>
      </c>
      <c r="AB1642">
        <v>30</v>
      </c>
      <c r="AC1642" t="s">
        <v>58</v>
      </c>
      <c r="AD1642" t="s">
        <v>4986</v>
      </c>
      <c r="AE1642"/>
      <c r="AF1642" s="2" t="s">
        <v>4984</v>
      </c>
    </row>
    <row r="1643" spans="2:32" ht="18">
      <c r="B1643" t="s">
        <v>4987</v>
      </c>
      <c r="C1643" t="s">
        <v>4988</v>
      </c>
      <c r="D1643" s="2">
        <v>0</v>
      </c>
      <c r="E1643" s="2">
        <v>320</v>
      </c>
      <c r="F1643">
        <v>320</v>
      </c>
      <c r="G1643">
        <v>320</v>
      </c>
      <c r="H1643">
        <v>3</v>
      </c>
      <c r="I1643" t="s">
        <v>57</v>
      </c>
      <c r="J1643">
        <v>30</v>
      </c>
      <c r="K1643" t="s">
        <v>58</v>
      </c>
      <c r="L1643">
        <v>309</v>
      </c>
      <c r="M1643" t="s">
        <v>25</v>
      </c>
      <c r="N1643">
        <v>30999</v>
      </c>
      <c r="O1643" t="s">
        <v>25</v>
      </c>
      <c r="P1643">
        <v>309999999</v>
      </c>
      <c r="Q1643" t="s">
        <v>25</v>
      </c>
      <c r="R1643">
        <v>999999</v>
      </c>
      <c r="S1643" t="s">
        <v>24</v>
      </c>
      <c r="T1643">
        <v>9999999</v>
      </c>
      <c r="U1643" t="s">
        <v>24</v>
      </c>
      <c r="V1643">
        <v>300</v>
      </c>
      <c r="W1643" t="s">
        <v>25</v>
      </c>
      <c r="X1643" t="s">
        <v>56</v>
      </c>
      <c r="Y1643" t="s">
        <v>65</v>
      </c>
      <c r="Z1643">
        <v>1</v>
      </c>
      <c r="AA1643" t="s">
        <v>61</v>
      </c>
      <c r="AB1643">
        <v>30</v>
      </c>
      <c r="AC1643" t="s">
        <v>58</v>
      </c>
      <c r="AD1643" t="s">
        <v>4989</v>
      </c>
      <c r="AE1643"/>
      <c r="AF1643" s="2" t="s">
        <v>4987</v>
      </c>
    </row>
    <row r="1644" spans="2:32" ht="18">
      <c r="B1644" t="s">
        <v>4990</v>
      </c>
      <c r="C1644" t="s">
        <v>4991</v>
      </c>
      <c r="D1644" s="2">
        <v>0</v>
      </c>
      <c r="E1644" s="2">
        <v>320</v>
      </c>
      <c r="F1644">
        <v>320</v>
      </c>
      <c r="G1644">
        <v>320</v>
      </c>
      <c r="H1644">
        <v>3</v>
      </c>
      <c r="I1644" t="s">
        <v>57</v>
      </c>
      <c r="J1644">
        <v>30</v>
      </c>
      <c r="K1644" t="s">
        <v>58</v>
      </c>
      <c r="L1644">
        <v>309</v>
      </c>
      <c r="M1644" t="s">
        <v>25</v>
      </c>
      <c r="N1644">
        <v>30999</v>
      </c>
      <c r="O1644" t="s">
        <v>25</v>
      </c>
      <c r="P1644">
        <v>309999999</v>
      </c>
      <c r="Q1644" t="s">
        <v>25</v>
      </c>
      <c r="R1644">
        <v>999999</v>
      </c>
      <c r="S1644" t="s">
        <v>24</v>
      </c>
      <c r="T1644">
        <v>9999999</v>
      </c>
      <c r="U1644" t="s">
        <v>24</v>
      </c>
      <c r="V1644">
        <v>300</v>
      </c>
      <c r="W1644" t="s">
        <v>25</v>
      </c>
      <c r="X1644" t="s">
        <v>56</v>
      </c>
      <c r="Y1644" t="s">
        <v>65</v>
      </c>
      <c r="Z1644">
        <v>1</v>
      </c>
      <c r="AA1644" t="s">
        <v>61</v>
      </c>
      <c r="AB1644">
        <v>30</v>
      </c>
      <c r="AC1644" t="s">
        <v>58</v>
      </c>
      <c r="AD1644" t="s">
        <v>4992</v>
      </c>
      <c r="AE1644"/>
      <c r="AF1644" s="2" t="s">
        <v>4990</v>
      </c>
    </row>
    <row r="1645" spans="2:32" ht="18">
      <c r="B1645" t="s">
        <v>4993</v>
      </c>
      <c r="C1645" t="s">
        <v>4994</v>
      </c>
      <c r="D1645" s="2">
        <v>0</v>
      </c>
      <c r="E1645" s="2">
        <v>320</v>
      </c>
      <c r="F1645">
        <v>320</v>
      </c>
      <c r="G1645">
        <v>320</v>
      </c>
      <c r="H1645">
        <v>3</v>
      </c>
      <c r="I1645" t="s">
        <v>57</v>
      </c>
      <c r="J1645">
        <v>30</v>
      </c>
      <c r="K1645" t="s">
        <v>58</v>
      </c>
      <c r="L1645">
        <v>309</v>
      </c>
      <c r="M1645" t="s">
        <v>25</v>
      </c>
      <c r="N1645">
        <v>30999</v>
      </c>
      <c r="O1645" t="s">
        <v>25</v>
      </c>
      <c r="P1645">
        <v>309999999</v>
      </c>
      <c r="Q1645" t="s">
        <v>25</v>
      </c>
      <c r="R1645">
        <v>999999</v>
      </c>
      <c r="S1645" t="s">
        <v>24</v>
      </c>
      <c r="T1645">
        <v>9999999</v>
      </c>
      <c r="U1645" t="s">
        <v>24</v>
      </c>
      <c r="V1645">
        <v>300</v>
      </c>
      <c r="W1645" t="s">
        <v>25</v>
      </c>
      <c r="X1645" t="s">
        <v>56</v>
      </c>
      <c r="Y1645" t="s">
        <v>65</v>
      </c>
      <c r="Z1645">
        <v>1</v>
      </c>
      <c r="AA1645" t="s">
        <v>61</v>
      </c>
      <c r="AB1645">
        <v>30</v>
      </c>
      <c r="AC1645" t="s">
        <v>58</v>
      </c>
      <c r="AD1645" t="s">
        <v>4995</v>
      </c>
      <c r="AE1645"/>
      <c r="AF1645" s="2" t="s">
        <v>4993</v>
      </c>
    </row>
    <row r="1646" spans="2:32" ht="18">
      <c r="B1646" t="s">
        <v>4996</v>
      </c>
      <c r="C1646" t="s">
        <v>4997</v>
      </c>
      <c r="D1646" s="2">
        <v>0</v>
      </c>
      <c r="E1646" s="2">
        <v>180</v>
      </c>
      <c r="F1646">
        <v>180</v>
      </c>
      <c r="G1646">
        <v>180</v>
      </c>
      <c r="H1646">
        <v>3</v>
      </c>
      <c r="I1646" t="s">
        <v>57</v>
      </c>
      <c r="J1646">
        <v>30</v>
      </c>
      <c r="K1646" t="s">
        <v>58</v>
      </c>
      <c r="L1646">
        <v>309</v>
      </c>
      <c r="M1646" t="s">
        <v>25</v>
      </c>
      <c r="N1646">
        <v>30999</v>
      </c>
      <c r="O1646" t="s">
        <v>25</v>
      </c>
      <c r="P1646">
        <v>309999999</v>
      </c>
      <c r="Q1646" t="s">
        <v>25</v>
      </c>
      <c r="R1646">
        <v>999999</v>
      </c>
      <c r="S1646" t="s">
        <v>24</v>
      </c>
      <c r="T1646">
        <v>9999999</v>
      </c>
      <c r="U1646" t="s">
        <v>24</v>
      </c>
      <c r="V1646">
        <v>300</v>
      </c>
      <c r="W1646" t="s">
        <v>25</v>
      </c>
      <c r="X1646" t="s">
        <v>56</v>
      </c>
      <c r="Y1646" t="s">
        <v>65</v>
      </c>
      <c r="Z1646">
        <v>1</v>
      </c>
      <c r="AA1646" t="s">
        <v>61</v>
      </c>
      <c r="AB1646">
        <v>30</v>
      </c>
      <c r="AC1646" t="s">
        <v>58</v>
      </c>
      <c r="AD1646" t="s">
        <v>4998</v>
      </c>
      <c r="AE1646"/>
      <c r="AF1646" s="2" t="s">
        <v>4996</v>
      </c>
    </row>
    <row r="1647" spans="2:32" ht="18">
      <c r="B1647" t="s">
        <v>4999</v>
      </c>
      <c r="C1647" t="s">
        <v>5000</v>
      </c>
      <c r="D1647" s="2">
        <v>0</v>
      </c>
      <c r="E1647" s="2">
        <v>180</v>
      </c>
      <c r="F1647">
        <v>180</v>
      </c>
      <c r="G1647">
        <v>180</v>
      </c>
      <c r="H1647">
        <v>3</v>
      </c>
      <c r="I1647" t="s">
        <v>57</v>
      </c>
      <c r="J1647">
        <v>30</v>
      </c>
      <c r="K1647" t="s">
        <v>58</v>
      </c>
      <c r="L1647">
        <v>309</v>
      </c>
      <c r="M1647" t="s">
        <v>25</v>
      </c>
      <c r="N1647">
        <v>30999</v>
      </c>
      <c r="O1647" t="s">
        <v>25</v>
      </c>
      <c r="P1647">
        <v>309999999</v>
      </c>
      <c r="Q1647" t="s">
        <v>25</v>
      </c>
      <c r="R1647">
        <v>999999</v>
      </c>
      <c r="S1647" t="s">
        <v>24</v>
      </c>
      <c r="T1647">
        <v>9999999</v>
      </c>
      <c r="U1647" t="s">
        <v>24</v>
      </c>
      <c r="V1647">
        <v>300</v>
      </c>
      <c r="W1647" t="s">
        <v>25</v>
      </c>
      <c r="X1647" t="s">
        <v>56</v>
      </c>
      <c r="Y1647" t="s">
        <v>65</v>
      </c>
      <c r="Z1647">
        <v>1</v>
      </c>
      <c r="AA1647" t="s">
        <v>61</v>
      </c>
      <c r="AB1647">
        <v>30</v>
      </c>
      <c r="AC1647" t="s">
        <v>58</v>
      </c>
      <c r="AD1647" t="s">
        <v>5001</v>
      </c>
      <c r="AE1647"/>
      <c r="AF1647" s="2" t="s">
        <v>4999</v>
      </c>
    </row>
    <row r="1648" spans="2:32" ht="18">
      <c r="B1648" t="s">
        <v>5002</v>
      </c>
      <c r="C1648" t="s">
        <v>5003</v>
      </c>
      <c r="D1648" s="2">
        <v>0</v>
      </c>
      <c r="E1648" s="2">
        <v>180</v>
      </c>
      <c r="F1648">
        <v>180</v>
      </c>
      <c r="G1648">
        <v>180</v>
      </c>
      <c r="H1648">
        <v>3</v>
      </c>
      <c r="I1648" t="s">
        <v>57</v>
      </c>
      <c r="J1648">
        <v>30</v>
      </c>
      <c r="K1648" t="s">
        <v>58</v>
      </c>
      <c r="L1648">
        <v>309</v>
      </c>
      <c r="M1648" t="s">
        <v>25</v>
      </c>
      <c r="N1648">
        <v>30999</v>
      </c>
      <c r="O1648" t="s">
        <v>25</v>
      </c>
      <c r="P1648">
        <v>309999999</v>
      </c>
      <c r="Q1648" t="s">
        <v>25</v>
      </c>
      <c r="R1648">
        <v>999999</v>
      </c>
      <c r="S1648" t="s">
        <v>24</v>
      </c>
      <c r="T1648">
        <v>9999999</v>
      </c>
      <c r="U1648" t="s">
        <v>24</v>
      </c>
      <c r="V1648">
        <v>300</v>
      </c>
      <c r="W1648" t="s">
        <v>25</v>
      </c>
      <c r="X1648" t="s">
        <v>56</v>
      </c>
      <c r="Y1648" t="s">
        <v>65</v>
      </c>
      <c r="Z1648">
        <v>1</v>
      </c>
      <c r="AA1648" t="s">
        <v>61</v>
      </c>
      <c r="AB1648">
        <v>30</v>
      </c>
      <c r="AC1648" t="s">
        <v>58</v>
      </c>
      <c r="AD1648" t="s">
        <v>5004</v>
      </c>
      <c r="AE1648"/>
      <c r="AF1648" s="2" t="s">
        <v>5002</v>
      </c>
    </row>
    <row r="1649" spans="2:32" ht="18">
      <c r="B1649" t="s">
        <v>5005</v>
      </c>
      <c r="C1649" t="s">
        <v>5006</v>
      </c>
      <c r="D1649" s="2">
        <v>0</v>
      </c>
      <c r="E1649" s="2">
        <v>180</v>
      </c>
      <c r="F1649">
        <v>180</v>
      </c>
      <c r="G1649">
        <v>180</v>
      </c>
      <c r="H1649">
        <v>3</v>
      </c>
      <c r="I1649" t="s">
        <v>57</v>
      </c>
      <c r="J1649">
        <v>30</v>
      </c>
      <c r="K1649" t="s">
        <v>58</v>
      </c>
      <c r="L1649">
        <v>309</v>
      </c>
      <c r="M1649" t="s">
        <v>25</v>
      </c>
      <c r="N1649">
        <v>30999</v>
      </c>
      <c r="O1649" t="s">
        <v>25</v>
      </c>
      <c r="P1649">
        <v>309999999</v>
      </c>
      <c r="Q1649" t="s">
        <v>25</v>
      </c>
      <c r="R1649">
        <v>999999</v>
      </c>
      <c r="S1649" t="s">
        <v>24</v>
      </c>
      <c r="T1649">
        <v>9999999</v>
      </c>
      <c r="U1649" t="s">
        <v>24</v>
      </c>
      <c r="V1649">
        <v>300</v>
      </c>
      <c r="W1649" t="s">
        <v>25</v>
      </c>
      <c r="X1649" t="s">
        <v>56</v>
      </c>
      <c r="Y1649" t="s">
        <v>65</v>
      </c>
      <c r="Z1649">
        <v>1</v>
      </c>
      <c r="AA1649" t="s">
        <v>61</v>
      </c>
      <c r="AB1649">
        <v>30</v>
      </c>
      <c r="AC1649" t="s">
        <v>58</v>
      </c>
      <c r="AD1649" t="s">
        <v>5007</v>
      </c>
      <c r="AE1649"/>
      <c r="AF1649" s="2" t="s">
        <v>5005</v>
      </c>
    </row>
    <row r="1650" spans="2:32" ht="18">
      <c r="B1650" t="s">
        <v>5008</v>
      </c>
      <c r="C1650" t="s">
        <v>5009</v>
      </c>
      <c r="D1650" s="2">
        <v>0</v>
      </c>
      <c r="E1650" s="2">
        <v>180</v>
      </c>
      <c r="F1650">
        <v>180</v>
      </c>
      <c r="G1650">
        <v>180</v>
      </c>
      <c r="H1650">
        <v>3</v>
      </c>
      <c r="I1650" t="s">
        <v>57</v>
      </c>
      <c r="J1650">
        <v>30</v>
      </c>
      <c r="K1650" t="s">
        <v>58</v>
      </c>
      <c r="L1650">
        <v>309</v>
      </c>
      <c r="M1650" t="s">
        <v>25</v>
      </c>
      <c r="N1650">
        <v>30999</v>
      </c>
      <c r="O1650" t="s">
        <v>25</v>
      </c>
      <c r="P1650">
        <v>309999999</v>
      </c>
      <c r="Q1650" t="s">
        <v>25</v>
      </c>
      <c r="R1650">
        <v>999999</v>
      </c>
      <c r="S1650" t="s">
        <v>24</v>
      </c>
      <c r="T1650">
        <v>9999999</v>
      </c>
      <c r="U1650" t="s">
        <v>24</v>
      </c>
      <c r="V1650">
        <v>300</v>
      </c>
      <c r="W1650" t="s">
        <v>25</v>
      </c>
      <c r="X1650" t="s">
        <v>56</v>
      </c>
      <c r="Y1650" t="s">
        <v>65</v>
      </c>
      <c r="Z1650">
        <v>1</v>
      </c>
      <c r="AA1650" t="s">
        <v>61</v>
      </c>
      <c r="AB1650">
        <v>30</v>
      </c>
      <c r="AC1650" t="s">
        <v>58</v>
      </c>
      <c r="AD1650" t="s">
        <v>4813</v>
      </c>
      <c r="AE1650"/>
      <c r="AF1650" s="2" t="s">
        <v>5008</v>
      </c>
    </row>
    <row r="1651" spans="2:32" ht="18">
      <c r="B1651" t="s">
        <v>5010</v>
      </c>
      <c r="C1651" t="s">
        <v>5011</v>
      </c>
      <c r="D1651" s="2">
        <v>0</v>
      </c>
      <c r="E1651" s="2">
        <v>180</v>
      </c>
      <c r="F1651">
        <v>180</v>
      </c>
      <c r="G1651">
        <v>180</v>
      </c>
      <c r="H1651">
        <v>3</v>
      </c>
      <c r="I1651" t="s">
        <v>57</v>
      </c>
      <c r="J1651">
        <v>30</v>
      </c>
      <c r="K1651" t="s">
        <v>58</v>
      </c>
      <c r="L1651">
        <v>309</v>
      </c>
      <c r="M1651" t="s">
        <v>25</v>
      </c>
      <c r="N1651">
        <v>30999</v>
      </c>
      <c r="O1651" t="s">
        <v>25</v>
      </c>
      <c r="P1651">
        <v>309999999</v>
      </c>
      <c r="Q1651" t="s">
        <v>25</v>
      </c>
      <c r="R1651">
        <v>999999</v>
      </c>
      <c r="S1651" t="s">
        <v>24</v>
      </c>
      <c r="T1651">
        <v>9999999</v>
      </c>
      <c r="U1651" t="s">
        <v>24</v>
      </c>
      <c r="V1651">
        <v>300</v>
      </c>
      <c r="W1651" t="s">
        <v>25</v>
      </c>
      <c r="X1651" t="s">
        <v>56</v>
      </c>
      <c r="Y1651" t="s">
        <v>65</v>
      </c>
      <c r="Z1651">
        <v>1</v>
      </c>
      <c r="AA1651" t="s">
        <v>61</v>
      </c>
      <c r="AB1651">
        <v>30</v>
      </c>
      <c r="AC1651" t="s">
        <v>58</v>
      </c>
      <c r="AD1651" t="s">
        <v>5012</v>
      </c>
      <c r="AE1651"/>
      <c r="AF1651" s="2" t="s">
        <v>5010</v>
      </c>
    </row>
    <row r="1652" spans="2:32" ht="18">
      <c r="B1652" t="s">
        <v>5013</v>
      </c>
      <c r="C1652" t="s">
        <v>5014</v>
      </c>
      <c r="D1652" s="2">
        <v>0</v>
      </c>
      <c r="E1652" s="2">
        <v>190</v>
      </c>
      <c r="F1652">
        <v>190</v>
      </c>
      <c r="G1652">
        <v>190</v>
      </c>
      <c r="H1652">
        <v>3</v>
      </c>
      <c r="I1652" t="s">
        <v>57</v>
      </c>
      <c r="J1652">
        <v>30</v>
      </c>
      <c r="K1652" t="s">
        <v>58</v>
      </c>
      <c r="L1652">
        <v>309</v>
      </c>
      <c r="M1652" t="s">
        <v>25</v>
      </c>
      <c r="N1652">
        <v>30999</v>
      </c>
      <c r="O1652" t="s">
        <v>25</v>
      </c>
      <c r="P1652">
        <v>309999999</v>
      </c>
      <c r="Q1652" t="s">
        <v>25</v>
      </c>
      <c r="R1652">
        <v>999999</v>
      </c>
      <c r="S1652" t="s">
        <v>24</v>
      </c>
      <c r="T1652">
        <v>9999999</v>
      </c>
      <c r="U1652" t="s">
        <v>24</v>
      </c>
      <c r="V1652">
        <v>300</v>
      </c>
      <c r="W1652" t="s">
        <v>25</v>
      </c>
      <c r="X1652" t="s">
        <v>56</v>
      </c>
      <c r="Y1652" t="s">
        <v>65</v>
      </c>
      <c r="Z1652">
        <v>1</v>
      </c>
      <c r="AA1652" t="s">
        <v>61</v>
      </c>
      <c r="AB1652">
        <v>30</v>
      </c>
      <c r="AC1652" t="s">
        <v>58</v>
      </c>
      <c r="AD1652" t="s">
        <v>5015</v>
      </c>
      <c r="AE1652"/>
      <c r="AF1652" s="2" t="s">
        <v>5013</v>
      </c>
    </row>
    <row r="1653" spans="2:32" ht="18">
      <c r="B1653" t="s">
        <v>5016</v>
      </c>
      <c r="C1653" t="s">
        <v>5017</v>
      </c>
      <c r="D1653" s="2">
        <v>0</v>
      </c>
      <c r="E1653" s="2">
        <v>190</v>
      </c>
      <c r="F1653">
        <v>190</v>
      </c>
      <c r="G1653">
        <v>190</v>
      </c>
      <c r="H1653">
        <v>3</v>
      </c>
      <c r="I1653" t="s">
        <v>57</v>
      </c>
      <c r="J1653">
        <v>30</v>
      </c>
      <c r="K1653" t="s">
        <v>58</v>
      </c>
      <c r="L1653">
        <v>309</v>
      </c>
      <c r="M1653" t="s">
        <v>25</v>
      </c>
      <c r="N1653">
        <v>30999</v>
      </c>
      <c r="O1653" t="s">
        <v>25</v>
      </c>
      <c r="P1653">
        <v>309999999</v>
      </c>
      <c r="Q1653" t="s">
        <v>25</v>
      </c>
      <c r="R1653">
        <v>999999</v>
      </c>
      <c r="S1653" t="s">
        <v>24</v>
      </c>
      <c r="T1653">
        <v>9999999</v>
      </c>
      <c r="U1653" t="s">
        <v>24</v>
      </c>
      <c r="V1653">
        <v>300</v>
      </c>
      <c r="W1653" t="s">
        <v>25</v>
      </c>
      <c r="X1653" t="s">
        <v>56</v>
      </c>
      <c r="Y1653" t="s">
        <v>65</v>
      </c>
      <c r="Z1653">
        <v>1</v>
      </c>
      <c r="AA1653" t="s">
        <v>61</v>
      </c>
      <c r="AB1653">
        <v>30</v>
      </c>
      <c r="AC1653" t="s">
        <v>58</v>
      </c>
      <c r="AD1653" t="s">
        <v>5018</v>
      </c>
      <c r="AE1653"/>
      <c r="AF1653" s="2" t="s">
        <v>5016</v>
      </c>
    </row>
    <row r="1654" spans="2:32" ht="18">
      <c r="B1654" t="s">
        <v>5019</v>
      </c>
      <c r="C1654" t="s">
        <v>5020</v>
      </c>
      <c r="D1654" s="2">
        <v>0</v>
      </c>
      <c r="E1654" s="2">
        <v>190</v>
      </c>
      <c r="F1654">
        <v>190</v>
      </c>
      <c r="G1654">
        <v>190</v>
      </c>
      <c r="H1654">
        <v>3</v>
      </c>
      <c r="I1654" t="s">
        <v>57</v>
      </c>
      <c r="J1654">
        <v>30</v>
      </c>
      <c r="K1654" t="s">
        <v>58</v>
      </c>
      <c r="L1654">
        <v>309</v>
      </c>
      <c r="M1654" t="s">
        <v>25</v>
      </c>
      <c r="N1654">
        <v>30999</v>
      </c>
      <c r="O1654" t="s">
        <v>25</v>
      </c>
      <c r="P1654">
        <v>309999999</v>
      </c>
      <c r="Q1654" t="s">
        <v>25</v>
      </c>
      <c r="R1654">
        <v>999999</v>
      </c>
      <c r="S1654" t="s">
        <v>24</v>
      </c>
      <c r="T1654">
        <v>9999999</v>
      </c>
      <c r="U1654" t="s">
        <v>24</v>
      </c>
      <c r="V1654">
        <v>300</v>
      </c>
      <c r="W1654" t="s">
        <v>25</v>
      </c>
      <c r="X1654" t="s">
        <v>56</v>
      </c>
      <c r="Y1654" t="s">
        <v>65</v>
      </c>
      <c r="Z1654">
        <v>1</v>
      </c>
      <c r="AA1654" t="s">
        <v>61</v>
      </c>
      <c r="AB1654">
        <v>30</v>
      </c>
      <c r="AC1654" t="s">
        <v>58</v>
      </c>
      <c r="AD1654" t="s">
        <v>5021</v>
      </c>
      <c r="AE1654"/>
      <c r="AF1654" s="2" t="s">
        <v>5019</v>
      </c>
    </row>
    <row r="1655" spans="2:32" ht="18">
      <c r="B1655" t="s">
        <v>5022</v>
      </c>
      <c r="C1655" t="s">
        <v>5023</v>
      </c>
      <c r="D1655" s="2">
        <v>0</v>
      </c>
      <c r="E1655" s="2">
        <v>190</v>
      </c>
      <c r="F1655">
        <v>190</v>
      </c>
      <c r="G1655">
        <v>190</v>
      </c>
      <c r="H1655">
        <v>3</v>
      </c>
      <c r="I1655" t="s">
        <v>57</v>
      </c>
      <c r="J1655">
        <v>30</v>
      </c>
      <c r="K1655" t="s">
        <v>58</v>
      </c>
      <c r="L1655">
        <v>309</v>
      </c>
      <c r="M1655" t="s">
        <v>25</v>
      </c>
      <c r="N1655">
        <v>30999</v>
      </c>
      <c r="O1655" t="s">
        <v>25</v>
      </c>
      <c r="P1655">
        <v>309999999</v>
      </c>
      <c r="Q1655" t="s">
        <v>25</v>
      </c>
      <c r="R1655">
        <v>999999</v>
      </c>
      <c r="S1655" t="s">
        <v>24</v>
      </c>
      <c r="T1655">
        <v>9999999</v>
      </c>
      <c r="U1655" t="s">
        <v>24</v>
      </c>
      <c r="V1655">
        <v>300</v>
      </c>
      <c r="W1655" t="s">
        <v>25</v>
      </c>
      <c r="X1655" t="s">
        <v>56</v>
      </c>
      <c r="Y1655" t="s">
        <v>65</v>
      </c>
      <c r="Z1655">
        <v>1</v>
      </c>
      <c r="AA1655" t="s">
        <v>61</v>
      </c>
      <c r="AB1655">
        <v>30</v>
      </c>
      <c r="AC1655" t="s">
        <v>58</v>
      </c>
      <c r="AD1655" t="s">
        <v>5024</v>
      </c>
      <c r="AE1655"/>
      <c r="AF1655" s="2" t="s">
        <v>5022</v>
      </c>
    </row>
    <row r="1656" spans="2:32" ht="18">
      <c r="B1656" t="s">
        <v>5025</v>
      </c>
      <c r="C1656" t="s">
        <v>5026</v>
      </c>
      <c r="D1656" s="2">
        <v>0</v>
      </c>
      <c r="E1656" s="2">
        <v>190</v>
      </c>
      <c r="F1656">
        <v>190</v>
      </c>
      <c r="G1656">
        <v>190</v>
      </c>
      <c r="H1656">
        <v>3</v>
      </c>
      <c r="I1656" t="s">
        <v>57</v>
      </c>
      <c r="J1656">
        <v>30</v>
      </c>
      <c r="K1656" t="s">
        <v>58</v>
      </c>
      <c r="L1656">
        <v>309</v>
      </c>
      <c r="M1656" t="s">
        <v>25</v>
      </c>
      <c r="N1656">
        <v>30999</v>
      </c>
      <c r="O1656" t="s">
        <v>25</v>
      </c>
      <c r="P1656">
        <v>309999999</v>
      </c>
      <c r="Q1656" t="s">
        <v>25</v>
      </c>
      <c r="R1656">
        <v>999999</v>
      </c>
      <c r="S1656" t="s">
        <v>24</v>
      </c>
      <c r="T1656">
        <v>9999999</v>
      </c>
      <c r="U1656" t="s">
        <v>24</v>
      </c>
      <c r="V1656">
        <v>300</v>
      </c>
      <c r="W1656" t="s">
        <v>25</v>
      </c>
      <c r="X1656" t="s">
        <v>56</v>
      </c>
      <c r="Y1656" t="s">
        <v>65</v>
      </c>
      <c r="Z1656">
        <v>1</v>
      </c>
      <c r="AA1656" t="s">
        <v>61</v>
      </c>
      <c r="AB1656">
        <v>30</v>
      </c>
      <c r="AC1656" t="s">
        <v>58</v>
      </c>
      <c r="AD1656" t="s">
        <v>5027</v>
      </c>
      <c r="AE1656"/>
      <c r="AF1656" s="2" t="s">
        <v>5025</v>
      </c>
    </row>
    <row r="1657" spans="2:32" ht="18">
      <c r="B1657" t="s">
        <v>5028</v>
      </c>
      <c r="C1657" t="s">
        <v>5029</v>
      </c>
      <c r="D1657" s="2">
        <v>0</v>
      </c>
      <c r="E1657" s="2">
        <v>190</v>
      </c>
      <c r="F1657">
        <v>190</v>
      </c>
      <c r="G1657">
        <v>190</v>
      </c>
      <c r="H1657">
        <v>3</v>
      </c>
      <c r="I1657" t="s">
        <v>57</v>
      </c>
      <c r="J1657">
        <v>30</v>
      </c>
      <c r="K1657" t="s">
        <v>58</v>
      </c>
      <c r="L1657">
        <v>309</v>
      </c>
      <c r="M1657" t="s">
        <v>25</v>
      </c>
      <c r="N1657">
        <v>30999</v>
      </c>
      <c r="O1657" t="s">
        <v>25</v>
      </c>
      <c r="P1657">
        <v>309999999</v>
      </c>
      <c r="Q1657" t="s">
        <v>25</v>
      </c>
      <c r="R1657">
        <v>999999</v>
      </c>
      <c r="S1657" t="s">
        <v>24</v>
      </c>
      <c r="T1657">
        <v>9999999</v>
      </c>
      <c r="U1657" t="s">
        <v>24</v>
      </c>
      <c r="V1657">
        <v>300</v>
      </c>
      <c r="W1657" t="s">
        <v>25</v>
      </c>
      <c r="X1657" t="s">
        <v>56</v>
      </c>
      <c r="Y1657" t="s">
        <v>65</v>
      </c>
      <c r="Z1657">
        <v>1</v>
      </c>
      <c r="AA1657" t="s">
        <v>61</v>
      </c>
      <c r="AB1657">
        <v>30</v>
      </c>
      <c r="AC1657" t="s">
        <v>58</v>
      </c>
      <c r="AD1657" t="s">
        <v>5030</v>
      </c>
      <c r="AE1657"/>
      <c r="AF1657" s="2" t="s">
        <v>5028</v>
      </c>
    </row>
    <row r="1658" spans="2:32" ht="18">
      <c r="B1658" t="s">
        <v>5031</v>
      </c>
      <c r="C1658" t="s">
        <v>5032</v>
      </c>
      <c r="D1658" s="2">
        <v>0</v>
      </c>
      <c r="E1658" s="2">
        <v>200</v>
      </c>
      <c r="F1658">
        <v>200</v>
      </c>
      <c r="G1658">
        <v>200</v>
      </c>
      <c r="H1658">
        <v>3</v>
      </c>
      <c r="I1658" t="s">
        <v>57</v>
      </c>
      <c r="J1658">
        <v>30</v>
      </c>
      <c r="K1658" t="s">
        <v>58</v>
      </c>
      <c r="L1658">
        <v>309</v>
      </c>
      <c r="M1658" t="s">
        <v>25</v>
      </c>
      <c r="N1658">
        <v>30999</v>
      </c>
      <c r="O1658" t="s">
        <v>25</v>
      </c>
      <c r="P1658">
        <v>309999999</v>
      </c>
      <c r="Q1658" t="s">
        <v>25</v>
      </c>
      <c r="R1658">
        <v>999999</v>
      </c>
      <c r="S1658" t="s">
        <v>24</v>
      </c>
      <c r="T1658">
        <v>9999999</v>
      </c>
      <c r="U1658" t="s">
        <v>24</v>
      </c>
      <c r="V1658">
        <v>300</v>
      </c>
      <c r="W1658" t="s">
        <v>25</v>
      </c>
      <c r="X1658" t="s">
        <v>56</v>
      </c>
      <c r="Y1658" t="s">
        <v>65</v>
      </c>
      <c r="Z1658">
        <v>1</v>
      </c>
      <c r="AA1658" t="s">
        <v>61</v>
      </c>
      <c r="AB1658">
        <v>30</v>
      </c>
      <c r="AC1658" t="s">
        <v>58</v>
      </c>
      <c r="AD1658" t="s">
        <v>5033</v>
      </c>
      <c r="AE1658"/>
      <c r="AF1658" s="2" t="s">
        <v>5031</v>
      </c>
    </row>
    <row r="1659" spans="2:32" ht="18">
      <c r="B1659" t="s">
        <v>5034</v>
      </c>
      <c r="C1659" t="s">
        <v>5035</v>
      </c>
      <c r="D1659" s="2">
        <v>0</v>
      </c>
      <c r="E1659" s="2">
        <v>200</v>
      </c>
      <c r="F1659">
        <v>200</v>
      </c>
      <c r="G1659">
        <v>200</v>
      </c>
      <c r="H1659">
        <v>3</v>
      </c>
      <c r="I1659" t="s">
        <v>57</v>
      </c>
      <c r="J1659">
        <v>30</v>
      </c>
      <c r="K1659" t="s">
        <v>58</v>
      </c>
      <c r="L1659">
        <v>309</v>
      </c>
      <c r="M1659" t="s">
        <v>25</v>
      </c>
      <c r="N1659">
        <v>30999</v>
      </c>
      <c r="O1659" t="s">
        <v>25</v>
      </c>
      <c r="P1659">
        <v>309999999</v>
      </c>
      <c r="Q1659" t="s">
        <v>25</v>
      </c>
      <c r="R1659">
        <v>999999</v>
      </c>
      <c r="S1659" t="s">
        <v>24</v>
      </c>
      <c r="T1659">
        <v>9999999</v>
      </c>
      <c r="U1659" t="s">
        <v>24</v>
      </c>
      <c r="V1659">
        <v>300</v>
      </c>
      <c r="W1659" t="s">
        <v>25</v>
      </c>
      <c r="X1659" t="s">
        <v>56</v>
      </c>
      <c r="Y1659" t="s">
        <v>65</v>
      </c>
      <c r="Z1659">
        <v>1</v>
      </c>
      <c r="AA1659" t="s">
        <v>61</v>
      </c>
      <c r="AB1659">
        <v>30</v>
      </c>
      <c r="AC1659" t="s">
        <v>58</v>
      </c>
      <c r="AD1659" t="s">
        <v>5036</v>
      </c>
      <c r="AE1659"/>
      <c r="AF1659" s="2" t="s">
        <v>5034</v>
      </c>
    </row>
    <row r="1660" spans="2:32" ht="18">
      <c r="B1660" t="s">
        <v>5037</v>
      </c>
      <c r="C1660" t="s">
        <v>5038</v>
      </c>
      <c r="D1660" s="2">
        <v>0</v>
      </c>
      <c r="E1660" s="2">
        <v>200</v>
      </c>
      <c r="F1660">
        <v>200</v>
      </c>
      <c r="G1660">
        <v>200</v>
      </c>
      <c r="H1660">
        <v>3</v>
      </c>
      <c r="I1660" t="s">
        <v>57</v>
      </c>
      <c r="J1660">
        <v>30</v>
      </c>
      <c r="K1660" t="s">
        <v>58</v>
      </c>
      <c r="L1660">
        <v>309</v>
      </c>
      <c r="M1660" t="s">
        <v>25</v>
      </c>
      <c r="N1660">
        <v>30999</v>
      </c>
      <c r="O1660" t="s">
        <v>25</v>
      </c>
      <c r="P1660">
        <v>309999999</v>
      </c>
      <c r="Q1660" t="s">
        <v>25</v>
      </c>
      <c r="R1660">
        <v>999999</v>
      </c>
      <c r="S1660" t="s">
        <v>24</v>
      </c>
      <c r="T1660">
        <v>9999999</v>
      </c>
      <c r="U1660" t="s">
        <v>24</v>
      </c>
      <c r="V1660">
        <v>300</v>
      </c>
      <c r="W1660" t="s">
        <v>25</v>
      </c>
      <c r="X1660" t="s">
        <v>56</v>
      </c>
      <c r="Y1660" t="s">
        <v>65</v>
      </c>
      <c r="Z1660">
        <v>1</v>
      </c>
      <c r="AA1660" t="s">
        <v>61</v>
      </c>
      <c r="AB1660">
        <v>30</v>
      </c>
      <c r="AC1660" t="s">
        <v>58</v>
      </c>
      <c r="AD1660" t="s">
        <v>5039</v>
      </c>
      <c r="AE1660"/>
      <c r="AF1660" s="2" t="s">
        <v>5037</v>
      </c>
    </row>
    <row r="1661" spans="2:32" ht="18">
      <c r="B1661" t="s">
        <v>5040</v>
      </c>
      <c r="C1661" t="s">
        <v>5041</v>
      </c>
      <c r="D1661" s="2">
        <v>0</v>
      </c>
      <c r="E1661" s="2">
        <v>200</v>
      </c>
      <c r="F1661">
        <v>200</v>
      </c>
      <c r="G1661">
        <v>200</v>
      </c>
      <c r="H1661">
        <v>3</v>
      </c>
      <c r="I1661" t="s">
        <v>57</v>
      </c>
      <c r="J1661">
        <v>30</v>
      </c>
      <c r="K1661" t="s">
        <v>58</v>
      </c>
      <c r="L1661">
        <v>309</v>
      </c>
      <c r="M1661" t="s">
        <v>25</v>
      </c>
      <c r="N1661">
        <v>30999</v>
      </c>
      <c r="O1661" t="s">
        <v>25</v>
      </c>
      <c r="P1661">
        <v>309999999</v>
      </c>
      <c r="Q1661" t="s">
        <v>25</v>
      </c>
      <c r="R1661">
        <v>999999</v>
      </c>
      <c r="S1661" t="s">
        <v>24</v>
      </c>
      <c r="T1661">
        <v>9999999</v>
      </c>
      <c r="U1661" t="s">
        <v>24</v>
      </c>
      <c r="V1661">
        <v>300</v>
      </c>
      <c r="W1661" t="s">
        <v>25</v>
      </c>
      <c r="X1661" t="s">
        <v>56</v>
      </c>
      <c r="Y1661" t="s">
        <v>65</v>
      </c>
      <c r="Z1661">
        <v>1</v>
      </c>
      <c r="AA1661" t="s">
        <v>61</v>
      </c>
      <c r="AB1661">
        <v>30</v>
      </c>
      <c r="AC1661" t="s">
        <v>58</v>
      </c>
      <c r="AD1661" t="s">
        <v>5042</v>
      </c>
      <c r="AE1661"/>
      <c r="AF1661" s="2" t="s">
        <v>5040</v>
      </c>
    </row>
    <row r="1662" spans="2:32" ht="18">
      <c r="B1662" t="s">
        <v>5043</v>
      </c>
      <c r="C1662" t="s">
        <v>5044</v>
      </c>
      <c r="D1662" s="2">
        <v>0</v>
      </c>
      <c r="E1662" s="2">
        <v>200</v>
      </c>
      <c r="F1662">
        <v>200</v>
      </c>
      <c r="G1662">
        <v>200</v>
      </c>
      <c r="H1662">
        <v>3</v>
      </c>
      <c r="I1662" t="s">
        <v>57</v>
      </c>
      <c r="J1662">
        <v>30</v>
      </c>
      <c r="K1662" t="s">
        <v>58</v>
      </c>
      <c r="L1662">
        <v>309</v>
      </c>
      <c r="M1662" t="s">
        <v>25</v>
      </c>
      <c r="N1662">
        <v>30999</v>
      </c>
      <c r="O1662" t="s">
        <v>25</v>
      </c>
      <c r="P1662">
        <v>309999999</v>
      </c>
      <c r="Q1662" t="s">
        <v>25</v>
      </c>
      <c r="R1662">
        <v>999999</v>
      </c>
      <c r="S1662" t="s">
        <v>24</v>
      </c>
      <c r="T1662">
        <v>9999999</v>
      </c>
      <c r="U1662" t="s">
        <v>24</v>
      </c>
      <c r="V1662">
        <v>300</v>
      </c>
      <c r="W1662" t="s">
        <v>25</v>
      </c>
      <c r="X1662" t="s">
        <v>56</v>
      </c>
      <c r="Y1662" t="s">
        <v>65</v>
      </c>
      <c r="Z1662">
        <v>1</v>
      </c>
      <c r="AA1662" t="s">
        <v>61</v>
      </c>
      <c r="AB1662">
        <v>30</v>
      </c>
      <c r="AC1662" t="s">
        <v>58</v>
      </c>
      <c r="AD1662" t="s">
        <v>5045</v>
      </c>
      <c r="AE1662"/>
      <c r="AF1662" s="2" t="s">
        <v>5043</v>
      </c>
    </row>
    <row r="1663" spans="2:32" ht="18">
      <c r="B1663" t="s">
        <v>5046</v>
      </c>
      <c r="C1663" t="s">
        <v>5047</v>
      </c>
      <c r="D1663" s="2">
        <v>0</v>
      </c>
      <c r="E1663" s="2">
        <v>200</v>
      </c>
      <c r="F1663">
        <v>200</v>
      </c>
      <c r="G1663">
        <v>200</v>
      </c>
      <c r="H1663">
        <v>3</v>
      </c>
      <c r="I1663" t="s">
        <v>57</v>
      </c>
      <c r="J1663">
        <v>30</v>
      </c>
      <c r="K1663" t="s">
        <v>58</v>
      </c>
      <c r="L1663">
        <v>309</v>
      </c>
      <c r="M1663" t="s">
        <v>25</v>
      </c>
      <c r="N1663">
        <v>30999</v>
      </c>
      <c r="O1663" t="s">
        <v>25</v>
      </c>
      <c r="P1663">
        <v>309999999</v>
      </c>
      <c r="Q1663" t="s">
        <v>25</v>
      </c>
      <c r="R1663">
        <v>999999</v>
      </c>
      <c r="S1663" t="s">
        <v>24</v>
      </c>
      <c r="T1663">
        <v>9999999</v>
      </c>
      <c r="U1663" t="s">
        <v>24</v>
      </c>
      <c r="V1663">
        <v>300</v>
      </c>
      <c r="W1663" t="s">
        <v>25</v>
      </c>
      <c r="X1663" t="s">
        <v>56</v>
      </c>
      <c r="Y1663" t="s">
        <v>65</v>
      </c>
      <c r="Z1663">
        <v>1</v>
      </c>
      <c r="AA1663" t="s">
        <v>61</v>
      </c>
      <c r="AB1663">
        <v>30</v>
      </c>
      <c r="AC1663" t="s">
        <v>58</v>
      </c>
      <c r="AD1663" t="s">
        <v>5048</v>
      </c>
      <c r="AE1663"/>
      <c r="AF1663" s="2" t="s">
        <v>5046</v>
      </c>
    </row>
    <row r="1664" spans="2:32" ht="18">
      <c r="B1664" t="s">
        <v>5049</v>
      </c>
      <c r="C1664" t="s">
        <v>5050</v>
      </c>
      <c r="D1664" s="2">
        <v>0</v>
      </c>
      <c r="E1664" s="2">
        <v>230</v>
      </c>
      <c r="F1664">
        <v>230</v>
      </c>
      <c r="G1664">
        <v>230</v>
      </c>
      <c r="H1664">
        <v>3</v>
      </c>
      <c r="I1664" t="s">
        <v>57</v>
      </c>
      <c r="J1664">
        <v>30</v>
      </c>
      <c r="K1664" t="s">
        <v>58</v>
      </c>
      <c r="L1664">
        <v>309</v>
      </c>
      <c r="M1664" t="s">
        <v>25</v>
      </c>
      <c r="N1664">
        <v>30999</v>
      </c>
      <c r="O1664" t="s">
        <v>25</v>
      </c>
      <c r="P1664">
        <v>309999999</v>
      </c>
      <c r="Q1664" t="s">
        <v>25</v>
      </c>
      <c r="R1664">
        <v>999999</v>
      </c>
      <c r="S1664" t="s">
        <v>24</v>
      </c>
      <c r="T1664">
        <v>9999999</v>
      </c>
      <c r="U1664" t="s">
        <v>24</v>
      </c>
      <c r="V1664">
        <v>300</v>
      </c>
      <c r="W1664" t="s">
        <v>25</v>
      </c>
      <c r="X1664" t="s">
        <v>56</v>
      </c>
      <c r="Y1664" t="s">
        <v>65</v>
      </c>
      <c r="Z1664">
        <v>1</v>
      </c>
      <c r="AA1664" t="s">
        <v>61</v>
      </c>
      <c r="AB1664">
        <v>30</v>
      </c>
      <c r="AC1664" t="s">
        <v>58</v>
      </c>
      <c r="AD1664" t="s">
        <v>5051</v>
      </c>
      <c r="AE1664"/>
      <c r="AF1664" s="2" t="s">
        <v>5049</v>
      </c>
    </row>
    <row r="1665" spans="2:32" ht="18">
      <c r="B1665" t="s">
        <v>5052</v>
      </c>
      <c r="C1665" t="s">
        <v>5053</v>
      </c>
      <c r="D1665" s="2">
        <v>0</v>
      </c>
      <c r="E1665" s="2">
        <v>230</v>
      </c>
      <c r="F1665">
        <v>230</v>
      </c>
      <c r="G1665">
        <v>230</v>
      </c>
      <c r="H1665">
        <v>3</v>
      </c>
      <c r="I1665" t="s">
        <v>57</v>
      </c>
      <c r="J1665">
        <v>30</v>
      </c>
      <c r="K1665" t="s">
        <v>58</v>
      </c>
      <c r="L1665">
        <v>309</v>
      </c>
      <c r="M1665" t="s">
        <v>25</v>
      </c>
      <c r="N1665">
        <v>30999</v>
      </c>
      <c r="O1665" t="s">
        <v>25</v>
      </c>
      <c r="P1665">
        <v>309999999</v>
      </c>
      <c r="Q1665" t="s">
        <v>25</v>
      </c>
      <c r="R1665">
        <v>999999</v>
      </c>
      <c r="S1665" t="s">
        <v>24</v>
      </c>
      <c r="T1665">
        <v>9999999</v>
      </c>
      <c r="U1665" t="s">
        <v>24</v>
      </c>
      <c r="V1665">
        <v>300</v>
      </c>
      <c r="W1665" t="s">
        <v>25</v>
      </c>
      <c r="X1665" t="s">
        <v>56</v>
      </c>
      <c r="Y1665" t="s">
        <v>65</v>
      </c>
      <c r="Z1665">
        <v>1</v>
      </c>
      <c r="AA1665" t="s">
        <v>61</v>
      </c>
      <c r="AB1665">
        <v>30</v>
      </c>
      <c r="AC1665" t="s">
        <v>58</v>
      </c>
      <c r="AD1665" t="s">
        <v>5054</v>
      </c>
      <c r="AE1665"/>
      <c r="AF1665" s="2" t="s">
        <v>5052</v>
      </c>
    </row>
    <row r="1666" spans="2:32" ht="18">
      <c r="B1666" t="s">
        <v>5055</v>
      </c>
      <c r="C1666" t="s">
        <v>5056</v>
      </c>
      <c r="D1666" s="2">
        <v>0</v>
      </c>
      <c r="E1666" s="2">
        <v>230</v>
      </c>
      <c r="F1666">
        <v>230</v>
      </c>
      <c r="G1666">
        <v>230</v>
      </c>
      <c r="H1666">
        <v>3</v>
      </c>
      <c r="I1666" t="s">
        <v>57</v>
      </c>
      <c r="J1666">
        <v>30</v>
      </c>
      <c r="K1666" t="s">
        <v>58</v>
      </c>
      <c r="L1666">
        <v>309</v>
      </c>
      <c r="M1666" t="s">
        <v>25</v>
      </c>
      <c r="N1666">
        <v>30999</v>
      </c>
      <c r="O1666" t="s">
        <v>25</v>
      </c>
      <c r="P1666">
        <v>309999999</v>
      </c>
      <c r="Q1666" t="s">
        <v>25</v>
      </c>
      <c r="R1666">
        <v>999999</v>
      </c>
      <c r="S1666" t="s">
        <v>24</v>
      </c>
      <c r="T1666">
        <v>9999999</v>
      </c>
      <c r="U1666" t="s">
        <v>24</v>
      </c>
      <c r="V1666">
        <v>300</v>
      </c>
      <c r="W1666" t="s">
        <v>25</v>
      </c>
      <c r="X1666" t="s">
        <v>56</v>
      </c>
      <c r="Y1666" t="s">
        <v>65</v>
      </c>
      <c r="Z1666">
        <v>1</v>
      </c>
      <c r="AA1666" t="s">
        <v>61</v>
      </c>
      <c r="AB1666">
        <v>30</v>
      </c>
      <c r="AC1666" t="s">
        <v>58</v>
      </c>
      <c r="AD1666" t="s">
        <v>5057</v>
      </c>
      <c r="AE1666"/>
      <c r="AF1666" s="2" t="s">
        <v>5055</v>
      </c>
    </row>
    <row r="1667" spans="2:32" ht="18">
      <c r="B1667" t="s">
        <v>5058</v>
      </c>
      <c r="C1667" t="s">
        <v>5059</v>
      </c>
      <c r="D1667" s="2">
        <v>0</v>
      </c>
      <c r="E1667" s="2">
        <v>230</v>
      </c>
      <c r="F1667">
        <v>230</v>
      </c>
      <c r="G1667">
        <v>230</v>
      </c>
      <c r="H1667">
        <v>3</v>
      </c>
      <c r="I1667" t="s">
        <v>57</v>
      </c>
      <c r="J1667">
        <v>30</v>
      </c>
      <c r="K1667" t="s">
        <v>58</v>
      </c>
      <c r="L1667">
        <v>309</v>
      </c>
      <c r="M1667" t="s">
        <v>25</v>
      </c>
      <c r="N1667">
        <v>30999</v>
      </c>
      <c r="O1667" t="s">
        <v>25</v>
      </c>
      <c r="P1667">
        <v>309999999</v>
      </c>
      <c r="Q1667" t="s">
        <v>25</v>
      </c>
      <c r="R1667">
        <v>999999</v>
      </c>
      <c r="S1667" t="s">
        <v>24</v>
      </c>
      <c r="T1667">
        <v>9999999</v>
      </c>
      <c r="U1667" t="s">
        <v>24</v>
      </c>
      <c r="V1667">
        <v>300</v>
      </c>
      <c r="W1667" t="s">
        <v>25</v>
      </c>
      <c r="X1667" t="s">
        <v>56</v>
      </c>
      <c r="Y1667" t="s">
        <v>65</v>
      </c>
      <c r="Z1667">
        <v>1</v>
      </c>
      <c r="AA1667" t="s">
        <v>61</v>
      </c>
      <c r="AB1667">
        <v>30</v>
      </c>
      <c r="AC1667" t="s">
        <v>58</v>
      </c>
      <c r="AD1667" t="s">
        <v>5060</v>
      </c>
      <c r="AE1667"/>
      <c r="AF1667" s="2" t="s">
        <v>5058</v>
      </c>
    </row>
    <row r="1668" spans="2:32" ht="18">
      <c r="B1668" t="s">
        <v>5061</v>
      </c>
      <c r="C1668" t="s">
        <v>5062</v>
      </c>
      <c r="D1668" s="2">
        <v>0</v>
      </c>
      <c r="E1668" s="2">
        <v>230</v>
      </c>
      <c r="F1668">
        <v>230</v>
      </c>
      <c r="G1668">
        <v>230</v>
      </c>
      <c r="H1668">
        <v>3</v>
      </c>
      <c r="I1668" t="s">
        <v>57</v>
      </c>
      <c r="J1668">
        <v>30</v>
      </c>
      <c r="K1668" t="s">
        <v>58</v>
      </c>
      <c r="L1668">
        <v>309</v>
      </c>
      <c r="M1668" t="s">
        <v>25</v>
      </c>
      <c r="N1668">
        <v>30999</v>
      </c>
      <c r="O1668" t="s">
        <v>25</v>
      </c>
      <c r="P1668">
        <v>309999999</v>
      </c>
      <c r="Q1668" t="s">
        <v>25</v>
      </c>
      <c r="R1668">
        <v>999999</v>
      </c>
      <c r="S1668" t="s">
        <v>24</v>
      </c>
      <c r="T1668">
        <v>9999999</v>
      </c>
      <c r="U1668" t="s">
        <v>24</v>
      </c>
      <c r="V1668">
        <v>300</v>
      </c>
      <c r="W1668" t="s">
        <v>25</v>
      </c>
      <c r="X1668" t="s">
        <v>56</v>
      </c>
      <c r="Y1668" t="s">
        <v>65</v>
      </c>
      <c r="Z1668">
        <v>1</v>
      </c>
      <c r="AA1668" t="s">
        <v>61</v>
      </c>
      <c r="AB1668">
        <v>30</v>
      </c>
      <c r="AC1668" t="s">
        <v>58</v>
      </c>
      <c r="AD1668" t="s">
        <v>5063</v>
      </c>
      <c r="AE1668"/>
      <c r="AF1668" s="2" t="s">
        <v>5061</v>
      </c>
    </row>
    <row r="1669" spans="2:32" ht="18">
      <c r="B1669" t="s">
        <v>5064</v>
      </c>
      <c r="C1669" t="s">
        <v>5065</v>
      </c>
      <c r="D1669" s="2">
        <v>0</v>
      </c>
      <c r="E1669" s="2">
        <v>260</v>
      </c>
      <c r="F1669">
        <v>260</v>
      </c>
      <c r="G1669">
        <v>260</v>
      </c>
      <c r="H1669">
        <v>3</v>
      </c>
      <c r="I1669" t="s">
        <v>57</v>
      </c>
      <c r="J1669">
        <v>30</v>
      </c>
      <c r="K1669" t="s">
        <v>58</v>
      </c>
      <c r="L1669">
        <v>309</v>
      </c>
      <c r="M1669" t="s">
        <v>25</v>
      </c>
      <c r="N1669">
        <v>30999</v>
      </c>
      <c r="O1669" t="s">
        <v>25</v>
      </c>
      <c r="P1669">
        <v>309999999</v>
      </c>
      <c r="Q1669" t="s">
        <v>25</v>
      </c>
      <c r="R1669">
        <v>999999</v>
      </c>
      <c r="S1669" t="s">
        <v>24</v>
      </c>
      <c r="T1669">
        <v>9999999</v>
      </c>
      <c r="U1669" t="s">
        <v>24</v>
      </c>
      <c r="V1669">
        <v>300</v>
      </c>
      <c r="W1669" t="s">
        <v>25</v>
      </c>
      <c r="X1669" t="s">
        <v>56</v>
      </c>
      <c r="Y1669" t="s">
        <v>65</v>
      </c>
      <c r="Z1669">
        <v>1</v>
      </c>
      <c r="AA1669" t="s">
        <v>61</v>
      </c>
      <c r="AB1669">
        <v>30</v>
      </c>
      <c r="AC1669" t="s">
        <v>58</v>
      </c>
      <c r="AD1669" t="s">
        <v>5066</v>
      </c>
      <c r="AE1669"/>
      <c r="AF1669" s="2" t="s">
        <v>5064</v>
      </c>
    </row>
    <row r="1670" spans="2:32" ht="18">
      <c r="B1670" t="s">
        <v>5067</v>
      </c>
      <c r="C1670" t="s">
        <v>5068</v>
      </c>
      <c r="D1670" s="2">
        <v>0</v>
      </c>
      <c r="E1670" s="2">
        <v>260</v>
      </c>
      <c r="F1670">
        <v>260</v>
      </c>
      <c r="G1670">
        <v>260</v>
      </c>
      <c r="H1670">
        <v>3</v>
      </c>
      <c r="I1670" t="s">
        <v>57</v>
      </c>
      <c r="J1670">
        <v>30</v>
      </c>
      <c r="K1670" t="s">
        <v>58</v>
      </c>
      <c r="L1670">
        <v>309</v>
      </c>
      <c r="M1670" t="s">
        <v>25</v>
      </c>
      <c r="N1670">
        <v>30999</v>
      </c>
      <c r="O1670" t="s">
        <v>25</v>
      </c>
      <c r="P1670">
        <v>309999999</v>
      </c>
      <c r="Q1670" t="s">
        <v>25</v>
      </c>
      <c r="R1670">
        <v>999999</v>
      </c>
      <c r="S1670" t="s">
        <v>24</v>
      </c>
      <c r="T1670">
        <v>9999999</v>
      </c>
      <c r="U1670" t="s">
        <v>24</v>
      </c>
      <c r="V1670">
        <v>300</v>
      </c>
      <c r="W1670" t="s">
        <v>25</v>
      </c>
      <c r="X1670" t="s">
        <v>56</v>
      </c>
      <c r="Y1670" t="s">
        <v>65</v>
      </c>
      <c r="Z1670">
        <v>1</v>
      </c>
      <c r="AA1670" t="s">
        <v>61</v>
      </c>
      <c r="AB1670">
        <v>30</v>
      </c>
      <c r="AC1670" t="s">
        <v>58</v>
      </c>
      <c r="AD1670" t="s">
        <v>5069</v>
      </c>
      <c r="AE1670"/>
      <c r="AF1670" s="2" t="s">
        <v>5067</v>
      </c>
    </row>
    <row r="1671" spans="2:32" ht="18">
      <c r="B1671" t="s">
        <v>5070</v>
      </c>
      <c r="C1671" t="s">
        <v>5071</v>
      </c>
      <c r="D1671" s="2">
        <v>0</v>
      </c>
      <c r="E1671" s="2">
        <v>260</v>
      </c>
      <c r="F1671">
        <v>260</v>
      </c>
      <c r="G1671">
        <v>260</v>
      </c>
      <c r="H1671">
        <v>3</v>
      </c>
      <c r="I1671" t="s">
        <v>57</v>
      </c>
      <c r="J1671">
        <v>30</v>
      </c>
      <c r="K1671" t="s">
        <v>58</v>
      </c>
      <c r="L1671">
        <v>309</v>
      </c>
      <c r="M1671" t="s">
        <v>25</v>
      </c>
      <c r="N1671">
        <v>30999</v>
      </c>
      <c r="O1671" t="s">
        <v>25</v>
      </c>
      <c r="P1671">
        <v>309999999</v>
      </c>
      <c r="Q1671" t="s">
        <v>25</v>
      </c>
      <c r="R1671">
        <v>999999</v>
      </c>
      <c r="S1671" t="s">
        <v>24</v>
      </c>
      <c r="T1671">
        <v>9999999</v>
      </c>
      <c r="U1671" t="s">
        <v>24</v>
      </c>
      <c r="V1671">
        <v>300</v>
      </c>
      <c r="W1671" t="s">
        <v>25</v>
      </c>
      <c r="X1671" t="s">
        <v>56</v>
      </c>
      <c r="Y1671" t="s">
        <v>65</v>
      </c>
      <c r="Z1671">
        <v>1</v>
      </c>
      <c r="AA1671" t="s">
        <v>61</v>
      </c>
      <c r="AB1671">
        <v>30</v>
      </c>
      <c r="AC1671" t="s">
        <v>58</v>
      </c>
      <c r="AD1671" t="s">
        <v>5072</v>
      </c>
      <c r="AE1671"/>
      <c r="AF1671" s="2" t="s">
        <v>5070</v>
      </c>
    </row>
    <row r="1672" spans="2:32" ht="18">
      <c r="B1672" t="s">
        <v>5073</v>
      </c>
      <c r="C1672" t="s">
        <v>5074</v>
      </c>
      <c r="D1672" s="2">
        <v>0</v>
      </c>
      <c r="E1672" s="2">
        <v>260</v>
      </c>
      <c r="F1672">
        <v>260</v>
      </c>
      <c r="G1672">
        <v>260</v>
      </c>
      <c r="H1672">
        <v>3</v>
      </c>
      <c r="I1672" t="s">
        <v>57</v>
      </c>
      <c r="J1672">
        <v>30</v>
      </c>
      <c r="K1672" t="s">
        <v>58</v>
      </c>
      <c r="L1672">
        <v>309</v>
      </c>
      <c r="M1672" t="s">
        <v>25</v>
      </c>
      <c r="N1672">
        <v>30999</v>
      </c>
      <c r="O1672" t="s">
        <v>25</v>
      </c>
      <c r="P1672">
        <v>309999999</v>
      </c>
      <c r="Q1672" t="s">
        <v>25</v>
      </c>
      <c r="R1672">
        <v>999999</v>
      </c>
      <c r="S1672" t="s">
        <v>24</v>
      </c>
      <c r="T1672">
        <v>9999999</v>
      </c>
      <c r="U1672" t="s">
        <v>24</v>
      </c>
      <c r="V1672">
        <v>300</v>
      </c>
      <c r="W1672" t="s">
        <v>25</v>
      </c>
      <c r="X1672" t="s">
        <v>56</v>
      </c>
      <c r="Y1672" t="s">
        <v>65</v>
      </c>
      <c r="Z1672">
        <v>1</v>
      </c>
      <c r="AA1672" t="s">
        <v>61</v>
      </c>
      <c r="AB1672">
        <v>30</v>
      </c>
      <c r="AC1672" t="s">
        <v>58</v>
      </c>
      <c r="AD1672" t="s">
        <v>5075</v>
      </c>
      <c r="AE1672"/>
      <c r="AF1672" s="2" t="s">
        <v>5073</v>
      </c>
    </row>
    <row r="1673" spans="2:32" ht="18">
      <c r="B1673" t="s">
        <v>5076</v>
      </c>
      <c r="C1673" t="s">
        <v>5077</v>
      </c>
      <c r="D1673" s="2">
        <v>0</v>
      </c>
      <c r="E1673" s="2">
        <v>260</v>
      </c>
      <c r="F1673">
        <v>260</v>
      </c>
      <c r="G1673">
        <v>260</v>
      </c>
      <c r="H1673">
        <v>3</v>
      </c>
      <c r="I1673" t="s">
        <v>57</v>
      </c>
      <c r="J1673">
        <v>30</v>
      </c>
      <c r="K1673" t="s">
        <v>58</v>
      </c>
      <c r="L1673">
        <v>309</v>
      </c>
      <c r="M1673" t="s">
        <v>25</v>
      </c>
      <c r="N1673">
        <v>30999</v>
      </c>
      <c r="O1673" t="s">
        <v>25</v>
      </c>
      <c r="P1673">
        <v>309999999</v>
      </c>
      <c r="Q1673" t="s">
        <v>25</v>
      </c>
      <c r="R1673">
        <v>999999</v>
      </c>
      <c r="S1673" t="s">
        <v>24</v>
      </c>
      <c r="T1673">
        <v>9999999</v>
      </c>
      <c r="U1673" t="s">
        <v>24</v>
      </c>
      <c r="V1673">
        <v>300</v>
      </c>
      <c r="W1673" t="s">
        <v>25</v>
      </c>
      <c r="X1673" t="s">
        <v>56</v>
      </c>
      <c r="Y1673" t="s">
        <v>65</v>
      </c>
      <c r="Z1673">
        <v>1</v>
      </c>
      <c r="AA1673" t="s">
        <v>61</v>
      </c>
      <c r="AB1673">
        <v>30</v>
      </c>
      <c r="AC1673" t="s">
        <v>58</v>
      </c>
      <c r="AD1673" t="s">
        <v>5078</v>
      </c>
      <c r="AE1673"/>
      <c r="AF1673" s="2" t="s">
        <v>5076</v>
      </c>
    </row>
    <row r="1674" spans="2:32" ht="18">
      <c r="B1674" t="s">
        <v>5079</v>
      </c>
      <c r="C1674" t="s">
        <v>5080</v>
      </c>
      <c r="D1674" s="2">
        <v>0</v>
      </c>
      <c r="E1674" s="2">
        <v>290</v>
      </c>
      <c r="F1674">
        <v>290</v>
      </c>
      <c r="G1674">
        <v>290</v>
      </c>
      <c r="H1674">
        <v>3</v>
      </c>
      <c r="I1674" t="s">
        <v>57</v>
      </c>
      <c r="J1674">
        <v>30</v>
      </c>
      <c r="K1674" t="s">
        <v>58</v>
      </c>
      <c r="L1674">
        <v>309</v>
      </c>
      <c r="M1674" t="s">
        <v>25</v>
      </c>
      <c r="N1674">
        <v>30999</v>
      </c>
      <c r="O1674" t="s">
        <v>25</v>
      </c>
      <c r="P1674">
        <v>309999999</v>
      </c>
      <c r="Q1674" t="s">
        <v>25</v>
      </c>
      <c r="R1674">
        <v>999999</v>
      </c>
      <c r="S1674" t="s">
        <v>24</v>
      </c>
      <c r="T1674">
        <v>9999999</v>
      </c>
      <c r="U1674" t="s">
        <v>24</v>
      </c>
      <c r="V1674">
        <v>300</v>
      </c>
      <c r="W1674" t="s">
        <v>25</v>
      </c>
      <c r="X1674" t="s">
        <v>56</v>
      </c>
      <c r="Y1674" t="s">
        <v>65</v>
      </c>
      <c r="Z1674">
        <v>1</v>
      </c>
      <c r="AA1674" t="s">
        <v>61</v>
      </c>
      <c r="AB1674">
        <v>30</v>
      </c>
      <c r="AC1674" t="s">
        <v>58</v>
      </c>
      <c r="AD1674" t="s">
        <v>5081</v>
      </c>
      <c r="AE1674"/>
      <c r="AF1674" s="2" t="s">
        <v>5079</v>
      </c>
    </row>
    <row r="1675" spans="2:32" ht="18">
      <c r="B1675" t="s">
        <v>5082</v>
      </c>
      <c r="C1675" t="s">
        <v>5083</v>
      </c>
      <c r="D1675" s="2">
        <v>0</v>
      </c>
      <c r="E1675" s="2">
        <v>290</v>
      </c>
      <c r="F1675">
        <v>290</v>
      </c>
      <c r="G1675">
        <v>290</v>
      </c>
      <c r="H1675">
        <v>3</v>
      </c>
      <c r="I1675" t="s">
        <v>57</v>
      </c>
      <c r="J1675">
        <v>30</v>
      </c>
      <c r="K1675" t="s">
        <v>58</v>
      </c>
      <c r="L1675">
        <v>309</v>
      </c>
      <c r="M1675" t="s">
        <v>25</v>
      </c>
      <c r="N1675">
        <v>30999</v>
      </c>
      <c r="O1675" t="s">
        <v>25</v>
      </c>
      <c r="P1675">
        <v>309999999</v>
      </c>
      <c r="Q1675" t="s">
        <v>25</v>
      </c>
      <c r="R1675">
        <v>999999</v>
      </c>
      <c r="S1675" t="s">
        <v>24</v>
      </c>
      <c r="T1675">
        <v>9999999</v>
      </c>
      <c r="U1675" t="s">
        <v>24</v>
      </c>
      <c r="V1675">
        <v>300</v>
      </c>
      <c r="W1675" t="s">
        <v>25</v>
      </c>
      <c r="X1675" t="s">
        <v>56</v>
      </c>
      <c r="Y1675" t="s">
        <v>65</v>
      </c>
      <c r="Z1675">
        <v>1</v>
      </c>
      <c r="AA1675" t="s">
        <v>61</v>
      </c>
      <c r="AB1675">
        <v>30</v>
      </c>
      <c r="AC1675" t="s">
        <v>58</v>
      </c>
      <c r="AD1675" t="s">
        <v>5084</v>
      </c>
      <c r="AE1675"/>
      <c r="AF1675" s="2" t="s">
        <v>5082</v>
      </c>
    </row>
    <row r="1676" spans="2:32" ht="18">
      <c r="B1676" t="s">
        <v>5085</v>
      </c>
      <c r="C1676" t="s">
        <v>5086</v>
      </c>
      <c r="D1676" s="2">
        <v>0</v>
      </c>
      <c r="E1676" s="2">
        <v>290</v>
      </c>
      <c r="F1676">
        <v>290</v>
      </c>
      <c r="G1676">
        <v>290</v>
      </c>
      <c r="H1676">
        <v>3</v>
      </c>
      <c r="I1676" t="s">
        <v>57</v>
      </c>
      <c r="J1676">
        <v>30</v>
      </c>
      <c r="K1676" t="s">
        <v>58</v>
      </c>
      <c r="L1676">
        <v>309</v>
      </c>
      <c r="M1676" t="s">
        <v>25</v>
      </c>
      <c r="N1676">
        <v>30999</v>
      </c>
      <c r="O1676" t="s">
        <v>25</v>
      </c>
      <c r="P1676">
        <v>309999999</v>
      </c>
      <c r="Q1676" t="s">
        <v>25</v>
      </c>
      <c r="R1676">
        <v>999999</v>
      </c>
      <c r="S1676" t="s">
        <v>24</v>
      </c>
      <c r="T1676">
        <v>9999999</v>
      </c>
      <c r="U1676" t="s">
        <v>24</v>
      </c>
      <c r="V1676">
        <v>300</v>
      </c>
      <c r="W1676" t="s">
        <v>25</v>
      </c>
      <c r="X1676" t="s">
        <v>56</v>
      </c>
      <c r="Y1676" t="s">
        <v>65</v>
      </c>
      <c r="Z1676">
        <v>1</v>
      </c>
      <c r="AA1676" t="s">
        <v>61</v>
      </c>
      <c r="AB1676">
        <v>30</v>
      </c>
      <c r="AC1676" t="s">
        <v>58</v>
      </c>
      <c r="AD1676" t="s">
        <v>5087</v>
      </c>
      <c r="AE1676"/>
      <c r="AF1676" s="2" t="s">
        <v>5085</v>
      </c>
    </row>
    <row r="1677" spans="2:32" ht="18">
      <c r="B1677" t="s">
        <v>5088</v>
      </c>
      <c r="C1677" t="s">
        <v>5089</v>
      </c>
      <c r="D1677" s="2">
        <v>0</v>
      </c>
      <c r="E1677" s="2">
        <v>290</v>
      </c>
      <c r="F1677">
        <v>290</v>
      </c>
      <c r="G1677">
        <v>290</v>
      </c>
      <c r="H1677">
        <v>3</v>
      </c>
      <c r="I1677" t="s">
        <v>57</v>
      </c>
      <c r="J1677">
        <v>30</v>
      </c>
      <c r="K1677" t="s">
        <v>58</v>
      </c>
      <c r="L1677">
        <v>309</v>
      </c>
      <c r="M1677" t="s">
        <v>25</v>
      </c>
      <c r="N1677">
        <v>30999</v>
      </c>
      <c r="O1677" t="s">
        <v>25</v>
      </c>
      <c r="P1677">
        <v>309999999</v>
      </c>
      <c r="Q1677" t="s">
        <v>25</v>
      </c>
      <c r="R1677">
        <v>999999</v>
      </c>
      <c r="S1677" t="s">
        <v>24</v>
      </c>
      <c r="T1677">
        <v>9999999</v>
      </c>
      <c r="U1677" t="s">
        <v>24</v>
      </c>
      <c r="V1677">
        <v>300</v>
      </c>
      <c r="W1677" t="s">
        <v>25</v>
      </c>
      <c r="X1677" t="s">
        <v>56</v>
      </c>
      <c r="Y1677" t="s">
        <v>65</v>
      </c>
      <c r="Z1677">
        <v>1</v>
      </c>
      <c r="AA1677" t="s">
        <v>61</v>
      </c>
      <c r="AB1677">
        <v>30</v>
      </c>
      <c r="AC1677" t="s">
        <v>58</v>
      </c>
      <c r="AD1677" t="s">
        <v>5090</v>
      </c>
      <c r="AE1677"/>
      <c r="AF1677" s="2" t="s">
        <v>5088</v>
      </c>
    </row>
    <row r="1678" spans="2:32" ht="18">
      <c r="B1678" t="s">
        <v>5091</v>
      </c>
      <c r="C1678" t="s">
        <v>5092</v>
      </c>
      <c r="D1678" s="2">
        <v>0</v>
      </c>
      <c r="E1678" s="2">
        <v>290</v>
      </c>
      <c r="F1678">
        <v>290</v>
      </c>
      <c r="G1678">
        <v>290</v>
      </c>
      <c r="H1678">
        <v>3</v>
      </c>
      <c r="I1678" t="s">
        <v>57</v>
      </c>
      <c r="J1678">
        <v>30</v>
      </c>
      <c r="K1678" t="s">
        <v>58</v>
      </c>
      <c r="L1678">
        <v>309</v>
      </c>
      <c r="M1678" t="s">
        <v>25</v>
      </c>
      <c r="N1678">
        <v>30999</v>
      </c>
      <c r="O1678" t="s">
        <v>25</v>
      </c>
      <c r="P1678">
        <v>309999999</v>
      </c>
      <c r="Q1678" t="s">
        <v>25</v>
      </c>
      <c r="R1678">
        <v>999999</v>
      </c>
      <c r="S1678" t="s">
        <v>24</v>
      </c>
      <c r="T1678">
        <v>9999999</v>
      </c>
      <c r="U1678" t="s">
        <v>24</v>
      </c>
      <c r="V1678">
        <v>300</v>
      </c>
      <c r="W1678" t="s">
        <v>25</v>
      </c>
      <c r="X1678" t="s">
        <v>56</v>
      </c>
      <c r="Y1678" t="s">
        <v>65</v>
      </c>
      <c r="Z1678">
        <v>1</v>
      </c>
      <c r="AA1678" t="s">
        <v>61</v>
      </c>
      <c r="AB1678">
        <v>30</v>
      </c>
      <c r="AC1678" t="s">
        <v>58</v>
      </c>
      <c r="AD1678" t="s">
        <v>5093</v>
      </c>
      <c r="AE1678"/>
      <c r="AF1678" s="2" t="s">
        <v>5091</v>
      </c>
    </row>
    <row r="1679" spans="2:32" ht="18">
      <c r="B1679" t="s">
        <v>5094</v>
      </c>
      <c r="C1679" t="s">
        <v>5095</v>
      </c>
      <c r="D1679" s="2">
        <v>0</v>
      </c>
      <c r="E1679" s="2">
        <v>360</v>
      </c>
      <c r="F1679">
        <v>360</v>
      </c>
      <c r="G1679">
        <v>360</v>
      </c>
      <c r="H1679">
        <v>3</v>
      </c>
      <c r="I1679" t="s">
        <v>57</v>
      </c>
      <c r="J1679">
        <v>30</v>
      </c>
      <c r="K1679" t="s">
        <v>58</v>
      </c>
      <c r="L1679">
        <v>309</v>
      </c>
      <c r="M1679" t="s">
        <v>25</v>
      </c>
      <c r="N1679">
        <v>30999</v>
      </c>
      <c r="O1679" t="s">
        <v>25</v>
      </c>
      <c r="P1679">
        <v>309999999</v>
      </c>
      <c r="Q1679" t="s">
        <v>25</v>
      </c>
      <c r="R1679">
        <v>999999</v>
      </c>
      <c r="S1679" t="s">
        <v>24</v>
      </c>
      <c r="T1679">
        <v>9999999</v>
      </c>
      <c r="U1679" t="s">
        <v>24</v>
      </c>
      <c r="V1679">
        <v>300</v>
      </c>
      <c r="W1679" t="s">
        <v>25</v>
      </c>
      <c r="X1679" t="s">
        <v>56</v>
      </c>
      <c r="Y1679" t="s">
        <v>65</v>
      </c>
      <c r="Z1679">
        <v>1</v>
      </c>
      <c r="AA1679" t="s">
        <v>61</v>
      </c>
      <c r="AB1679">
        <v>30</v>
      </c>
      <c r="AC1679" t="s">
        <v>58</v>
      </c>
      <c r="AD1679" t="s">
        <v>5096</v>
      </c>
      <c r="AE1679"/>
      <c r="AF1679" s="2" t="s">
        <v>5094</v>
      </c>
    </row>
    <row r="1680" spans="2:32" ht="18">
      <c r="B1680" t="s">
        <v>5097</v>
      </c>
      <c r="C1680" t="s">
        <v>5098</v>
      </c>
      <c r="D1680" s="2">
        <v>0</v>
      </c>
      <c r="E1680" s="2">
        <v>360</v>
      </c>
      <c r="F1680">
        <v>360</v>
      </c>
      <c r="G1680">
        <v>360</v>
      </c>
      <c r="H1680">
        <v>3</v>
      </c>
      <c r="I1680" t="s">
        <v>57</v>
      </c>
      <c r="J1680">
        <v>30</v>
      </c>
      <c r="K1680" t="s">
        <v>58</v>
      </c>
      <c r="L1680">
        <v>309</v>
      </c>
      <c r="M1680" t="s">
        <v>25</v>
      </c>
      <c r="N1680">
        <v>30999</v>
      </c>
      <c r="O1680" t="s">
        <v>25</v>
      </c>
      <c r="P1680">
        <v>309999999</v>
      </c>
      <c r="Q1680" t="s">
        <v>25</v>
      </c>
      <c r="R1680">
        <v>999999</v>
      </c>
      <c r="S1680" t="s">
        <v>24</v>
      </c>
      <c r="T1680">
        <v>9999999</v>
      </c>
      <c r="U1680" t="s">
        <v>24</v>
      </c>
      <c r="V1680">
        <v>300</v>
      </c>
      <c r="W1680" t="s">
        <v>25</v>
      </c>
      <c r="X1680" t="s">
        <v>56</v>
      </c>
      <c r="Y1680" t="s">
        <v>65</v>
      </c>
      <c r="Z1680">
        <v>1</v>
      </c>
      <c r="AA1680" t="s">
        <v>61</v>
      </c>
      <c r="AB1680">
        <v>30</v>
      </c>
      <c r="AC1680" t="s">
        <v>58</v>
      </c>
      <c r="AD1680" t="s">
        <v>5099</v>
      </c>
      <c r="AE1680"/>
      <c r="AF1680" s="2" t="s">
        <v>5097</v>
      </c>
    </row>
    <row r="1681" spans="2:32" ht="18">
      <c r="B1681" t="s">
        <v>5100</v>
      </c>
      <c r="C1681" t="s">
        <v>5101</v>
      </c>
      <c r="D1681" s="2">
        <v>0</v>
      </c>
      <c r="E1681" s="2">
        <v>360</v>
      </c>
      <c r="F1681">
        <v>360</v>
      </c>
      <c r="G1681">
        <v>360</v>
      </c>
      <c r="H1681">
        <v>3</v>
      </c>
      <c r="I1681" t="s">
        <v>57</v>
      </c>
      <c r="J1681">
        <v>30</v>
      </c>
      <c r="K1681" t="s">
        <v>58</v>
      </c>
      <c r="L1681">
        <v>309</v>
      </c>
      <c r="M1681" t="s">
        <v>25</v>
      </c>
      <c r="N1681">
        <v>30999</v>
      </c>
      <c r="O1681" t="s">
        <v>25</v>
      </c>
      <c r="P1681">
        <v>309999999</v>
      </c>
      <c r="Q1681" t="s">
        <v>25</v>
      </c>
      <c r="R1681">
        <v>999999</v>
      </c>
      <c r="S1681" t="s">
        <v>24</v>
      </c>
      <c r="T1681">
        <v>9999999</v>
      </c>
      <c r="U1681" t="s">
        <v>24</v>
      </c>
      <c r="V1681">
        <v>300</v>
      </c>
      <c r="W1681" t="s">
        <v>25</v>
      </c>
      <c r="X1681" t="s">
        <v>56</v>
      </c>
      <c r="Y1681" t="s">
        <v>65</v>
      </c>
      <c r="Z1681">
        <v>1</v>
      </c>
      <c r="AA1681" t="s">
        <v>61</v>
      </c>
      <c r="AB1681">
        <v>30</v>
      </c>
      <c r="AC1681" t="s">
        <v>58</v>
      </c>
      <c r="AD1681" t="s">
        <v>5102</v>
      </c>
      <c r="AE1681"/>
      <c r="AF1681" s="2" t="s">
        <v>5100</v>
      </c>
    </row>
    <row r="1682" spans="2:32" ht="18">
      <c r="B1682" t="s">
        <v>5103</v>
      </c>
      <c r="C1682" t="s">
        <v>5104</v>
      </c>
      <c r="D1682" s="2">
        <v>0</v>
      </c>
      <c r="E1682" s="2">
        <v>360</v>
      </c>
      <c r="F1682">
        <v>360</v>
      </c>
      <c r="G1682">
        <v>360</v>
      </c>
      <c r="H1682">
        <v>3</v>
      </c>
      <c r="I1682" t="s">
        <v>57</v>
      </c>
      <c r="J1682">
        <v>30</v>
      </c>
      <c r="K1682" t="s">
        <v>58</v>
      </c>
      <c r="L1682">
        <v>309</v>
      </c>
      <c r="M1682" t="s">
        <v>25</v>
      </c>
      <c r="N1682">
        <v>30999</v>
      </c>
      <c r="O1682" t="s">
        <v>25</v>
      </c>
      <c r="P1682">
        <v>309999999</v>
      </c>
      <c r="Q1682" t="s">
        <v>25</v>
      </c>
      <c r="R1682">
        <v>999999</v>
      </c>
      <c r="S1682" t="s">
        <v>24</v>
      </c>
      <c r="T1682">
        <v>9999999</v>
      </c>
      <c r="U1682" t="s">
        <v>24</v>
      </c>
      <c r="V1682">
        <v>300</v>
      </c>
      <c r="W1682" t="s">
        <v>25</v>
      </c>
      <c r="X1682" t="s">
        <v>56</v>
      </c>
      <c r="Y1682" t="s">
        <v>65</v>
      </c>
      <c r="Z1682">
        <v>1</v>
      </c>
      <c r="AA1682" t="s">
        <v>61</v>
      </c>
      <c r="AB1682">
        <v>30</v>
      </c>
      <c r="AC1682" t="s">
        <v>58</v>
      </c>
      <c r="AD1682" t="s">
        <v>5105</v>
      </c>
      <c r="AE1682"/>
      <c r="AF1682" s="2" t="s">
        <v>5103</v>
      </c>
    </row>
    <row r="1683" spans="2:32" ht="18">
      <c r="B1683" t="s">
        <v>5106</v>
      </c>
      <c r="C1683" t="s">
        <v>5107</v>
      </c>
      <c r="D1683" s="2">
        <v>0</v>
      </c>
      <c r="E1683" s="2">
        <v>360</v>
      </c>
      <c r="F1683">
        <v>360</v>
      </c>
      <c r="G1683">
        <v>360</v>
      </c>
      <c r="H1683">
        <v>3</v>
      </c>
      <c r="I1683" t="s">
        <v>57</v>
      </c>
      <c r="J1683">
        <v>30</v>
      </c>
      <c r="K1683" t="s">
        <v>58</v>
      </c>
      <c r="L1683">
        <v>309</v>
      </c>
      <c r="M1683" t="s">
        <v>25</v>
      </c>
      <c r="N1683">
        <v>30999</v>
      </c>
      <c r="O1683" t="s">
        <v>25</v>
      </c>
      <c r="P1683">
        <v>309999999</v>
      </c>
      <c r="Q1683" t="s">
        <v>25</v>
      </c>
      <c r="R1683">
        <v>999999</v>
      </c>
      <c r="S1683" t="s">
        <v>24</v>
      </c>
      <c r="T1683">
        <v>9999999</v>
      </c>
      <c r="U1683" t="s">
        <v>24</v>
      </c>
      <c r="V1683">
        <v>300</v>
      </c>
      <c r="W1683" t="s">
        <v>25</v>
      </c>
      <c r="X1683" t="s">
        <v>56</v>
      </c>
      <c r="Y1683" t="s">
        <v>65</v>
      </c>
      <c r="Z1683">
        <v>1</v>
      </c>
      <c r="AA1683" t="s">
        <v>61</v>
      </c>
      <c r="AB1683">
        <v>30</v>
      </c>
      <c r="AC1683" t="s">
        <v>58</v>
      </c>
      <c r="AD1683" t="s">
        <v>4813</v>
      </c>
      <c r="AE1683"/>
      <c r="AF1683" s="2" t="s">
        <v>5106</v>
      </c>
    </row>
    <row r="1684" spans="2:32" ht="18">
      <c r="B1684" t="s">
        <v>5108</v>
      </c>
      <c r="C1684" t="s">
        <v>5109</v>
      </c>
      <c r="D1684" s="2">
        <v>0</v>
      </c>
      <c r="E1684" s="2">
        <v>360</v>
      </c>
      <c r="F1684">
        <v>360</v>
      </c>
      <c r="G1684">
        <v>360</v>
      </c>
      <c r="H1684">
        <v>3</v>
      </c>
      <c r="I1684" t="s">
        <v>57</v>
      </c>
      <c r="J1684">
        <v>30</v>
      </c>
      <c r="K1684" t="s">
        <v>58</v>
      </c>
      <c r="L1684">
        <v>309</v>
      </c>
      <c r="M1684" t="s">
        <v>25</v>
      </c>
      <c r="N1684">
        <v>30999</v>
      </c>
      <c r="O1684" t="s">
        <v>25</v>
      </c>
      <c r="P1684">
        <v>309999999</v>
      </c>
      <c r="Q1684" t="s">
        <v>25</v>
      </c>
      <c r="R1684">
        <v>999999</v>
      </c>
      <c r="S1684" t="s">
        <v>24</v>
      </c>
      <c r="T1684">
        <v>9999999</v>
      </c>
      <c r="U1684" t="s">
        <v>24</v>
      </c>
      <c r="V1684">
        <v>300</v>
      </c>
      <c r="W1684" t="s">
        <v>25</v>
      </c>
      <c r="X1684" t="s">
        <v>56</v>
      </c>
      <c r="Y1684" t="s">
        <v>65</v>
      </c>
      <c r="Z1684">
        <v>1</v>
      </c>
      <c r="AA1684" t="s">
        <v>61</v>
      </c>
      <c r="AB1684">
        <v>30</v>
      </c>
      <c r="AC1684" t="s">
        <v>58</v>
      </c>
      <c r="AD1684" t="s">
        <v>5110</v>
      </c>
      <c r="AE1684"/>
      <c r="AF1684" s="2" t="s">
        <v>5108</v>
      </c>
    </row>
    <row r="1685" spans="2:32" ht="18">
      <c r="B1685" t="s">
        <v>5111</v>
      </c>
      <c r="C1685" t="s">
        <v>5112</v>
      </c>
      <c r="D1685" s="2">
        <v>0</v>
      </c>
      <c r="E1685" s="2">
        <v>370</v>
      </c>
      <c r="F1685">
        <v>370</v>
      </c>
      <c r="G1685">
        <v>370</v>
      </c>
      <c r="H1685">
        <v>3</v>
      </c>
      <c r="I1685" t="s">
        <v>57</v>
      </c>
      <c r="J1685">
        <v>30</v>
      </c>
      <c r="K1685" t="s">
        <v>58</v>
      </c>
      <c r="L1685">
        <v>309</v>
      </c>
      <c r="M1685" t="s">
        <v>25</v>
      </c>
      <c r="N1685">
        <v>30999</v>
      </c>
      <c r="O1685" t="s">
        <v>25</v>
      </c>
      <c r="P1685">
        <v>309999999</v>
      </c>
      <c r="Q1685" t="s">
        <v>25</v>
      </c>
      <c r="R1685">
        <v>999999</v>
      </c>
      <c r="S1685" t="s">
        <v>24</v>
      </c>
      <c r="T1685">
        <v>9999999</v>
      </c>
      <c r="U1685" t="s">
        <v>24</v>
      </c>
      <c r="V1685">
        <v>300</v>
      </c>
      <c r="W1685" t="s">
        <v>25</v>
      </c>
      <c r="X1685" t="s">
        <v>56</v>
      </c>
      <c r="Y1685" t="s">
        <v>65</v>
      </c>
      <c r="Z1685">
        <v>1</v>
      </c>
      <c r="AA1685" t="s">
        <v>61</v>
      </c>
      <c r="AB1685">
        <v>30</v>
      </c>
      <c r="AC1685" t="s">
        <v>58</v>
      </c>
      <c r="AD1685" t="s">
        <v>5113</v>
      </c>
      <c r="AE1685"/>
      <c r="AF1685" s="2" t="s">
        <v>5111</v>
      </c>
    </row>
    <row r="1686" spans="2:32" ht="18">
      <c r="B1686" t="s">
        <v>5114</v>
      </c>
      <c r="C1686" t="s">
        <v>5115</v>
      </c>
      <c r="D1686" s="2">
        <v>0</v>
      </c>
      <c r="E1686" s="2">
        <v>370</v>
      </c>
      <c r="F1686">
        <v>370</v>
      </c>
      <c r="G1686">
        <v>370</v>
      </c>
      <c r="H1686">
        <v>3</v>
      </c>
      <c r="I1686" t="s">
        <v>57</v>
      </c>
      <c r="J1686">
        <v>30</v>
      </c>
      <c r="K1686" t="s">
        <v>58</v>
      </c>
      <c r="L1686">
        <v>309</v>
      </c>
      <c r="M1686" t="s">
        <v>25</v>
      </c>
      <c r="N1686">
        <v>30999</v>
      </c>
      <c r="O1686" t="s">
        <v>25</v>
      </c>
      <c r="P1686">
        <v>309999999</v>
      </c>
      <c r="Q1686" t="s">
        <v>25</v>
      </c>
      <c r="R1686">
        <v>999999</v>
      </c>
      <c r="S1686" t="s">
        <v>24</v>
      </c>
      <c r="T1686">
        <v>9999999</v>
      </c>
      <c r="U1686" t="s">
        <v>24</v>
      </c>
      <c r="V1686">
        <v>300</v>
      </c>
      <c r="W1686" t="s">
        <v>25</v>
      </c>
      <c r="X1686" t="s">
        <v>56</v>
      </c>
      <c r="Y1686" t="s">
        <v>65</v>
      </c>
      <c r="Z1686">
        <v>1</v>
      </c>
      <c r="AA1686" t="s">
        <v>61</v>
      </c>
      <c r="AB1686">
        <v>30</v>
      </c>
      <c r="AC1686" t="s">
        <v>58</v>
      </c>
      <c r="AD1686" t="s">
        <v>5116</v>
      </c>
      <c r="AE1686"/>
      <c r="AF1686" s="2" t="s">
        <v>5114</v>
      </c>
    </row>
    <row r="1687" spans="2:32" ht="18">
      <c r="B1687" t="s">
        <v>5117</v>
      </c>
      <c r="C1687" t="s">
        <v>5118</v>
      </c>
      <c r="D1687" s="2">
        <v>0</v>
      </c>
      <c r="E1687" s="2">
        <v>370</v>
      </c>
      <c r="F1687">
        <v>370</v>
      </c>
      <c r="G1687">
        <v>370</v>
      </c>
      <c r="H1687">
        <v>3</v>
      </c>
      <c r="I1687" t="s">
        <v>57</v>
      </c>
      <c r="J1687">
        <v>30</v>
      </c>
      <c r="K1687" t="s">
        <v>58</v>
      </c>
      <c r="L1687">
        <v>309</v>
      </c>
      <c r="M1687" t="s">
        <v>25</v>
      </c>
      <c r="N1687">
        <v>30999</v>
      </c>
      <c r="O1687" t="s">
        <v>25</v>
      </c>
      <c r="P1687">
        <v>309999999</v>
      </c>
      <c r="Q1687" t="s">
        <v>25</v>
      </c>
      <c r="R1687">
        <v>999999</v>
      </c>
      <c r="S1687" t="s">
        <v>24</v>
      </c>
      <c r="T1687">
        <v>9999999</v>
      </c>
      <c r="U1687" t="s">
        <v>24</v>
      </c>
      <c r="V1687">
        <v>300</v>
      </c>
      <c r="W1687" t="s">
        <v>25</v>
      </c>
      <c r="X1687" t="s">
        <v>56</v>
      </c>
      <c r="Y1687" t="s">
        <v>65</v>
      </c>
      <c r="Z1687">
        <v>1</v>
      </c>
      <c r="AA1687" t="s">
        <v>61</v>
      </c>
      <c r="AB1687">
        <v>30</v>
      </c>
      <c r="AC1687" t="s">
        <v>58</v>
      </c>
      <c r="AD1687" t="s">
        <v>5119</v>
      </c>
      <c r="AE1687"/>
      <c r="AF1687" s="2" t="s">
        <v>5117</v>
      </c>
    </row>
    <row r="1688" spans="2:32" ht="18">
      <c r="B1688" t="s">
        <v>5120</v>
      </c>
      <c r="C1688" t="s">
        <v>5121</v>
      </c>
      <c r="D1688" s="2">
        <v>0</v>
      </c>
      <c r="E1688" s="2">
        <v>370</v>
      </c>
      <c r="F1688">
        <v>370</v>
      </c>
      <c r="G1688">
        <v>370</v>
      </c>
      <c r="H1688">
        <v>3</v>
      </c>
      <c r="I1688" t="s">
        <v>57</v>
      </c>
      <c r="J1688">
        <v>30</v>
      </c>
      <c r="K1688" t="s">
        <v>58</v>
      </c>
      <c r="L1688">
        <v>309</v>
      </c>
      <c r="M1688" t="s">
        <v>25</v>
      </c>
      <c r="N1688">
        <v>30999</v>
      </c>
      <c r="O1688" t="s">
        <v>25</v>
      </c>
      <c r="P1688">
        <v>309999999</v>
      </c>
      <c r="Q1688" t="s">
        <v>25</v>
      </c>
      <c r="R1688">
        <v>999999</v>
      </c>
      <c r="S1688" t="s">
        <v>24</v>
      </c>
      <c r="T1688">
        <v>9999999</v>
      </c>
      <c r="U1688" t="s">
        <v>24</v>
      </c>
      <c r="V1688">
        <v>300</v>
      </c>
      <c r="W1688" t="s">
        <v>25</v>
      </c>
      <c r="X1688" t="s">
        <v>56</v>
      </c>
      <c r="Y1688" t="s">
        <v>65</v>
      </c>
      <c r="Z1688">
        <v>1</v>
      </c>
      <c r="AA1688" t="s">
        <v>61</v>
      </c>
      <c r="AB1688">
        <v>30</v>
      </c>
      <c r="AC1688" t="s">
        <v>58</v>
      </c>
      <c r="AD1688" t="s">
        <v>5122</v>
      </c>
      <c r="AE1688"/>
      <c r="AF1688" s="2" t="s">
        <v>5120</v>
      </c>
    </row>
    <row r="1689" spans="2:32" ht="18">
      <c r="B1689" t="s">
        <v>5123</v>
      </c>
      <c r="C1689" t="s">
        <v>5124</v>
      </c>
      <c r="D1689" s="2">
        <v>0</v>
      </c>
      <c r="E1689" s="2">
        <v>370</v>
      </c>
      <c r="F1689">
        <v>370</v>
      </c>
      <c r="G1689">
        <v>370</v>
      </c>
      <c r="H1689">
        <v>3</v>
      </c>
      <c r="I1689" t="s">
        <v>57</v>
      </c>
      <c r="J1689">
        <v>30</v>
      </c>
      <c r="K1689" t="s">
        <v>58</v>
      </c>
      <c r="L1689">
        <v>309</v>
      </c>
      <c r="M1689" t="s">
        <v>25</v>
      </c>
      <c r="N1689">
        <v>30999</v>
      </c>
      <c r="O1689" t="s">
        <v>25</v>
      </c>
      <c r="P1689">
        <v>309999999</v>
      </c>
      <c r="Q1689" t="s">
        <v>25</v>
      </c>
      <c r="R1689">
        <v>999999</v>
      </c>
      <c r="S1689" t="s">
        <v>24</v>
      </c>
      <c r="T1689">
        <v>9999999</v>
      </c>
      <c r="U1689" t="s">
        <v>24</v>
      </c>
      <c r="V1689">
        <v>300</v>
      </c>
      <c r="W1689" t="s">
        <v>25</v>
      </c>
      <c r="X1689" t="s">
        <v>56</v>
      </c>
      <c r="Y1689" t="s">
        <v>65</v>
      </c>
      <c r="Z1689">
        <v>1</v>
      </c>
      <c r="AA1689" t="s">
        <v>61</v>
      </c>
      <c r="AB1689">
        <v>30</v>
      </c>
      <c r="AC1689" t="s">
        <v>58</v>
      </c>
      <c r="AD1689" t="s">
        <v>5125</v>
      </c>
      <c r="AE1689"/>
      <c r="AF1689" s="2" t="s">
        <v>5123</v>
      </c>
    </row>
    <row r="1690" spans="2:32" ht="18">
      <c r="B1690" t="s">
        <v>5126</v>
      </c>
      <c r="C1690" t="s">
        <v>5127</v>
      </c>
      <c r="D1690" s="2">
        <v>0</v>
      </c>
      <c r="E1690" s="2">
        <v>370</v>
      </c>
      <c r="F1690">
        <v>370</v>
      </c>
      <c r="G1690">
        <v>370</v>
      </c>
      <c r="H1690">
        <v>3</v>
      </c>
      <c r="I1690" t="s">
        <v>57</v>
      </c>
      <c r="J1690">
        <v>30</v>
      </c>
      <c r="K1690" t="s">
        <v>58</v>
      </c>
      <c r="L1690">
        <v>309</v>
      </c>
      <c r="M1690" t="s">
        <v>25</v>
      </c>
      <c r="N1690">
        <v>30999</v>
      </c>
      <c r="O1690" t="s">
        <v>25</v>
      </c>
      <c r="P1690">
        <v>309999999</v>
      </c>
      <c r="Q1690" t="s">
        <v>25</v>
      </c>
      <c r="R1690">
        <v>999999</v>
      </c>
      <c r="S1690" t="s">
        <v>24</v>
      </c>
      <c r="T1690">
        <v>9999999</v>
      </c>
      <c r="U1690" t="s">
        <v>24</v>
      </c>
      <c r="V1690">
        <v>300</v>
      </c>
      <c r="W1690" t="s">
        <v>25</v>
      </c>
      <c r="X1690" t="s">
        <v>56</v>
      </c>
      <c r="Y1690" t="s">
        <v>65</v>
      </c>
      <c r="Z1690">
        <v>1</v>
      </c>
      <c r="AA1690" t="s">
        <v>61</v>
      </c>
      <c r="AB1690">
        <v>30</v>
      </c>
      <c r="AC1690" t="s">
        <v>58</v>
      </c>
      <c r="AD1690" t="s">
        <v>5128</v>
      </c>
      <c r="AE1690"/>
      <c r="AF1690" s="2" t="s">
        <v>5126</v>
      </c>
    </row>
    <row r="1691" spans="2:32" ht="18">
      <c r="B1691" t="s">
        <v>5129</v>
      </c>
      <c r="C1691" t="s">
        <v>5130</v>
      </c>
      <c r="D1691" s="2">
        <v>0</v>
      </c>
      <c r="E1691" s="2">
        <v>380</v>
      </c>
      <c r="F1691">
        <v>380</v>
      </c>
      <c r="G1691">
        <v>380</v>
      </c>
      <c r="H1691">
        <v>3</v>
      </c>
      <c r="I1691" t="s">
        <v>57</v>
      </c>
      <c r="J1691">
        <v>30</v>
      </c>
      <c r="K1691" t="s">
        <v>58</v>
      </c>
      <c r="L1691">
        <v>309</v>
      </c>
      <c r="M1691" t="s">
        <v>25</v>
      </c>
      <c r="N1691">
        <v>30999</v>
      </c>
      <c r="O1691" t="s">
        <v>25</v>
      </c>
      <c r="P1691">
        <v>309999999</v>
      </c>
      <c r="Q1691" t="s">
        <v>25</v>
      </c>
      <c r="R1691">
        <v>999999</v>
      </c>
      <c r="S1691" t="s">
        <v>24</v>
      </c>
      <c r="T1691">
        <v>9999999</v>
      </c>
      <c r="U1691" t="s">
        <v>24</v>
      </c>
      <c r="V1691">
        <v>300</v>
      </c>
      <c r="W1691" t="s">
        <v>25</v>
      </c>
      <c r="X1691" t="s">
        <v>56</v>
      </c>
      <c r="Y1691" t="s">
        <v>65</v>
      </c>
      <c r="Z1691">
        <v>1</v>
      </c>
      <c r="AA1691" t="s">
        <v>61</v>
      </c>
      <c r="AB1691">
        <v>30</v>
      </c>
      <c r="AC1691" t="s">
        <v>58</v>
      </c>
      <c r="AD1691" t="s">
        <v>5131</v>
      </c>
      <c r="AE1691"/>
      <c r="AF1691" s="2" t="s">
        <v>5129</v>
      </c>
    </row>
    <row r="1692" spans="2:32" ht="18">
      <c r="B1692" t="s">
        <v>5132</v>
      </c>
      <c r="C1692" t="s">
        <v>5133</v>
      </c>
      <c r="D1692" s="2">
        <v>0</v>
      </c>
      <c r="E1692" s="2">
        <v>380</v>
      </c>
      <c r="F1692">
        <v>380</v>
      </c>
      <c r="G1692">
        <v>380</v>
      </c>
      <c r="H1692">
        <v>3</v>
      </c>
      <c r="I1692" t="s">
        <v>57</v>
      </c>
      <c r="J1692">
        <v>30</v>
      </c>
      <c r="K1692" t="s">
        <v>58</v>
      </c>
      <c r="L1692">
        <v>309</v>
      </c>
      <c r="M1692" t="s">
        <v>25</v>
      </c>
      <c r="N1692">
        <v>30999</v>
      </c>
      <c r="O1692" t="s">
        <v>25</v>
      </c>
      <c r="P1692">
        <v>309999999</v>
      </c>
      <c r="Q1692" t="s">
        <v>25</v>
      </c>
      <c r="R1692">
        <v>999999</v>
      </c>
      <c r="S1692" t="s">
        <v>24</v>
      </c>
      <c r="T1692">
        <v>9999999</v>
      </c>
      <c r="U1692" t="s">
        <v>24</v>
      </c>
      <c r="V1692">
        <v>300</v>
      </c>
      <c r="W1692" t="s">
        <v>25</v>
      </c>
      <c r="X1692" t="s">
        <v>56</v>
      </c>
      <c r="Y1692" t="s">
        <v>65</v>
      </c>
      <c r="Z1692">
        <v>1</v>
      </c>
      <c r="AA1692" t="s">
        <v>61</v>
      </c>
      <c r="AB1692">
        <v>30</v>
      </c>
      <c r="AC1692" t="s">
        <v>58</v>
      </c>
      <c r="AD1692" t="s">
        <v>5134</v>
      </c>
      <c r="AE1692"/>
      <c r="AF1692" s="2" t="s">
        <v>5132</v>
      </c>
    </row>
    <row r="1693" spans="2:32" ht="18">
      <c r="B1693" t="s">
        <v>5135</v>
      </c>
      <c r="C1693" t="s">
        <v>5136</v>
      </c>
      <c r="D1693" s="2">
        <v>0</v>
      </c>
      <c r="E1693" s="2">
        <v>380</v>
      </c>
      <c r="F1693">
        <v>380</v>
      </c>
      <c r="G1693">
        <v>380</v>
      </c>
      <c r="H1693">
        <v>3</v>
      </c>
      <c r="I1693" t="s">
        <v>57</v>
      </c>
      <c r="J1693">
        <v>30</v>
      </c>
      <c r="K1693" t="s">
        <v>58</v>
      </c>
      <c r="L1693">
        <v>309</v>
      </c>
      <c r="M1693" t="s">
        <v>25</v>
      </c>
      <c r="N1693">
        <v>30999</v>
      </c>
      <c r="O1693" t="s">
        <v>25</v>
      </c>
      <c r="P1693">
        <v>309999999</v>
      </c>
      <c r="Q1693" t="s">
        <v>25</v>
      </c>
      <c r="R1693">
        <v>999999</v>
      </c>
      <c r="S1693" t="s">
        <v>24</v>
      </c>
      <c r="T1693">
        <v>9999999</v>
      </c>
      <c r="U1693" t="s">
        <v>24</v>
      </c>
      <c r="V1693">
        <v>300</v>
      </c>
      <c r="W1693" t="s">
        <v>25</v>
      </c>
      <c r="X1693" t="s">
        <v>56</v>
      </c>
      <c r="Y1693" t="s">
        <v>65</v>
      </c>
      <c r="Z1693">
        <v>1</v>
      </c>
      <c r="AA1693" t="s">
        <v>61</v>
      </c>
      <c r="AB1693">
        <v>30</v>
      </c>
      <c r="AC1693" t="s">
        <v>58</v>
      </c>
      <c r="AD1693" t="s">
        <v>5137</v>
      </c>
      <c r="AE1693"/>
      <c r="AF1693" s="2" t="s">
        <v>5135</v>
      </c>
    </row>
    <row r="1694" spans="2:32" ht="18">
      <c r="B1694" t="s">
        <v>5138</v>
      </c>
      <c r="C1694" t="s">
        <v>5139</v>
      </c>
      <c r="D1694" s="2">
        <v>0</v>
      </c>
      <c r="E1694" s="2">
        <v>380</v>
      </c>
      <c r="F1694">
        <v>380</v>
      </c>
      <c r="G1694">
        <v>380</v>
      </c>
      <c r="H1694">
        <v>3</v>
      </c>
      <c r="I1694" t="s">
        <v>57</v>
      </c>
      <c r="J1694">
        <v>30</v>
      </c>
      <c r="K1694" t="s">
        <v>58</v>
      </c>
      <c r="L1694">
        <v>309</v>
      </c>
      <c r="M1694" t="s">
        <v>25</v>
      </c>
      <c r="N1694">
        <v>30999</v>
      </c>
      <c r="O1694" t="s">
        <v>25</v>
      </c>
      <c r="P1694">
        <v>309999999</v>
      </c>
      <c r="Q1694" t="s">
        <v>25</v>
      </c>
      <c r="R1694">
        <v>999999</v>
      </c>
      <c r="S1694" t="s">
        <v>24</v>
      </c>
      <c r="T1694">
        <v>9999999</v>
      </c>
      <c r="U1694" t="s">
        <v>24</v>
      </c>
      <c r="V1694">
        <v>300</v>
      </c>
      <c r="W1694" t="s">
        <v>25</v>
      </c>
      <c r="X1694" t="s">
        <v>56</v>
      </c>
      <c r="Y1694" t="s">
        <v>65</v>
      </c>
      <c r="Z1694">
        <v>1</v>
      </c>
      <c r="AA1694" t="s">
        <v>61</v>
      </c>
      <c r="AB1694">
        <v>30</v>
      </c>
      <c r="AC1694" t="s">
        <v>58</v>
      </c>
      <c r="AD1694" t="s">
        <v>5140</v>
      </c>
      <c r="AE1694"/>
      <c r="AF1694" s="2" t="s">
        <v>5138</v>
      </c>
    </row>
    <row r="1695" spans="2:32" ht="18">
      <c r="B1695" t="s">
        <v>5141</v>
      </c>
      <c r="C1695" t="s">
        <v>5142</v>
      </c>
      <c r="D1695" s="2">
        <v>0</v>
      </c>
      <c r="E1695" s="2">
        <v>380</v>
      </c>
      <c r="F1695">
        <v>380</v>
      </c>
      <c r="G1695">
        <v>380</v>
      </c>
      <c r="H1695">
        <v>3</v>
      </c>
      <c r="I1695" t="s">
        <v>57</v>
      </c>
      <c r="J1695">
        <v>30</v>
      </c>
      <c r="K1695" t="s">
        <v>58</v>
      </c>
      <c r="L1695">
        <v>309</v>
      </c>
      <c r="M1695" t="s">
        <v>25</v>
      </c>
      <c r="N1695">
        <v>30999</v>
      </c>
      <c r="O1695" t="s">
        <v>25</v>
      </c>
      <c r="P1695">
        <v>309999999</v>
      </c>
      <c r="Q1695" t="s">
        <v>25</v>
      </c>
      <c r="R1695">
        <v>999999</v>
      </c>
      <c r="S1695" t="s">
        <v>24</v>
      </c>
      <c r="T1695">
        <v>9999999</v>
      </c>
      <c r="U1695" t="s">
        <v>24</v>
      </c>
      <c r="V1695">
        <v>300</v>
      </c>
      <c r="W1695" t="s">
        <v>25</v>
      </c>
      <c r="X1695" t="s">
        <v>56</v>
      </c>
      <c r="Y1695" t="s">
        <v>65</v>
      </c>
      <c r="Z1695">
        <v>1</v>
      </c>
      <c r="AA1695" t="s">
        <v>61</v>
      </c>
      <c r="AB1695">
        <v>30</v>
      </c>
      <c r="AC1695" t="s">
        <v>58</v>
      </c>
      <c r="AD1695" t="s">
        <v>5143</v>
      </c>
      <c r="AE1695"/>
      <c r="AF1695" s="2" t="s">
        <v>5141</v>
      </c>
    </row>
    <row r="1696" spans="2:32" ht="18">
      <c r="B1696" t="s">
        <v>5144</v>
      </c>
      <c r="C1696" t="s">
        <v>5145</v>
      </c>
      <c r="D1696" s="2">
        <v>0</v>
      </c>
      <c r="E1696" s="2">
        <v>380</v>
      </c>
      <c r="F1696">
        <v>380</v>
      </c>
      <c r="G1696">
        <v>380</v>
      </c>
      <c r="H1696">
        <v>3</v>
      </c>
      <c r="I1696" t="s">
        <v>57</v>
      </c>
      <c r="J1696">
        <v>30</v>
      </c>
      <c r="K1696" t="s">
        <v>58</v>
      </c>
      <c r="L1696">
        <v>309</v>
      </c>
      <c r="M1696" t="s">
        <v>25</v>
      </c>
      <c r="N1696">
        <v>30999</v>
      </c>
      <c r="O1696" t="s">
        <v>25</v>
      </c>
      <c r="P1696">
        <v>309999999</v>
      </c>
      <c r="Q1696" t="s">
        <v>25</v>
      </c>
      <c r="R1696">
        <v>999999</v>
      </c>
      <c r="S1696" t="s">
        <v>24</v>
      </c>
      <c r="T1696">
        <v>9999999</v>
      </c>
      <c r="U1696" t="s">
        <v>24</v>
      </c>
      <c r="V1696">
        <v>300</v>
      </c>
      <c r="W1696" t="s">
        <v>25</v>
      </c>
      <c r="X1696" t="s">
        <v>56</v>
      </c>
      <c r="Y1696" t="s">
        <v>65</v>
      </c>
      <c r="Z1696">
        <v>1</v>
      </c>
      <c r="AA1696" t="s">
        <v>61</v>
      </c>
      <c r="AB1696">
        <v>30</v>
      </c>
      <c r="AC1696" t="s">
        <v>58</v>
      </c>
      <c r="AD1696" t="s">
        <v>5146</v>
      </c>
      <c r="AE1696"/>
      <c r="AF1696" s="2" t="s">
        <v>5144</v>
      </c>
    </row>
    <row r="1697" spans="2:32" ht="18">
      <c r="B1697" t="s">
        <v>5147</v>
      </c>
      <c r="C1697" t="s">
        <v>5148</v>
      </c>
      <c r="D1697" s="2">
        <v>0</v>
      </c>
      <c r="E1697" s="2">
        <v>390</v>
      </c>
      <c r="F1697">
        <v>390</v>
      </c>
      <c r="G1697">
        <v>390</v>
      </c>
      <c r="H1697">
        <v>3</v>
      </c>
      <c r="I1697" t="s">
        <v>57</v>
      </c>
      <c r="J1697">
        <v>30</v>
      </c>
      <c r="K1697" t="s">
        <v>58</v>
      </c>
      <c r="L1697">
        <v>309</v>
      </c>
      <c r="M1697" t="s">
        <v>25</v>
      </c>
      <c r="N1697">
        <v>30999</v>
      </c>
      <c r="O1697" t="s">
        <v>25</v>
      </c>
      <c r="P1697">
        <v>309999999</v>
      </c>
      <c r="Q1697" t="s">
        <v>25</v>
      </c>
      <c r="R1697">
        <v>999999</v>
      </c>
      <c r="S1697" t="s">
        <v>24</v>
      </c>
      <c r="T1697">
        <v>9999999</v>
      </c>
      <c r="U1697" t="s">
        <v>24</v>
      </c>
      <c r="V1697">
        <v>300</v>
      </c>
      <c r="W1697" t="s">
        <v>25</v>
      </c>
      <c r="X1697" t="s">
        <v>56</v>
      </c>
      <c r="Y1697" t="s">
        <v>65</v>
      </c>
      <c r="Z1697">
        <v>1</v>
      </c>
      <c r="AA1697" t="s">
        <v>61</v>
      </c>
      <c r="AB1697">
        <v>30</v>
      </c>
      <c r="AC1697" t="s">
        <v>58</v>
      </c>
      <c r="AD1697" t="s">
        <v>5149</v>
      </c>
      <c r="AE1697"/>
      <c r="AF1697" s="2" t="s">
        <v>5147</v>
      </c>
    </row>
    <row r="1698" spans="2:32" ht="18">
      <c r="B1698" t="s">
        <v>5150</v>
      </c>
      <c r="C1698" t="s">
        <v>5151</v>
      </c>
      <c r="D1698" s="2">
        <v>0</v>
      </c>
      <c r="E1698" s="2">
        <v>390</v>
      </c>
      <c r="F1698">
        <v>390</v>
      </c>
      <c r="G1698">
        <v>390</v>
      </c>
      <c r="H1698">
        <v>3</v>
      </c>
      <c r="I1698" t="s">
        <v>57</v>
      </c>
      <c r="J1698">
        <v>30</v>
      </c>
      <c r="K1698" t="s">
        <v>58</v>
      </c>
      <c r="L1698">
        <v>309</v>
      </c>
      <c r="M1698" t="s">
        <v>25</v>
      </c>
      <c r="N1698">
        <v>30999</v>
      </c>
      <c r="O1698" t="s">
        <v>25</v>
      </c>
      <c r="P1698">
        <v>309999999</v>
      </c>
      <c r="Q1698" t="s">
        <v>25</v>
      </c>
      <c r="R1698">
        <v>999999</v>
      </c>
      <c r="S1698" t="s">
        <v>24</v>
      </c>
      <c r="T1698">
        <v>9999999</v>
      </c>
      <c r="U1698" t="s">
        <v>24</v>
      </c>
      <c r="V1698">
        <v>300</v>
      </c>
      <c r="W1698" t="s">
        <v>25</v>
      </c>
      <c r="X1698" t="s">
        <v>56</v>
      </c>
      <c r="Y1698" t="s">
        <v>65</v>
      </c>
      <c r="Z1698">
        <v>1</v>
      </c>
      <c r="AA1698" t="s">
        <v>61</v>
      </c>
      <c r="AB1698">
        <v>30</v>
      </c>
      <c r="AC1698" t="s">
        <v>58</v>
      </c>
      <c r="AD1698" t="s">
        <v>5152</v>
      </c>
      <c r="AE1698"/>
      <c r="AF1698" s="2" t="s">
        <v>5150</v>
      </c>
    </row>
    <row r="1699" spans="2:32" ht="18">
      <c r="B1699" t="s">
        <v>5153</v>
      </c>
      <c r="C1699" t="s">
        <v>5154</v>
      </c>
      <c r="D1699" s="2">
        <v>0</v>
      </c>
      <c r="E1699" s="2">
        <v>390</v>
      </c>
      <c r="F1699">
        <v>390</v>
      </c>
      <c r="G1699">
        <v>390</v>
      </c>
      <c r="H1699">
        <v>3</v>
      </c>
      <c r="I1699" t="s">
        <v>57</v>
      </c>
      <c r="J1699">
        <v>30</v>
      </c>
      <c r="K1699" t="s">
        <v>58</v>
      </c>
      <c r="L1699">
        <v>309</v>
      </c>
      <c r="M1699" t="s">
        <v>25</v>
      </c>
      <c r="N1699">
        <v>30999</v>
      </c>
      <c r="O1699" t="s">
        <v>25</v>
      </c>
      <c r="P1699">
        <v>309999999</v>
      </c>
      <c r="Q1699" t="s">
        <v>25</v>
      </c>
      <c r="R1699">
        <v>999999</v>
      </c>
      <c r="S1699" t="s">
        <v>24</v>
      </c>
      <c r="T1699">
        <v>9999999</v>
      </c>
      <c r="U1699" t="s">
        <v>24</v>
      </c>
      <c r="V1699">
        <v>300</v>
      </c>
      <c r="W1699" t="s">
        <v>25</v>
      </c>
      <c r="X1699" t="s">
        <v>56</v>
      </c>
      <c r="Y1699" t="s">
        <v>65</v>
      </c>
      <c r="Z1699">
        <v>1</v>
      </c>
      <c r="AA1699" t="s">
        <v>61</v>
      </c>
      <c r="AB1699">
        <v>30</v>
      </c>
      <c r="AC1699" t="s">
        <v>58</v>
      </c>
      <c r="AD1699" t="s">
        <v>5155</v>
      </c>
      <c r="AE1699"/>
      <c r="AF1699" s="2" t="s">
        <v>5153</v>
      </c>
    </row>
    <row r="1700" spans="2:32" ht="18">
      <c r="B1700" t="s">
        <v>5156</v>
      </c>
      <c r="C1700" t="s">
        <v>5157</v>
      </c>
      <c r="D1700" s="2">
        <v>0</v>
      </c>
      <c r="E1700" s="2">
        <v>390</v>
      </c>
      <c r="F1700">
        <v>390</v>
      </c>
      <c r="G1700">
        <v>390</v>
      </c>
      <c r="H1700">
        <v>3</v>
      </c>
      <c r="I1700" t="s">
        <v>57</v>
      </c>
      <c r="J1700">
        <v>30</v>
      </c>
      <c r="K1700" t="s">
        <v>58</v>
      </c>
      <c r="L1700">
        <v>309</v>
      </c>
      <c r="M1700" t="s">
        <v>25</v>
      </c>
      <c r="N1700">
        <v>30999</v>
      </c>
      <c r="O1700" t="s">
        <v>25</v>
      </c>
      <c r="P1700">
        <v>309999999</v>
      </c>
      <c r="Q1700" t="s">
        <v>25</v>
      </c>
      <c r="R1700">
        <v>999999</v>
      </c>
      <c r="S1700" t="s">
        <v>24</v>
      </c>
      <c r="T1700">
        <v>9999999</v>
      </c>
      <c r="U1700" t="s">
        <v>24</v>
      </c>
      <c r="V1700">
        <v>300</v>
      </c>
      <c r="W1700" t="s">
        <v>25</v>
      </c>
      <c r="X1700" t="s">
        <v>56</v>
      </c>
      <c r="Y1700" t="s">
        <v>65</v>
      </c>
      <c r="Z1700">
        <v>1</v>
      </c>
      <c r="AA1700" t="s">
        <v>61</v>
      </c>
      <c r="AB1700">
        <v>30</v>
      </c>
      <c r="AC1700" t="s">
        <v>58</v>
      </c>
      <c r="AD1700" t="s">
        <v>5158</v>
      </c>
      <c r="AE1700"/>
      <c r="AF1700" s="2" t="s">
        <v>5156</v>
      </c>
    </row>
    <row r="1701" spans="2:32" ht="18">
      <c r="B1701" t="s">
        <v>5159</v>
      </c>
      <c r="C1701" t="s">
        <v>5160</v>
      </c>
      <c r="D1701" s="2">
        <v>0</v>
      </c>
      <c r="E1701" s="2">
        <v>390</v>
      </c>
      <c r="F1701">
        <v>390</v>
      </c>
      <c r="G1701">
        <v>390</v>
      </c>
      <c r="H1701">
        <v>3</v>
      </c>
      <c r="I1701" t="s">
        <v>57</v>
      </c>
      <c r="J1701">
        <v>30</v>
      </c>
      <c r="K1701" t="s">
        <v>58</v>
      </c>
      <c r="L1701">
        <v>309</v>
      </c>
      <c r="M1701" t="s">
        <v>25</v>
      </c>
      <c r="N1701">
        <v>30999</v>
      </c>
      <c r="O1701" t="s">
        <v>25</v>
      </c>
      <c r="P1701">
        <v>309999999</v>
      </c>
      <c r="Q1701" t="s">
        <v>25</v>
      </c>
      <c r="R1701">
        <v>999999</v>
      </c>
      <c r="S1701" t="s">
        <v>24</v>
      </c>
      <c r="T1701">
        <v>9999999</v>
      </c>
      <c r="U1701" t="s">
        <v>24</v>
      </c>
      <c r="V1701">
        <v>300</v>
      </c>
      <c r="W1701" t="s">
        <v>25</v>
      </c>
      <c r="X1701" t="s">
        <v>56</v>
      </c>
      <c r="Y1701" t="s">
        <v>65</v>
      </c>
      <c r="Z1701">
        <v>1</v>
      </c>
      <c r="AA1701" t="s">
        <v>61</v>
      </c>
      <c r="AB1701">
        <v>30</v>
      </c>
      <c r="AC1701" t="s">
        <v>58</v>
      </c>
      <c r="AD1701" t="s">
        <v>5161</v>
      </c>
      <c r="AE1701"/>
      <c r="AF1701" s="2" t="s">
        <v>5159</v>
      </c>
    </row>
    <row r="1702" spans="2:32" ht="18">
      <c r="B1702" t="s">
        <v>5162</v>
      </c>
      <c r="C1702" t="s">
        <v>5163</v>
      </c>
      <c r="D1702" s="2">
        <v>0</v>
      </c>
      <c r="E1702" s="2">
        <v>400</v>
      </c>
      <c r="F1702">
        <v>400</v>
      </c>
      <c r="G1702">
        <v>400</v>
      </c>
      <c r="H1702">
        <v>3</v>
      </c>
      <c r="I1702" t="s">
        <v>57</v>
      </c>
      <c r="J1702">
        <v>30</v>
      </c>
      <c r="K1702" t="s">
        <v>58</v>
      </c>
      <c r="L1702">
        <v>309</v>
      </c>
      <c r="M1702" t="s">
        <v>25</v>
      </c>
      <c r="N1702">
        <v>30999</v>
      </c>
      <c r="O1702" t="s">
        <v>25</v>
      </c>
      <c r="P1702">
        <v>309999999</v>
      </c>
      <c r="Q1702" t="s">
        <v>25</v>
      </c>
      <c r="R1702">
        <v>999999</v>
      </c>
      <c r="S1702" t="s">
        <v>24</v>
      </c>
      <c r="T1702">
        <v>9999999</v>
      </c>
      <c r="U1702" t="s">
        <v>24</v>
      </c>
      <c r="V1702">
        <v>300</v>
      </c>
      <c r="W1702" t="s">
        <v>25</v>
      </c>
      <c r="X1702" t="s">
        <v>56</v>
      </c>
      <c r="Y1702" t="s">
        <v>65</v>
      </c>
      <c r="Z1702">
        <v>1</v>
      </c>
      <c r="AA1702" t="s">
        <v>61</v>
      </c>
      <c r="AB1702">
        <v>30</v>
      </c>
      <c r="AC1702" t="s">
        <v>58</v>
      </c>
      <c r="AD1702" t="s">
        <v>5164</v>
      </c>
      <c r="AE1702"/>
      <c r="AF1702" s="2" t="s">
        <v>5162</v>
      </c>
    </row>
    <row r="1703" spans="2:32" ht="18">
      <c r="B1703" t="s">
        <v>5165</v>
      </c>
      <c r="C1703" t="s">
        <v>5166</v>
      </c>
      <c r="D1703" s="2">
        <v>0</v>
      </c>
      <c r="E1703" s="2">
        <v>400</v>
      </c>
      <c r="F1703">
        <v>400</v>
      </c>
      <c r="G1703">
        <v>400</v>
      </c>
      <c r="H1703">
        <v>3</v>
      </c>
      <c r="I1703" t="s">
        <v>57</v>
      </c>
      <c r="J1703">
        <v>30</v>
      </c>
      <c r="K1703" t="s">
        <v>58</v>
      </c>
      <c r="L1703">
        <v>309</v>
      </c>
      <c r="M1703" t="s">
        <v>25</v>
      </c>
      <c r="N1703">
        <v>30999</v>
      </c>
      <c r="O1703" t="s">
        <v>25</v>
      </c>
      <c r="P1703">
        <v>309999999</v>
      </c>
      <c r="Q1703" t="s">
        <v>25</v>
      </c>
      <c r="R1703">
        <v>999999</v>
      </c>
      <c r="S1703" t="s">
        <v>24</v>
      </c>
      <c r="T1703">
        <v>9999999</v>
      </c>
      <c r="U1703" t="s">
        <v>24</v>
      </c>
      <c r="V1703">
        <v>300</v>
      </c>
      <c r="W1703" t="s">
        <v>25</v>
      </c>
      <c r="X1703" t="s">
        <v>56</v>
      </c>
      <c r="Y1703" t="s">
        <v>65</v>
      </c>
      <c r="Z1703">
        <v>1</v>
      </c>
      <c r="AA1703" t="s">
        <v>61</v>
      </c>
      <c r="AB1703">
        <v>30</v>
      </c>
      <c r="AC1703" t="s">
        <v>58</v>
      </c>
      <c r="AD1703" t="s">
        <v>5167</v>
      </c>
      <c r="AE1703"/>
      <c r="AF1703" s="2" t="s">
        <v>5165</v>
      </c>
    </row>
    <row r="1704" spans="2:32" ht="18">
      <c r="B1704" t="s">
        <v>5168</v>
      </c>
      <c r="C1704" t="s">
        <v>5169</v>
      </c>
      <c r="D1704" s="2">
        <v>0</v>
      </c>
      <c r="E1704" s="2">
        <v>400</v>
      </c>
      <c r="F1704">
        <v>400</v>
      </c>
      <c r="G1704">
        <v>400</v>
      </c>
      <c r="H1704">
        <v>3</v>
      </c>
      <c r="I1704" t="s">
        <v>57</v>
      </c>
      <c r="J1704">
        <v>30</v>
      </c>
      <c r="K1704" t="s">
        <v>58</v>
      </c>
      <c r="L1704">
        <v>309</v>
      </c>
      <c r="M1704" t="s">
        <v>25</v>
      </c>
      <c r="N1704">
        <v>30999</v>
      </c>
      <c r="O1704" t="s">
        <v>25</v>
      </c>
      <c r="P1704">
        <v>309999999</v>
      </c>
      <c r="Q1704" t="s">
        <v>25</v>
      </c>
      <c r="R1704">
        <v>999999</v>
      </c>
      <c r="S1704" t="s">
        <v>24</v>
      </c>
      <c r="T1704">
        <v>9999999</v>
      </c>
      <c r="U1704" t="s">
        <v>24</v>
      </c>
      <c r="V1704">
        <v>300</v>
      </c>
      <c r="W1704" t="s">
        <v>25</v>
      </c>
      <c r="X1704" t="s">
        <v>56</v>
      </c>
      <c r="Y1704" t="s">
        <v>65</v>
      </c>
      <c r="Z1704">
        <v>1</v>
      </c>
      <c r="AA1704" t="s">
        <v>61</v>
      </c>
      <c r="AB1704">
        <v>30</v>
      </c>
      <c r="AC1704" t="s">
        <v>58</v>
      </c>
      <c r="AD1704" t="s">
        <v>5170</v>
      </c>
      <c r="AE1704"/>
      <c r="AF1704" s="2" t="s">
        <v>5168</v>
      </c>
    </row>
    <row r="1705" spans="2:32" ht="18">
      <c r="B1705" t="s">
        <v>5171</v>
      </c>
      <c r="C1705" t="s">
        <v>5172</v>
      </c>
      <c r="D1705" s="2">
        <v>0</v>
      </c>
      <c r="E1705" s="2">
        <v>400</v>
      </c>
      <c r="F1705">
        <v>400</v>
      </c>
      <c r="G1705">
        <v>400</v>
      </c>
      <c r="H1705">
        <v>3</v>
      </c>
      <c r="I1705" t="s">
        <v>57</v>
      </c>
      <c r="J1705">
        <v>30</v>
      </c>
      <c r="K1705" t="s">
        <v>58</v>
      </c>
      <c r="L1705">
        <v>309</v>
      </c>
      <c r="M1705" t="s">
        <v>25</v>
      </c>
      <c r="N1705">
        <v>30999</v>
      </c>
      <c r="O1705" t="s">
        <v>25</v>
      </c>
      <c r="P1705">
        <v>309999999</v>
      </c>
      <c r="Q1705" t="s">
        <v>25</v>
      </c>
      <c r="R1705">
        <v>999999</v>
      </c>
      <c r="S1705" t="s">
        <v>24</v>
      </c>
      <c r="T1705">
        <v>9999999</v>
      </c>
      <c r="U1705" t="s">
        <v>24</v>
      </c>
      <c r="V1705">
        <v>300</v>
      </c>
      <c r="W1705" t="s">
        <v>25</v>
      </c>
      <c r="X1705" t="s">
        <v>56</v>
      </c>
      <c r="Y1705" t="s">
        <v>65</v>
      </c>
      <c r="Z1705">
        <v>1</v>
      </c>
      <c r="AA1705" t="s">
        <v>61</v>
      </c>
      <c r="AB1705">
        <v>30</v>
      </c>
      <c r="AC1705" t="s">
        <v>58</v>
      </c>
      <c r="AD1705" t="s">
        <v>5173</v>
      </c>
      <c r="AE1705"/>
      <c r="AF1705" s="2" t="s">
        <v>5171</v>
      </c>
    </row>
    <row r="1706" spans="2:32" ht="18">
      <c r="B1706" t="s">
        <v>5174</v>
      </c>
      <c r="C1706" t="s">
        <v>5175</v>
      </c>
      <c r="D1706" s="2">
        <v>0</v>
      </c>
      <c r="E1706" s="2">
        <v>400</v>
      </c>
      <c r="F1706">
        <v>400</v>
      </c>
      <c r="G1706">
        <v>400</v>
      </c>
      <c r="H1706">
        <v>3</v>
      </c>
      <c r="I1706" t="s">
        <v>57</v>
      </c>
      <c r="J1706">
        <v>30</v>
      </c>
      <c r="K1706" t="s">
        <v>58</v>
      </c>
      <c r="L1706">
        <v>309</v>
      </c>
      <c r="M1706" t="s">
        <v>25</v>
      </c>
      <c r="N1706">
        <v>30999</v>
      </c>
      <c r="O1706" t="s">
        <v>25</v>
      </c>
      <c r="P1706">
        <v>309999999</v>
      </c>
      <c r="Q1706" t="s">
        <v>25</v>
      </c>
      <c r="R1706">
        <v>999999</v>
      </c>
      <c r="S1706" t="s">
        <v>24</v>
      </c>
      <c r="T1706">
        <v>9999999</v>
      </c>
      <c r="U1706" t="s">
        <v>24</v>
      </c>
      <c r="V1706">
        <v>300</v>
      </c>
      <c r="W1706" t="s">
        <v>25</v>
      </c>
      <c r="X1706" t="s">
        <v>56</v>
      </c>
      <c r="Y1706" t="s">
        <v>65</v>
      </c>
      <c r="Z1706">
        <v>1</v>
      </c>
      <c r="AA1706" t="s">
        <v>61</v>
      </c>
      <c r="AB1706">
        <v>30</v>
      </c>
      <c r="AC1706" t="s">
        <v>58</v>
      </c>
      <c r="AD1706" t="s">
        <v>5176</v>
      </c>
      <c r="AE1706"/>
      <c r="AF1706" s="2" t="s">
        <v>5174</v>
      </c>
    </row>
    <row r="1707" spans="2:32" ht="18">
      <c r="B1707" t="s">
        <v>5177</v>
      </c>
      <c r="C1707" t="s">
        <v>5178</v>
      </c>
      <c r="D1707" s="2">
        <v>0</v>
      </c>
      <c r="E1707" s="2">
        <v>410</v>
      </c>
      <c r="F1707">
        <v>410</v>
      </c>
      <c r="G1707">
        <v>410</v>
      </c>
      <c r="H1707">
        <v>3</v>
      </c>
      <c r="I1707" t="s">
        <v>57</v>
      </c>
      <c r="J1707">
        <v>30</v>
      </c>
      <c r="K1707" t="s">
        <v>58</v>
      </c>
      <c r="L1707">
        <v>309</v>
      </c>
      <c r="M1707" t="s">
        <v>25</v>
      </c>
      <c r="N1707">
        <v>30999</v>
      </c>
      <c r="O1707" t="s">
        <v>25</v>
      </c>
      <c r="P1707">
        <v>309999999</v>
      </c>
      <c r="Q1707" t="s">
        <v>25</v>
      </c>
      <c r="R1707">
        <v>999999</v>
      </c>
      <c r="S1707" t="s">
        <v>24</v>
      </c>
      <c r="T1707">
        <v>9999999</v>
      </c>
      <c r="U1707" t="s">
        <v>24</v>
      </c>
      <c r="V1707">
        <v>300</v>
      </c>
      <c r="W1707" t="s">
        <v>25</v>
      </c>
      <c r="X1707" t="s">
        <v>56</v>
      </c>
      <c r="Y1707" t="s">
        <v>65</v>
      </c>
      <c r="Z1707">
        <v>1</v>
      </c>
      <c r="AA1707" t="s">
        <v>61</v>
      </c>
      <c r="AB1707">
        <v>30</v>
      </c>
      <c r="AC1707" t="s">
        <v>58</v>
      </c>
      <c r="AD1707" t="s">
        <v>5179</v>
      </c>
      <c r="AE1707"/>
      <c r="AF1707" s="2" t="s">
        <v>5177</v>
      </c>
    </row>
    <row r="1708" spans="2:32" ht="18">
      <c r="B1708" t="s">
        <v>5180</v>
      </c>
      <c r="C1708" t="s">
        <v>5181</v>
      </c>
      <c r="D1708" s="2">
        <v>0</v>
      </c>
      <c r="E1708" s="2">
        <v>410</v>
      </c>
      <c r="F1708">
        <v>410</v>
      </c>
      <c r="G1708">
        <v>410</v>
      </c>
      <c r="H1708">
        <v>3</v>
      </c>
      <c r="I1708" t="s">
        <v>57</v>
      </c>
      <c r="J1708">
        <v>30</v>
      </c>
      <c r="K1708" t="s">
        <v>58</v>
      </c>
      <c r="L1708">
        <v>309</v>
      </c>
      <c r="M1708" t="s">
        <v>25</v>
      </c>
      <c r="N1708">
        <v>30999</v>
      </c>
      <c r="O1708" t="s">
        <v>25</v>
      </c>
      <c r="P1708">
        <v>309999999</v>
      </c>
      <c r="Q1708" t="s">
        <v>25</v>
      </c>
      <c r="R1708">
        <v>999999</v>
      </c>
      <c r="S1708" t="s">
        <v>24</v>
      </c>
      <c r="T1708">
        <v>9999999</v>
      </c>
      <c r="U1708" t="s">
        <v>24</v>
      </c>
      <c r="V1708">
        <v>300</v>
      </c>
      <c r="W1708" t="s">
        <v>25</v>
      </c>
      <c r="X1708" t="s">
        <v>56</v>
      </c>
      <c r="Y1708" t="s">
        <v>65</v>
      </c>
      <c r="Z1708">
        <v>1</v>
      </c>
      <c r="AA1708" t="s">
        <v>61</v>
      </c>
      <c r="AB1708">
        <v>30</v>
      </c>
      <c r="AC1708" t="s">
        <v>58</v>
      </c>
      <c r="AD1708" t="s">
        <v>5182</v>
      </c>
      <c r="AE1708"/>
      <c r="AF1708" s="2" t="s">
        <v>5180</v>
      </c>
    </row>
    <row r="1709" spans="2:32" ht="18">
      <c r="B1709" t="s">
        <v>5183</v>
      </c>
      <c r="C1709" t="s">
        <v>5184</v>
      </c>
      <c r="D1709" s="2">
        <v>0</v>
      </c>
      <c r="E1709" s="2">
        <v>410</v>
      </c>
      <c r="F1709">
        <v>410</v>
      </c>
      <c r="G1709">
        <v>410</v>
      </c>
      <c r="H1709">
        <v>3</v>
      </c>
      <c r="I1709" t="s">
        <v>57</v>
      </c>
      <c r="J1709">
        <v>30</v>
      </c>
      <c r="K1709" t="s">
        <v>58</v>
      </c>
      <c r="L1709">
        <v>309</v>
      </c>
      <c r="M1709" t="s">
        <v>25</v>
      </c>
      <c r="N1709">
        <v>30999</v>
      </c>
      <c r="O1709" t="s">
        <v>25</v>
      </c>
      <c r="P1709">
        <v>309999999</v>
      </c>
      <c r="Q1709" t="s">
        <v>25</v>
      </c>
      <c r="R1709">
        <v>999999</v>
      </c>
      <c r="S1709" t="s">
        <v>24</v>
      </c>
      <c r="T1709">
        <v>9999999</v>
      </c>
      <c r="U1709" t="s">
        <v>24</v>
      </c>
      <c r="V1709">
        <v>300</v>
      </c>
      <c r="W1709" t="s">
        <v>25</v>
      </c>
      <c r="X1709" t="s">
        <v>56</v>
      </c>
      <c r="Y1709" t="s">
        <v>65</v>
      </c>
      <c r="Z1709">
        <v>1</v>
      </c>
      <c r="AA1709" t="s">
        <v>61</v>
      </c>
      <c r="AB1709">
        <v>30</v>
      </c>
      <c r="AC1709" t="s">
        <v>58</v>
      </c>
      <c r="AD1709" t="s">
        <v>5185</v>
      </c>
      <c r="AE1709"/>
      <c r="AF1709" s="2" t="s">
        <v>5183</v>
      </c>
    </row>
    <row r="1710" spans="2:32" ht="18">
      <c r="B1710" t="s">
        <v>5186</v>
      </c>
      <c r="C1710" t="s">
        <v>5187</v>
      </c>
      <c r="D1710" s="2">
        <v>0</v>
      </c>
      <c r="E1710" s="2">
        <v>410</v>
      </c>
      <c r="F1710">
        <v>410</v>
      </c>
      <c r="G1710">
        <v>410</v>
      </c>
      <c r="H1710">
        <v>3</v>
      </c>
      <c r="I1710" t="s">
        <v>57</v>
      </c>
      <c r="J1710">
        <v>30</v>
      </c>
      <c r="K1710" t="s">
        <v>58</v>
      </c>
      <c r="L1710">
        <v>309</v>
      </c>
      <c r="M1710" t="s">
        <v>25</v>
      </c>
      <c r="N1710">
        <v>30999</v>
      </c>
      <c r="O1710" t="s">
        <v>25</v>
      </c>
      <c r="P1710">
        <v>309999999</v>
      </c>
      <c r="Q1710" t="s">
        <v>25</v>
      </c>
      <c r="R1710">
        <v>999999</v>
      </c>
      <c r="S1710" t="s">
        <v>24</v>
      </c>
      <c r="T1710">
        <v>9999999</v>
      </c>
      <c r="U1710" t="s">
        <v>24</v>
      </c>
      <c r="V1710">
        <v>300</v>
      </c>
      <c r="W1710" t="s">
        <v>25</v>
      </c>
      <c r="X1710" t="s">
        <v>56</v>
      </c>
      <c r="Y1710" t="s">
        <v>65</v>
      </c>
      <c r="Z1710">
        <v>1</v>
      </c>
      <c r="AA1710" t="s">
        <v>61</v>
      </c>
      <c r="AB1710">
        <v>30</v>
      </c>
      <c r="AC1710" t="s">
        <v>58</v>
      </c>
      <c r="AD1710" t="s">
        <v>5188</v>
      </c>
      <c r="AE1710"/>
      <c r="AF1710" s="2" t="s">
        <v>5186</v>
      </c>
    </row>
    <row r="1711" spans="2:32" ht="18">
      <c r="B1711" t="s">
        <v>5189</v>
      </c>
      <c r="C1711" t="s">
        <v>5190</v>
      </c>
      <c r="D1711" s="2">
        <v>0</v>
      </c>
      <c r="E1711" s="2">
        <v>410</v>
      </c>
      <c r="F1711">
        <v>410</v>
      </c>
      <c r="G1711">
        <v>410</v>
      </c>
      <c r="H1711">
        <v>3</v>
      </c>
      <c r="I1711" t="s">
        <v>57</v>
      </c>
      <c r="J1711">
        <v>30</v>
      </c>
      <c r="K1711" t="s">
        <v>58</v>
      </c>
      <c r="L1711">
        <v>309</v>
      </c>
      <c r="M1711" t="s">
        <v>25</v>
      </c>
      <c r="N1711">
        <v>30999</v>
      </c>
      <c r="O1711" t="s">
        <v>25</v>
      </c>
      <c r="P1711">
        <v>309999999</v>
      </c>
      <c r="Q1711" t="s">
        <v>25</v>
      </c>
      <c r="R1711">
        <v>999999</v>
      </c>
      <c r="S1711" t="s">
        <v>24</v>
      </c>
      <c r="T1711">
        <v>9999999</v>
      </c>
      <c r="U1711" t="s">
        <v>24</v>
      </c>
      <c r="V1711">
        <v>300</v>
      </c>
      <c r="W1711" t="s">
        <v>25</v>
      </c>
      <c r="X1711" t="s">
        <v>56</v>
      </c>
      <c r="Y1711" t="s">
        <v>65</v>
      </c>
      <c r="Z1711">
        <v>1</v>
      </c>
      <c r="AA1711" t="s">
        <v>61</v>
      </c>
      <c r="AB1711">
        <v>30</v>
      </c>
      <c r="AC1711" t="s">
        <v>58</v>
      </c>
      <c r="AD1711" t="s">
        <v>5191</v>
      </c>
      <c r="AE1711"/>
      <c r="AF1711" s="2" t="s">
        <v>5189</v>
      </c>
    </row>
    <row r="1712" spans="2:32" ht="18">
      <c r="B1712" t="s">
        <v>5192</v>
      </c>
      <c r="C1712" t="s">
        <v>5193</v>
      </c>
      <c r="D1712" s="2">
        <v>0</v>
      </c>
      <c r="E1712" s="2">
        <v>160</v>
      </c>
      <c r="F1712">
        <v>160</v>
      </c>
      <c r="G1712">
        <v>160</v>
      </c>
      <c r="H1712">
        <v>3</v>
      </c>
      <c r="I1712" t="s">
        <v>57</v>
      </c>
      <c r="J1712">
        <v>30</v>
      </c>
      <c r="K1712" t="s">
        <v>58</v>
      </c>
      <c r="L1712">
        <v>309</v>
      </c>
      <c r="M1712" t="s">
        <v>25</v>
      </c>
      <c r="N1712">
        <v>30999</v>
      </c>
      <c r="O1712" t="s">
        <v>25</v>
      </c>
      <c r="P1712">
        <v>309999999</v>
      </c>
      <c r="Q1712" t="s">
        <v>25</v>
      </c>
      <c r="R1712">
        <v>999999</v>
      </c>
      <c r="S1712" t="s">
        <v>24</v>
      </c>
      <c r="T1712">
        <v>9999999</v>
      </c>
      <c r="U1712" t="s">
        <v>24</v>
      </c>
      <c r="V1712">
        <v>300</v>
      </c>
      <c r="W1712" t="s">
        <v>25</v>
      </c>
      <c r="X1712" t="s">
        <v>56</v>
      </c>
      <c r="Y1712" t="s">
        <v>65</v>
      </c>
      <c r="Z1712">
        <v>1</v>
      </c>
      <c r="AA1712" t="s">
        <v>61</v>
      </c>
      <c r="AB1712">
        <v>30</v>
      </c>
      <c r="AC1712" t="s">
        <v>58</v>
      </c>
      <c r="AD1712" t="s">
        <v>5194</v>
      </c>
      <c r="AE1712"/>
      <c r="AF1712" s="2" t="s">
        <v>5192</v>
      </c>
    </row>
    <row r="1713" spans="2:32" ht="18">
      <c r="B1713" t="s">
        <v>5195</v>
      </c>
      <c r="C1713" t="s">
        <v>5196</v>
      </c>
      <c r="D1713" s="2">
        <v>0</v>
      </c>
      <c r="E1713" s="2">
        <v>160</v>
      </c>
      <c r="F1713">
        <v>160</v>
      </c>
      <c r="G1713">
        <v>160</v>
      </c>
      <c r="H1713">
        <v>3</v>
      </c>
      <c r="I1713" t="s">
        <v>57</v>
      </c>
      <c r="J1713">
        <v>30</v>
      </c>
      <c r="K1713" t="s">
        <v>58</v>
      </c>
      <c r="L1713">
        <v>309</v>
      </c>
      <c r="M1713" t="s">
        <v>25</v>
      </c>
      <c r="N1713">
        <v>30999</v>
      </c>
      <c r="O1713" t="s">
        <v>25</v>
      </c>
      <c r="P1713">
        <v>309999999</v>
      </c>
      <c r="Q1713" t="s">
        <v>25</v>
      </c>
      <c r="R1713">
        <v>999999</v>
      </c>
      <c r="S1713" t="s">
        <v>24</v>
      </c>
      <c r="T1713">
        <v>9999999</v>
      </c>
      <c r="U1713" t="s">
        <v>24</v>
      </c>
      <c r="V1713">
        <v>300</v>
      </c>
      <c r="W1713" t="s">
        <v>25</v>
      </c>
      <c r="X1713" t="s">
        <v>56</v>
      </c>
      <c r="Y1713" t="s">
        <v>65</v>
      </c>
      <c r="Z1713">
        <v>1</v>
      </c>
      <c r="AA1713" t="s">
        <v>61</v>
      </c>
      <c r="AB1713">
        <v>30</v>
      </c>
      <c r="AC1713" t="s">
        <v>58</v>
      </c>
      <c r="AD1713" t="s">
        <v>5197</v>
      </c>
      <c r="AE1713"/>
      <c r="AF1713" s="2" t="s">
        <v>5195</v>
      </c>
    </row>
    <row r="1714" spans="2:32" ht="18">
      <c r="B1714" t="s">
        <v>5198</v>
      </c>
      <c r="C1714" t="s">
        <v>5199</v>
      </c>
      <c r="D1714" s="2">
        <v>0</v>
      </c>
      <c r="E1714" s="2">
        <v>160</v>
      </c>
      <c r="F1714">
        <v>160</v>
      </c>
      <c r="G1714">
        <v>160</v>
      </c>
      <c r="H1714">
        <v>3</v>
      </c>
      <c r="I1714" t="s">
        <v>57</v>
      </c>
      <c r="J1714">
        <v>30</v>
      </c>
      <c r="K1714" t="s">
        <v>58</v>
      </c>
      <c r="L1714">
        <v>309</v>
      </c>
      <c r="M1714" t="s">
        <v>25</v>
      </c>
      <c r="N1714">
        <v>30999</v>
      </c>
      <c r="O1714" t="s">
        <v>25</v>
      </c>
      <c r="P1714">
        <v>309999999</v>
      </c>
      <c r="Q1714" t="s">
        <v>25</v>
      </c>
      <c r="R1714">
        <v>999999</v>
      </c>
      <c r="S1714" t="s">
        <v>24</v>
      </c>
      <c r="T1714">
        <v>9999999</v>
      </c>
      <c r="U1714" t="s">
        <v>24</v>
      </c>
      <c r="V1714">
        <v>300</v>
      </c>
      <c r="W1714" t="s">
        <v>25</v>
      </c>
      <c r="X1714" t="s">
        <v>56</v>
      </c>
      <c r="Y1714" t="s">
        <v>65</v>
      </c>
      <c r="Z1714">
        <v>1</v>
      </c>
      <c r="AA1714" t="s">
        <v>61</v>
      </c>
      <c r="AB1714">
        <v>30</v>
      </c>
      <c r="AC1714" t="s">
        <v>58</v>
      </c>
      <c r="AD1714" t="s">
        <v>5200</v>
      </c>
      <c r="AE1714"/>
      <c r="AF1714" s="2" t="s">
        <v>5198</v>
      </c>
    </row>
    <row r="1715" spans="2:32" ht="18">
      <c r="B1715" t="s">
        <v>5201</v>
      </c>
      <c r="C1715" t="s">
        <v>5202</v>
      </c>
      <c r="D1715" s="2">
        <v>0</v>
      </c>
      <c r="E1715" s="2">
        <v>160</v>
      </c>
      <c r="F1715">
        <v>160</v>
      </c>
      <c r="G1715">
        <v>160</v>
      </c>
      <c r="H1715">
        <v>3</v>
      </c>
      <c r="I1715" t="s">
        <v>57</v>
      </c>
      <c r="J1715">
        <v>30</v>
      </c>
      <c r="K1715" t="s">
        <v>58</v>
      </c>
      <c r="L1715">
        <v>309</v>
      </c>
      <c r="M1715" t="s">
        <v>25</v>
      </c>
      <c r="N1715">
        <v>30999</v>
      </c>
      <c r="O1715" t="s">
        <v>25</v>
      </c>
      <c r="P1715">
        <v>309999999</v>
      </c>
      <c r="Q1715" t="s">
        <v>25</v>
      </c>
      <c r="R1715">
        <v>999999</v>
      </c>
      <c r="S1715" t="s">
        <v>24</v>
      </c>
      <c r="T1715">
        <v>9999999</v>
      </c>
      <c r="U1715" t="s">
        <v>24</v>
      </c>
      <c r="V1715">
        <v>300</v>
      </c>
      <c r="W1715" t="s">
        <v>25</v>
      </c>
      <c r="X1715" t="s">
        <v>56</v>
      </c>
      <c r="Y1715" t="s">
        <v>65</v>
      </c>
      <c r="Z1715">
        <v>1</v>
      </c>
      <c r="AA1715" t="s">
        <v>61</v>
      </c>
      <c r="AB1715">
        <v>30</v>
      </c>
      <c r="AC1715" t="s">
        <v>58</v>
      </c>
      <c r="AD1715" t="s">
        <v>5203</v>
      </c>
      <c r="AE1715"/>
      <c r="AF1715" s="2" t="s">
        <v>5201</v>
      </c>
    </row>
    <row r="1716" spans="2:32" ht="18">
      <c r="B1716" t="s">
        <v>5204</v>
      </c>
      <c r="C1716" t="s">
        <v>5205</v>
      </c>
      <c r="D1716" s="2">
        <v>0</v>
      </c>
      <c r="E1716" s="2">
        <v>160</v>
      </c>
      <c r="F1716">
        <v>160</v>
      </c>
      <c r="G1716">
        <v>160</v>
      </c>
      <c r="H1716">
        <v>3</v>
      </c>
      <c r="I1716" t="s">
        <v>57</v>
      </c>
      <c r="J1716">
        <v>30</v>
      </c>
      <c r="K1716" t="s">
        <v>58</v>
      </c>
      <c r="L1716">
        <v>309</v>
      </c>
      <c r="M1716" t="s">
        <v>25</v>
      </c>
      <c r="N1716">
        <v>30999</v>
      </c>
      <c r="O1716" t="s">
        <v>25</v>
      </c>
      <c r="P1716">
        <v>309999999</v>
      </c>
      <c r="Q1716" t="s">
        <v>25</v>
      </c>
      <c r="R1716">
        <v>999999</v>
      </c>
      <c r="S1716" t="s">
        <v>24</v>
      </c>
      <c r="T1716">
        <v>9999999</v>
      </c>
      <c r="U1716" t="s">
        <v>24</v>
      </c>
      <c r="V1716">
        <v>300</v>
      </c>
      <c r="W1716" t="s">
        <v>25</v>
      </c>
      <c r="X1716" t="s">
        <v>56</v>
      </c>
      <c r="Y1716" t="s">
        <v>65</v>
      </c>
      <c r="Z1716">
        <v>1</v>
      </c>
      <c r="AA1716" t="s">
        <v>61</v>
      </c>
      <c r="AB1716">
        <v>30</v>
      </c>
      <c r="AC1716" t="s">
        <v>58</v>
      </c>
      <c r="AD1716" t="s">
        <v>5206</v>
      </c>
      <c r="AE1716"/>
      <c r="AF1716" s="2" t="s">
        <v>5204</v>
      </c>
    </row>
    <row r="1717" spans="2:32" ht="18">
      <c r="B1717" t="s">
        <v>5207</v>
      </c>
      <c r="C1717" t="s">
        <v>5208</v>
      </c>
      <c r="D1717" s="2">
        <v>0</v>
      </c>
      <c r="E1717" s="2">
        <v>160</v>
      </c>
      <c r="F1717">
        <v>160</v>
      </c>
      <c r="G1717">
        <v>160</v>
      </c>
      <c r="H1717">
        <v>3</v>
      </c>
      <c r="I1717" t="s">
        <v>57</v>
      </c>
      <c r="J1717">
        <v>30</v>
      </c>
      <c r="K1717" t="s">
        <v>58</v>
      </c>
      <c r="L1717">
        <v>309</v>
      </c>
      <c r="M1717" t="s">
        <v>25</v>
      </c>
      <c r="N1717">
        <v>30999</v>
      </c>
      <c r="O1717" t="s">
        <v>25</v>
      </c>
      <c r="P1717">
        <v>309999999</v>
      </c>
      <c r="Q1717" t="s">
        <v>25</v>
      </c>
      <c r="R1717">
        <v>999999</v>
      </c>
      <c r="S1717" t="s">
        <v>24</v>
      </c>
      <c r="T1717">
        <v>9999999</v>
      </c>
      <c r="U1717" t="s">
        <v>24</v>
      </c>
      <c r="V1717">
        <v>300</v>
      </c>
      <c r="W1717" t="s">
        <v>25</v>
      </c>
      <c r="X1717" t="s">
        <v>56</v>
      </c>
      <c r="Y1717" t="s">
        <v>65</v>
      </c>
      <c r="Z1717">
        <v>1</v>
      </c>
      <c r="AA1717" t="s">
        <v>61</v>
      </c>
      <c r="AB1717">
        <v>30</v>
      </c>
      <c r="AC1717" t="s">
        <v>58</v>
      </c>
      <c r="AD1717" t="s">
        <v>5209</v>
      </c>
      <c r="AE1717"/>
      <c r="AF1717" s="2" t="s">
        <v>5207</v>
      </c>
    </row>
    <row r="1718" spans="2:32" ht="18">
      <c r="B1718" t="s">
        <v>5210</v>
      </c>
      <c r="C1718" t="s">
        <v>5211</v>
      </c>
      <c r="D1718" s="2">
        <v>0</v>
      </c>
      <c r="E1718" s="2">
        <v>170</v>
      </c>
      <c r="F1718">
        <v>170</v>
      </c>
      <c r="G1718">
        <v>170</v>
      </c>
      <c r="H1718">
        <v>3</v>
      </c>
      <c r="I1718" t="s">
        <v>57</v>
      </c>
      <c r="J1718">
        <v>30</v>
      </c>
      <c r="K1718" t="s">
        <v>58</v>
      </c>
      <c r="L1718">
        <v>309</v>
      </c>
      <c r="M1718" t="s">
        <v>25</v>
      </c>
      <c r="N1718">
        <v>30999</v>
      </c>
      <c r="O1718" t="s">
        <v>25</v>
      </c>
      <c r="P1718">
        <v>309999999</v>
      </c>
      <c r="Q1718" t="s">
        <v>25</v>
      </c>
      <c r="R1718">
        <v>999999</v>
      </c>
      <c r="S1718" t="s">
        <v>24</v>
      </c>
      <c r="T1718">
        <v>9999999</v>
      </c>
      <c r="U1718" t="s">
        <v>24</v>
      </c>
      <c r="V1718">
        <v>300</v>
      </c>
      <c r="W1718" t="s">
        <v>25</v>
      </c>
      <c r="X1718" t="s">
        <v>56</v>
      </c>
      <c r="Y1718" t="s">
        <v>65</v>
      </c>
      <c r="Z1718">
        <v>1</v>
      </c>
      <c r="AA1718" t="s">
        <v>61</v>
      </c>
      <c r="AB1718">
        <v>30</v>
      </c>
      <c r="AC1718" t="s">
        <v>58</v>
      </c>
      <c r="AD1718" t="s">
        <v>5212</v>
      </c>
      <c r="AE1718"/>
      <c r="AF1718" s="2" t="s">
        <v>5210</v>
      </c>
    </row>
    <row r="1719" spans="2:32" ht="18">
      <c r="B1719" t="s">
        <v>5213</v>
      </c>
      <c r="C1719" t="s">
        <v>5214</v>
      </c>
      <c r="D1719" s="2">
        <v>0</v>
      </c>
      <c r="E1719" s="2">
        <v>170</v>
      </c>
      <c r="F1719">
        <v>170</v>
      </c>
      <c r="G1719">
        <v>170</v>
      </c>
      <c r="H1719">
        <v>3</v>
      </c>
      <c r="I1719" t="s">
        <v>57</v>
      </c>
      <c r="J1719">
        <v>30</v>
      </c>
      <c r="K1719" t="s">
        <v>58</v>
      </c>
      <c r="L1719">
        <v>309</v>
      </c>
      <c r="M1719" t="s">
        <v>25</v>
      </c>
      <c r="N1719">
        <v>30999</v>
      </c>
      <c r="O1719" t="s">
        <v>25</v>
      </c>
      <c r="P1719">
        <v>309999999</v>
      </c>
      <c r="Q1719" t="s">
        <v>25</v>
      </c>
      <c r="R1719">
        <v>999999</v>
      </c>
      <c r="S1719" t="s">
        <v>24</v>
      </c>
      <c r="T1719">
        <v>9999999</v>
      </c>
      <c r="U1719" t="s">
        <v>24</v>
      </c>
      <c r="V1719">
        <v>300</v>
      </c>
      <c r="W1719" t="s">
        <v>25</v>
      </c>
      <c r="X1719" t="s">
        <v>56</v>
      </c>
      <c r="Y1719" t="s">
        <v>65</v>
      </c>
      <c r="Z1719">
        <v>1</v>
      </c>
      <c r="AA1719" t="s">
        <v>61</v>
      </c>
      <c r="AB1719">
        <v>30</v>
      </c>
      <c r="AC1719" t="s">
        <v>58</v>
      </c>
      <c r="AD1719" t="s">
        <v>5215</v>
      </c>
      <c r="AE1719"/>
      <c r="AF1719" s="2" t="s">
        <v>5213</v>
      </c>
    </row>
    <row r="1720" spans="2:32" ht="18">
      <c r="B1720" t="s">
        <v>5216</v>
      </c>
      <c r="C1720" t="s">
        <v>5217</v>
      </c>
      <c r="D1720" s="2">
        <v>0</v>
      </c>
      <c r="E1720" s="2">
        <v>170</v>
      </c>
      <c r="F1720">
        <v>170</v>
      </c>
      <c r="G1720">
        <v>170</v>
      </c>
      <c r="H1720">
        <v>3</v>
      </c>
      <c r="I1720" t="s">
        <v>57</v>
      </c>
      <c r="J1720">
        <v>30</v>
      </c>
      <c r="K1720" t="s">
        <v>58</v>
      </c>
      <c r="L1720">
        <v>309</v>
      </c>
      <c r="M1720" t="s">
        <v>25</v>
      </c>
      <c r="N1720">
        <v>30999</v>
      </c>
      <c r="O1720" t="s">
        <v>25</v>
      </c>
      <c r="P1720">
        <v>309999999</v>
      </c>
      <c r="Q1720" t="s">
        <v>25</v>
      </c>
      <c r="R1720">
        <v>999999</v>
      </c>
      <c r="S1720" t="s">
        <v>24</v>
      </c>
      <c r="T1720">
        <v>9999999</v>
      </c>
      <c r="U1720" t="s">
        <v>24</v>
      </c>
      <c r="V1720">
        <v>300</v>
      </c>
      <c r="W1720" t="s">
        <v>25</v>
      </c>
      <c r="X1720" t="s">
        <v>56</v>
      </c>
      <c r="Y1720" t="s">
        <v>65</v>
      </c>
      <c r="Z1720">
        <v>1</v>
      </c>
      <c r="AA1720" t="s">
        <v>61</v>
      </c>
      <c r="AB1720">
        <v>30</v>
      </c>
      <c r="AC1720" t="s">
        <v>58</v>
      </c>
      <c r="AD1720" t="s">
        <v>5218</v>
      </c>
      <c r="AE1720"/>
      <c r="AF1720" s="2" t="s">
        <v>5216</v>
      </c>
    </row>
    <row r="1721" spans="2:32" ht="18">
      <c r="B1721" t="s">
        <v>5219</v>
      </c>
      <c r="C1721" t="s">
        <v>5220</v>
      </c>
      <c r="D1721" s="2">
        <v>0</v>
      </c>
      <c r="E1721" s="2">
        <v>170</v>
      </c>
      <c r="F1721">
        <v>170</v>
      </c>
      <c r="G1721">
        <v>170</v>
      </c>
      <c r="H1721">
        <v>3</v>
      </c>
      <c r="I1721" t="s">
        <v>57</v>
      </c>
      <c r="J1721">
        <v>30</v>
      </c>
      <c r="K1721" t="s">
        <v>58</v>
      </c>
      <c r="L1721">
        <v>309</v>
      </c>
      <c r="M1721" t="s">
        <v>25</v>
      </c>
      <c r="N1721">
        <v>30999</v>
      </c>
      <c r="O1721" t="s">
        <v>25</v>
      </c>
      <c r="P1721">
        <v>309999999</v>
      </c>
      <c r="Q1721" t="s">
        <v>25</v>
      </c>
      <c r="R1721">
        <v>999999</v>
      </c>
      <c r="S1721" t="s">
        <v>24</v>
      </c>
      <c r="T1721">
        <v>9999999</v>
      </c>
      <c r="U1721" t="s">
        <v>24</v>
      </c>
      <c r="V1721">
        <v>300</v>
      </c>
      <c r="W1721" t="s">
        <v>25</v>
      </c>
      <c r="X1721" t="s">
        <v>56</v>
      </c>
      <c r="Y1721" t="s">
        <v>65</v>
      </c>
      <c r="Z1721">
        <v>1</v>
      </c>
      <c r="AA1721" t="s">
        <v>61</v>
      </c>
      <c r="AB1721">
        <v>30</v>
      </c>
      <c r="AC1721" t="s">
        <v>58</v>
      </c>
      <c r="AD1721" t="s">
        <v>5221</v>
      </c>
      <c r="AE1721"/>
      <c r="AF1721" s="2" t="s">
        <v>5219</v>
      </c>
    </row>
    <row r="1722" spans="2:32" ht="18">
      <c r="B1722" t="s">
        <v>5222</v>
      </c>
      <c r="C1722" t="s">
        <v>5223</v>
      </c>
      <c r="D1722" s="2">
        <v>0</v>
      </c>
      <c r="E1722" s="2">
        <v>170</v>
      </c>
      <c r="F1722">
        <v>170</v>
      </c>
      <c r="G1722">
        <v>170</v>
      </c>
      <c r="H1722">
        <v>3</v>
      </c>
      <c r="I1722" t="s">
        <v>57</v>
      </c>
      <c r="J1722">
        <v>30</v>
      </c>
      <c r="K1722" t="s">
        <v>58</v>
      </c>
      <c r="L1722">
        <v>309</v>
      </c>
      <c r="M1722" t="s">
        <v>25</v>
      </c>
      <c r="N1722">
        <v>30999</v>
      </c>
      <c r="O1722" t="s">
        <v>25</v>
      </c>
      <c r="P1722">
        <v>309999999</v>
      </c>
      <c r="Q1722" t="s">
        <v>25</v>
      </c>
      <c r="R1722">
        <v>999999</v>
      </c>
      <c r="S1722" t="s">
        <v>24</v>
      </c>
      <c r="T1722">
        <v>9999999</v>
      </c>
      <c r="U1722" t="s">
        <v>24</v>
      </c>
      <c r="V1722">
        <v>300</v>
      </c>
      <c r="W1722" t="s">
        <v>25</v>
      </c>
      <c r="X1722" t="s">
        <v>56</v>
      </c>
      <c r="Y1722" t="s">
        <v>65</v>
      </c>
      <c r="Z1722">
        <v>1</v>
      </c>
      <c r="AA1722" t="s">
        <v>61</v>
      </c>
      <c r="AB1722">
        <v>30</v>
      </c>
      <c r="AC1722" t="s">
        <v>58</v>
      </c>
      <c r="AD1722" t="s">
        <v>5224</v>
      </c>
      <c r="AE1722"/>
      <c r="AF1722" s="2" t="s">
        <v>5222</v>
      </c>
    </row>
    <row r="1723" spans="2:32" ht="18">
      <c r="B1723" t="s">
        <v>5225</v>
      </c>
      <c r="C1723" t="s">
        <v>5226</v>
      </c>
      <c r="D1723" s="2">
        <v>0</v>
      </c>
      <c r="E1723" s="2">
        <v>170</v>
      </c>
      <c r="F1723">
        <v>170</v>
      </c>
      <c r="G1723">
        <v>170</v>
      </c>
      <c r="H1723">
        <v>3</v>
      </c>
      <c r="I1723" t="s">
        <v>57</v>
      </c>
      <c r="J1723">
        <v>30</v>
      </c>
      <c r="K1723" t="s">
        <v>58</v>
      </c>
      <c r="L1723">
        <v>309</v>
      </c>
      <c r="M1723" t="s">
        <v>25</v>
      </c>
      <c r="N1723">
        <v>30999</v>
      </c>
      <c r="O1723" t="s">
        <v>25</v>
      </c>
      <c r="P1723">
        <v>309999999</v>
      </c>
      <c r="Q1723" t="s">
        <v>25</v>
      </c>
      <c r="R1723">
        <v>999999</v>
      </c>
      <c r="S1723" t="s">
        <v>24</v>
      </c>
      <c r="T1723">
        <v>9999999</v>
      </c>
      <c r="U1723" t="s">
        <v>24</v>
      </c>
      <c r="V1723">
        <v>300</v>
      </c>
      <c r="W1723" t="s">
        <v>25</v>
      </c>
      <c r="X1723" t="s">
        <v>56</v>
      </c>
      <c r="Y1723" t="s">
        <v>65</v>
      </c>
      <c r="Z1723">
        <v>1</v>
      </c>
      <c r="AA1723" t="s">
        <v>61</v>
      </c>
      <c r="AB1723">
        <v>30</v>
      </c>
      <c r="AC1723" t="s">
        <v>58</v>
      </c>
      <c r="AD1723" t="s">
        <v>5227</v>
      </c>
      <c r="AE1723"/>
      <c r="AF1723" s="2" t="s">
        <v>5225</v>
      </c>
    </row>
    <row r="1724" spans="2:32" ht="18">
      <c r="B1724" t="s">
        <v>5228</v>
      </c>
      <c r="C1724" t="s">
        <v>5229</v>
      </c>
      <c r="D1724" s="2">
        <v>0</v>
      </c>
      <c r="E1724" s="2">
        <v>180</v>
      </c>
      <c r="F1724">
        <v>180</v>
      </c>
      <c r="G1724">
        <v>180</v>
      </c>
      <c r="H1724">
        <v>3</v>
      </c>
      <c r="I1724" t="s">
        <v>57</v>
      </c>
      <c r="J1724">
        <v>30</v>
      </c>
      <c r="K1724" t="s">
        <v>58</v>
      </c>
      <c r="L1724">
        <v>309</v>
      </c>
      <c r="M1724" t="s">
        <v>25</v>
      </c>
      <c r="N1724">
        <v>30999</v>
      </c>
      <c r="O1724" t="s">
        <v>25</v>
      </c>
      <c r="P1724">
        <v>309999999</v>
      </c>
      <c r="Q1724" t="s">
        <v>25</v>
      </c>
      <c r="R1724">
        <v>999999</v>
      </c>
      <c r="S1724" t="s">
        <v>24</v>
      </c>
      <c r="T1724">
        <v>9999999</v>
      </c>
      <c r="U1724" t="s">
        <v>24</v>
      </c>
      <c r="V1724">
        <v>300</v>
      </c>
      <c r="W1724" t="s">
        <v>25</v>
      </c>
      <c r="X1724" t="s">
        <v>56</v>
      </c>
      <c r="Y1724" t="s">
        <v>65</v>
      </c>
      <c r="Z1724">
        <v>1</v>
      </c>
      <c r="AA1724" t="s">
        <v>61</v>
      </c>
      <c r="AB1724">
        <v>30</v>
      </c>
      <c r="AC1724" t="s">
        <v>58</v>
      </c>
      <c r="AD1724" t="s">
        <v>5230</v>
      </c>
      <c r="AE1724"/>
      <c r="AF1724" s="2" t="s">
        <v>5228</v>
      </c>
    </row>
    <row r="1725" spans="2:32" ht="18">
      <c r="B1725" t="s">
        <v>5231</v>
      </c>
      <c r="C1725" t="s">
        <v>5232</v>
      </c>
      <c r="D1725" s="2">
        <v>0</v>
      </c>
      <c r="E1725" s="2">
        <v>180</v>
      </c>
      <c r="F1725">
        <v>180</v>
      </c>
      <c r="G1725">
        <v>180</v>
      </c>
      <c r="H1725">
        <v>3</v>
      </c>
      <c r="I1725" t="s">
        <v>57</v>
      </c>
      <c r="J1725">
        <v>30</v>
      </c>
      <c r="K1725" t="s">
        <v>58</v>
      </c>
      <c r="L1725">
        <v>309</v>
      </c>
      <c r="M1725" t="s">
        <v>25</v>
      </c>
      <c r="N1725">
        <v>30999</v>
      </c>
      <c r="O1725" t="s">
        <v>25</v>
      </c>
      <c r="P1725">
        <v>309999999</v>
      </c>
      <c r="Q1725" t="s">
        <v>25</v>
      </c>
      <c r="R1725">
        <v>999999</v>
      </c>
      <c r="S1725" t="s">
        <v>24</v>
      </c>
      <c r="T1725">
        <v>9999999</v>
      </c>
      <c r="U1725" t="s">
        <v>24</v>
      </c>
      <c r="V1725">
        <v>300</v>
      </c>
      <c r="W1725" t="s">
        <v>25</v>
      </c>
      <c r="X1725" t="s">
        <v>56</v>
      </c>
      <c r="Y1725" t="s">
        <v>65</v>
      </c>
      <c r="Z1725">
        <v>1</v>
      </c>
      <c r="AA1725" t="s">
        <v>61</v>
      </c>
      <c r="AB1725">
        <v>30</v>
      </c>
      <c r="AC1725" t="s">
        <v>58</v>
      </c>
      <c r="AD1725" t="s">
        <v>5233</v>
      </c>
      <c r="AE1725"/>
      <c r="AF1725" s="2" t="s">
        <v>5231</v>
      </c>
    </row>
    <row r="1726" spans="2:32" ht="18">
      <c r="B1726" t="s">
        <v>5234</v>
      </c>
      <c r="C1726" t="s">
        <v>5235</v>
      </c>
      <c r="D1726" s="2">
        <v>0</v>
      </c>
      <c r="E1726" s="2">
        <v>180</v>
      </c>
      <c r="F1726">
        <v>180</v>
      </c>
      <c r="G1726">
        <v>180</v>
      </c>
      <c r="H1726">
        <v>3</v>
      </c>
      <c r="I1726" t="s">
        <v>57</v>
      </c>
      <c r="J1726">
        <v>30</v>
      </c>
      <c r="K1726" t="s">
        <v>58</v>
      </c>
      <c r="L1726">
        <v>309</v>
      </c>
      <c r="M1726" t="s">
        <v>25</v>
      </c>
      <c r="N1726">
        <v>30999</v>
      </c>
      <c r="O1726" t="s">
        <v>25</v>
      </c>
      <c r="P1726">
        <v>309999999</v>
      </c>
      <c r="Q1726" t="s">
        <v>25</v>
      </c>
      <c r="R1726">
        <v>999999</v>
      </c>
      <c r="S1726" t="s">
        <v>24</v>
      </c>
      <c r="T1726">
        <v>9999999</v>
      </c>
      <c r="U1726" t="s">
        <v>24</v>
      </c>
      <c r="V1726">
        <v>300</v>
      </c>
      <c r="W1726" t="s">
        <v>25</v>
      </c>
      <c r="X1726" t="s">
        <v>56</v>
      </c>
      <c r="Y1726" t="s">
        <v>65</v>
      </c>
      <c r="Z1726">
        <v>1</v>
      </c>
      <c r="AA1726" t="s">
        <v>61</v>
      </c>
      <c r="AB1726">
        <v>30</v>
      </c>
      <c r="AC1726" t="s">
        <v>58</v>
      </c>
      <c r="AD1726" t="s">
        <v>5236</v>
      </c>
      <c r="AE1726"/>
      <c r="AF1726" s="2" t="s">
        <v>5234</v>
      </c>
    </row>
    <row r="1727" spans="2:32" ht="18">
      <c r="B1727" t="s">
        <v>5237</v>
      </c>
      <c r="C1727" t="s">
        <v>5238</v>
      </c>
      <c r="D1727" s="2">
        <v>0</v>
      </c>
      <c r="E1727" s="2">
        <v>180</v>
      </c>
      <c r="F1727">
        <v>180</v>
      </c>
      <c r="G1727">
        <v>180</v>
      </c>
      <c r="H1727">
        <v>3</v>
      </c>
      <c r="I1727" t="s">
        <v>57</v>
      </c>
      <c r="J1727">
        <v>30</v>
      </c>
      <c r="K1727" t="s">
        <v>58</v>
      </c>
      <c r="L1727">
        <v>309</v>
      </c>
      <c r="M1727" t="s">
        <v>25</v>
      </c>
      <c r="N1727">
        <v>30999</v>
      </c>
      <c r="O1727" t="s">
        <v>25</v>
      </c>
      <c r="P1727">
        <v>309999999</v>
      </c>
      <c r="Q1727" t="s">
        <v>25</v>
      </c>
      <c r="R1727">
        <v>999999</v>
      </c>
      <c r="S1727" t="s">
        <v>24</v>
      </c>
      <c r="T1727">
        <v>9999999</v>
      </c>
      <c r="U1727" t="s">
        <v>24</v>
      </c>
      <c r="V1727">
        <v>300</v>
      </c>
      <c r="W1727" t="s">
        <v>25</v>
      </c>
      <c r="X1727" t="s">
        <v>56</v>
      </c>
      <c r="Y1727" t="s">
        <v>65</v>
      </c>
      <c r="Z1727">
        <v>1</v>
      </c>
      <c r="AA1727" t="s">
        <v>61</v>
      </c>
      <c r="AB1727">
        <v>30</v>
      </c>
      <c r="AC1727" t="s">
        <v>58</v>
      </c>
      <c r="AD1727" t="s">
        <v>5239</v>
      </c>
      <c r="AE1727"/>
      <c r="AF1727" s="2" t="s">
        <v>5237</v>
      </c>
    </row>
    <row r="1728" spans="2:32" ht="18">
      <c r="B1728" t="s">
        <v>5240</v>
      </c>
      <c r="C1728" t="s">
        <v>5241</v>
      </c>
      <c r="D1728" s="2">
        <v>0</v>
      </c>
      <c r="E1728" s="2">
        <v>180</v>
      </c>
      <c r="F1728">
        <v>180</v>
      </c>
      <c r="G1728">
        <v>180</v>
      </c>
      <c r="H1728">
        <v>3</v>
      </c>
      <c r="I1728" t="s">
        <v>57</v>
      </c>
      <c r="J1728">
        <v>30</v>
      </c>
      <c r="K1728" t="s">
        <v>58</v>
      </c>
      <c r="L1728">
        <v>309</v>
      </c>
      <c r="M1728" t="s">
        <v>25</v>
      </c>
      <c r="N1728">
        <v>30999</v>
      </c>
      <c r="O1728" t="s">
        <v>25</v>
      </c>
      <c r="P1728">
        <v>309999999</v>
      </c>
      <c r="Q1728" t="s">
        <v>25</v>
      </c>
      <c r="R1728">
        <v>999999</v>
      </c>
      <c r="S1728" t="s">
        <v>24</v>
      </c>
      <c r="T1728">
        <v>9999999</v>
      </c>
      <c r="U1728" t="s">
        <v>24</v>
      </c>
      <c r="V1728">
        <v>300</v>
      </c>
      <c r="W1728" t="s">
        <v>25</v>
      </c>
      <c r="X1728" t="s">
        <v>56</v>
      </c>
      <c r="Y1728" t="s">
        <v>65</v>
      </c>
      <c r="Z1728">
        <v>1</v>
      </c>
      <c r="AA1728" t="s">
        <v>61</v>
      </c>
      <c r="AB1728">
        <v>30</v>
      </c>
      <c r="AC1728" t="s">
        <v>58</v>
      </c>
      <c r="AD1728" t="s">
        <v>5242</v>
      </c>
      <c r="AE1728"/>
      <c r="AF1728" s="2" t="s">
        <v>5240</v>
      </c>
    </row>
    <row r="1729" spans="2:32" ht="18">
      <c r="B1729" t="s">
        <v>5243</v>
      </c>
      <c r="C1729" t="s">
        <v>5244</v>
      </c>
      <c r="D1729" s="2">
        <v>0</v>
      </c>
      <c r="E1729" s="2">
        <v>180</v>
      </c>
      <c r="F1729">
        <v>180</v>
      </c>
      <c r="G1729">
        <v>180</v>
      </c>
      <c r="H1729">
        <v>3</v>
      </c>
      <c r="I1729" t="s">
        <v>57</v>
      </c>
      <c r="J1729">
        <v>30</v>
      </c>
      <c r="K1729" t="s">
        <v>58</v>
      </c>
      <c r="L1729">
        <v>309</v>
      </c>
      <c r="M1729" t="s">
        <v>25</v>
      </c>
      <c r="N1729">
        <v>30999</v>
      </c>
      <c r="O1729" t="s">
        <v>25</v>
      </c>
      <c r="P1729">
        <v>309999999</v>
      </c>
      <c r="Q1729" t="s">
        <v>25</v>
      </c>
      <c r="R1729">
        <v>999999</v>
      </c>
      <c r="S1729" t="s">
        <v>24</v>
      </c>
      <c r="T1729">
        <v>9999999</v>
      </c>
      <c r="U1729" t="s">
        <v>24</v>
      </c>
      <c r="V1729">
        <v>300</v>
      </c>
      <c r="W1729" t="s">
        <v>25</v>
      </c>
      <c r="X1729" t="s">
        <v>56</v>
      </c>
      <c r="Y1729" t="s">
        <v>65</v>
      </c>
      <c r="Z1729">
        <v>1</v>
      </c>
      <c r="AA1729" t="s">
        <v>61</v>
      </c>
      <c r="AB1729">
        <v>30</v>
      </c>
      <c r="AC1729" t="s">
        <v>58</v>
      </c>
      <c r="AD1729" t="s">
        <v>5245</v>
      </c>
      <c r="AE1729"/>
      <c r="AF1729" s="2" t="s">
        <v>5243</v>
      </c>
    </row>
    <row r="1730" spans="2:32" ht="18">
      <c r="B1730" t="s">
        <v>5246</v>
      </c>
      <c r="C1730" t="s">
        <v>5247</v>
      </c>
      <c r="D1730" s="2">
        <v>0</v>
      </c>
      <c r="E1730" s="2">
        <v>210</v>
      </c>
      <c r="F1730">
        <v>210</v>
      </c>
      <c r="G1730">
        <v>210</v>
      </c>
      <c r="H1730">
        <v>3</v>
      </c>
      <c r="I1730" t="s">
        <v>57</v>
      </c>
      <c r="J1730">
        <v>30</v>
      </c>
      <c r="K1730" t="s">
        <v>58</v>
      </c>
      <c r="L1730">
        <v>309</v>
      </c>
      <c r="M1730" t="s">
        <v>25</v>
      </c>
      <c r="N1730">
        <v>30999</v>
      </c>
      <c r="O1730" t="s">
        <v>25</v>
      </c>
      <c r="P1730">
        <v>309999999</v>
      </c>
      <c r="Q1730" t="s">
        <v>25</v>
      </c>
      <c r="R1730">
        <v>999999</v>
      </c>
      <c r="S1730" t="s">
        <v>24</v>
      </c>
      <c r="T1730">
        <v>9999999</v>
      </c>
      <c r="U1730" t="s">
        <v>24</v>
      </c>
      <c r="V1730">
        <v>300</v>
      </c>
      <c r="W1730" t="s">
        <v>25</v>
      </c>
      <c r="X1730" t="s">
        <v>56</v>
      </c>
      <c r="Y1730" t="s">
        <v>65</v>
      </c>
      <c r="Z1730">
        <v>1</v>
      </c>
      <c r="AA1730" t="s">
        <v>61</v>
      </c>
      <c r="AB1730">
        <v>30</v>
      </c>
      <c r="AC1730" t="s">
        <v>58</v>
      </c>
      <c r="AD1730" t="s">
        <v>5248</v>
      </c>
      <c r="AE1730"/>
      <c r="AF1730" s="2" t="s">
        <v>5246</v>
      </c>
    </row>
    <row r="1731" spans="2:32" ht="18">
      <c r="B1731" t="s">
        <v>5249</v>
      </c>
      <c r="C1731" t="s">
        <v>5250</v>
      </c>
      <c r="D1731" s="2">
        <v>0</v>
      </c>
      <c r="E1731" s="2">
        <v>210</v>
      </c>
      <c r="F1731">
        <v>210</v>
      </c>
      <c r="G1731">
        <v>210</v>
      </c>
      <c r="H1731">
        <v>3</v>
      </c>
      <c r="I1731" t="s">
        <v>57</v>
      </c>
      <c r="J1731">
        <v>30</v>
      </c>
      <c r="K1731" t="s">
        <v>58</v>
      </c>
      <c r="L1731">
        <v>309</v>
      </c>
      <c r="M1731" t="s">
        <v>25</v>
      </c>
      <c r="N1731">
        <v>30999</v>
      </c>
      <c r="O1731" t="s">
        <v>25</v>
      </c>
      <c r="P1731">
        <v>309999999</v>
      </c>
      <c r="Q1731" t="s">
        <v>25</v>
      </c>
      <c r="R1731">
        <v>999999</v>
      </c>
      <c r="S1731" t="s">
        <v>24</v>
      </c>
      <c r="T1731">
        <v>9999999</v>
      </c>
      <c r="U1731" t="s">
        <v>24</v>
      </c>
      <c r="V1731">
        <v>300</v>
      </c>
      <c r="W1731" t="s">
        <v>25</v>
      </c>
      <c r="X1731" t="s">
        <v>56</v>
      </c>
      <c r="Y1731" t="s">
        <v>65</v>
      </c>
      <c r="Z1731">
        <v>1</v>
      </c>
      <c r="AA1731" t="s">
        <v>61</v>
      </c>
      <c r="AB1731">
        <v>30</v>
      </c>
      <c r="AC1731" t="s">
        <v>58</v>
      </c>
      <c r="AD1731" t="s">
        <v>5251</v>
      </c>
      <c r="AE1731"/>
      <c r="AF1731" s="2" t="s">
        <v>5249</v>
      </c>
    </row>
    <row r="1732" spans="2:32" ht="18">
      <c r="B1732" t="s">
        <v>5252</v>
      </c>
      <c r="C1732" t="s">
        <v>5253</v>
      </c>
      <c r="D1732" s="2">
        <v>0</v>
      </c>
      <c r="E1732" s="2">
        <v>210</v>
      </c>
      <c r="F1732">
        <v>210</v>
      </c>
      <c r="G1732">
        <v>210</v>
      </c>
      <c r="H1732">
        <v>3</v>
      </c>
      <c r="I1732" t="s">
        <v>57</v>
      </c>
      <c r="J1732">
        <v>30</v>
      </c>
      <c r="K1732" t="s">
        <v>58</v>
      </c>
      <c r="L1732">
        <v>309</v>
      </c>
      <c r="M1732" t="s">
        <v>25</v>
      </c>
      <c r="N1732">
        <v>30999</v>
      </c>
      <c r="O1732" t="s">
        <v>25</v>
      </c>
      <c r="P1732">
        <v>309999999</v>
      </c>
      <c r="Q1732" t="s">
        <v>25</v>
      </c>
      <c r="R1732">
        <v>999999</v>
      </c>
      <c r="S1732" t="s">
        <v>24</v>
      </c>
      <c r="T1732">
        <v>9999999</v>
      </c>
      <c r="U1732" t="s">
        <v>24</v>
      </c>
      <c r="V1732">
        <v>300</v>
      </c>
      <c r="W1732" t="s">
        <v>25</v>
      </c>
      <c r="X1732" t="s">
        <v>56</v>
      </c>
      <c r="Y1732" t="s">
        <v>65</v>
      </c>
      <c r="Z1732">
        <v>1</v>
      </c>
      <c r="AA1732" t="s">
        <v>61</v>
      </c>
      <c r="AB1732">
        <v>30</v>
      </c>
      <c r="AC1732" t="s">
        <v>58</v>
      </c>
      <c r="AD1732" t="s">
        <v>5254</v>
      </c>
      <c r="AE1732"/>
      <c r="AF1732" s="2" t="s">
        <v>5252</v>
      </c>
    </row>
    <row r="1733" spans="2:32" ht="18">
      <c r="B1733" t="s">
        <v>5255</v>
      </c>
      <c r="C1733" t="s">
        <v>5256</v>
      </c>
      <c r="D1733" s="2">
        <v>0</v>
      </c>
      <c r="E1733" s="2">
        <v>210</v>
      </c>
      <c r="F1733">
        <v>210</v>
      </c>
      <c r="G1733">
        <v>210</v>
      </c>
      <c r="H1733">
        <v>3</v>
      </c>
      <c r="I1733" t="s">
        <v>57</v>
      </c>
      <c r="J1733">
        <v>30</v>
      </c>
      <c r="K1733" t="s">
        <v>58</v>
      </c>
      <c r="L1733">
        <v>309</v>
      </c>
      <c r="M1733" t="s">
        <v>25</v>
      </c>
      <c r="N1733">
        <v>30999</v>
      </c>
      <c r="O1733" t="s">
        <v>25</v>
      </c>
      <c r="P1733">
        <v>309999999</v>
      </c>
      <c r="Q1733" t="s">
        <v>25</v>
      </c>
      <c r="R1733">
        <v>999999</v>
      </c>
      <c r="S1733" t="s">
        <v>24</v>
      </c>
      <c r="T1733">
        <v>9999999</v>
      </c>
      <c r="U1733" t="s">
        <v>24</v>
      </c>
      <c r="V1733">
        <v>300</v>
      </c>
      <c r="W1733" t="s">
        <v>25</v>
      </c>
      <c r="X1733" t="s">
        <v>56</v>
      </c>
      <c r="Y1733" t="s">
        <v>65</v>
      </c>
      <c r="Z1733">
        <v>1</v>
      </c>
      <c r="AA1733" t="s">
        <v>61</v>
      </c>
      <c r="AB1733">
        <v>30</v>
      </c>
      <c r="AC1733" t="s">
        <v>58</v>
      </c>
      <c r="AD1733" t="s">
        <v>5257</v>
      </c>
      <c r="AE1733"/>
      <c r="AF1733" s="2" t="s">
        <v>5255</v>
      </c>
    </row>
    <row r="1734" spans="2:32" ht="18">
      <c r="B1734" t="s">
        <v>5258</v>
      </c>
      <c r="C1734" t="s">
        <v>5259</v>
      </c>
      <c r="D1734" s="2">
        <v>0</v>
      </c>
      <c r="E1734" s="2">
        <v>210</v>
      </c>
      <c r="F1734">
        <v>210</v>
      </c>
      <c r="G1734">
        <v>210</v>
      </c>
      <c r="H1734">
        <v>3</v>
      </c>
      <c r="I1734" t="s">
        <v>57</v>
      </c>
      <c r="J1734">
        <v>30</v>
      </c>
      <c r="K1734" t="s">
        <v>58</v>
      </c>
      <c r="L1734">
        <v>309</v>
      </c>
      <c r="M1734" t="s">
        <v>25</v>
      </c>
      <c r="N1734">
        <v>30999</v>
      </c>
      <c r="O1734" t="s">
        <v>25</v>
      </c>
      <c r="P1734">
        <v>309999999</v>
      </c>
      <c r="Q1734" t="s">
        <v>25</v>
      </c>
      <c r="R1734">
        <v>999999</v>
      </c>
      <c r="S1734" t="s">
        <v>24</v>
      </c>
      <c r="T1734">
        <v>9999999</v>
      </c>
      <c r="U1734" t="s">
        <v>24</v>
      </c>
      <c r="V1734">
        <v>300</v>
      </c>
      <c r="W1734" t="s">
        <v>25</v>
      </c>
      <c r="X1734" t="s">
        <v>56</v>
      </c>
      <c r="Y1734" t="s">
        <v>65</v>
      </c>
      <c r="Z1734">
        <v>1</v>
      </c>
      <c r="AA1734" t="s">
        <v>61</v>
      </c>
      <c r="AB1734">
        <v>30</v>
      </c>
      <c r="AC1734" t="s">
        <v>58</v>
      </c>
      <c r="AD1734" t="s">
        <v>5260</v>
      </c>
      <c r="AE1734"/>
      <c r="AF1734" s="2" t="s">
        <v>5258</v>
      </c>
    </row>
    <row r="1735" spans="2:32" ht="18">
      <c r="B1735" t="s">
        <v>5261</v>
      </c>
      <c r="C1735" t="s">
        <v>5262</v>
      </c>
      <c r="D1735" s="2">
        <v>0</v>
      </c>
      <c r="E1735" s="2">
        <v>240</v>
      </c>
      <c r="F1735">
        <v>240</v>
      </c>
      <c r="G1735">
        <v>240</v>
      </c>
      <c r="H1735">
        <v>3</v>
      </c>
      <c r="I1735" t="s">
        <v>57</v>
      </c>
      <c r="J1735">
        <v>30</v>
      </c>
      <c r="K1735" t="s">
        <v>58</v>
      </c>
      <c r="L1735">
        <v>309</v>
      </c>
      <c r="M1735" t="s">
        <v>25</v>
      </c>
      <c r="N1735">
        <v>30999</v>
      </c>
      <c r="O1735" t="s">
        <v>25</v>
      </c>
      <c r="P1735">
        <v>309999999</v>
      </c>
      <c r="Q1735" t="s">
        <v>25</v>
      </c>
      <c r="R1735">
        <v>999999</v>
      </c>
      <c r="S1735" t="s">
        <v>24</v>
      </c>
      <c r="T1735">
        <v>9999999</v>
      </c>
      <c r="U1735" t="s">
        <v>24</v>
      </c>
      <c r="V1735">
        <v>300</v>
      </c>
      <c r="W1735" t="s">
        <v>25</v>
      </c>
      <c r="X1735" t="s">
        <v>56</v>
      </c>
      <c r="Y1735" t="s">
        <v>65</v>
      </c>
      <c r="Z1735">
        <v>1</v>
      </c>
      <c r="AA1735" t="s">
        <v>61</v>
      </c>
      <c r="AB1735">
        <v>30</v>
      </c>
      <c r="AC1735" t="s">
        <v>58</v>
      </c>
      <c r="AD1735" t="s">
        <v>5263</v>
      </c>
      <c r="AE1735"/>
      <c r="AF1735" s="2" t="s">
        <v>5261</v>
      </c>
    </row>
    <row r="1736" spans="2:32" ht="18">
      <c r="B1736" t="s">
        <v>5264</v>
      </c>
      <c r="C1736" t="s">
        <v>5265</v>
      </c>
      <c r="D1736" s="2">
        <v>0</v>
      </c>
      <c r="E1736" s="2">
        <v>240</v>
      </c>
      <c r="F1736">
        <v>240</v>
      </c>
      <c r="G1736">
        <v>240</v>
      </c>
      <c r="H1736">
        <v>3</v>
      </c>
      <c r="I1736" t="s">
        <v>57</v>
      </c>
      <c r="J1736">
        <v>30</v>
      </c>
      <c r="K1736" t="s">
        <v>58</v>
      </c>
      <c r="L1736">
        <v>309</v>
      </c>
      <c r="M1736" t="s">
        <v>25</v>
      </c>
      <c r="N1736">
        <v>30999</v>
      </c>
      <c r="O1736" t="s">
        <v>25</v>
      </c>
      <c r="P1736">
        <v>309999999</v>
      </c>
      <c r="Q1736" t="s">
        <v>25</v>
      </c>
      <c r="R1736">
        <v>999999</v>
      </c>
      <c r="S1736" t="s">
        <v>24</v>
      </c>
      <c r="T1736">
        <v>9999999</v>
      </c>
      <c r="U1736" t="s">
        <v>24</v>
      </c>
      <c r="V1736">
        <v>300</v>
      </c>
      <c r="W1736" t="s">
        <v>25</v>
      </c>
      <c r="X1736" t="s">
        <v>56</v>
      </c>
      <c r="Y1736" t="s">
        <v>65</v>
      </c>
      <c r="Z1736">
        <v>1</v>
      </c>
      <c r="AA1736" t="s">
        <v>61</v>
      </c>
      <c r="AB1736">
        <v>30</v>
      </c>
      <c r="AC1736" t="s">
        <v>58</v>
      </c>
      <c r="AD1736" t="s">
        <v>5266</v>
      </c>
      <c r="AE1736"/>
      <c r="AF1736" s="2" t="s">
        <v>5264</v>
      </c>
    </row>
    <row r="1737" spans="2:32" ht="18">
      <c r="B1737" t="s">
        <v>5267</v>
      </c>
      <c r="C1737" t="s">
        <v>5268</v>
      </c>
      <c r="D1737" s="2">
        <v>0</v>
      </c>
      <c r="E1737" s="2">
        <v>240</v>
      </c>
      <c r="F1737">
        <v>240</v>
      </c>
      <c r="G1737">
        <v>240</v>
      </c>
      <c r="H1737">
        <v>3</v>
      </c>
      <c r="I1737" t="s">
        <v>57</v>
      </c>
      <c r="J1737">
        <v>30</v>
      </c>
      <c r="K1737" t="s">
        <v>58</v>
      </c>
      <c r="L1737">
        <v>309</v>
      </c>
      <c r="M1737" t="s">
        <v>25</v>
      </c>
      <c r="N1737">
        <v>30999</v>
      </c>
      <c r="O1737" t="s">
        <v>25</v>
      </c>
      <c r="P1737">
        <v>309999999</v>
      </c>
      <c r="Q1737" t="s">
        <v>25</v>
      </c>
      <c r="R1737">
        <v>999999</v>
      </c>
      <c r="S1737" t="s">
        <v>24</v>
      </c>
      <c r="T1737">
        <v>9999999</v>
      </c>
      <c r="U1737" t="s">
        <v>24</v>
      </c>
      <c r="V1737">
        <v>300</v>
      </c>
      <c r="W1737" t="s">
        <v>25</v>
      </c>
      <c r="X1737" t="s">
        <v>56</v>
      </c>
      <c r="Y1737" t="s">
        <v>65</v>
      </c>
      <c r="Z1737">
        <v>1</v>
      </c>
      <c r="AA1737" t="s">
        <v>61</v>
      </c>
      <c r="AB1737">
        <v>30</v>
      </c>
      <c r="AC1737" t="s">
        <v>58</v>
      </c>
      <c r="AD1737" t="s">
        <v>5269</v>
      </c>
      <c r="AE1737"/>
      <c r="AF1737" s="2" t="s">
        <v>5267</v>
      </c>
    </row>
    <row r="1738" spans="2:32" ht="18">
      <c r="B1738" t="s">
        <v>5270</v>
      </c>
      <c r="C1738" t="s">
        <v>5271</v>
      </c>
      <c r="D1738" s="2">
        <v>0</v>
      </c>
      <c r="E1738" s="2">
        <v>240</v>
      </c>
      <c r="F1738">
        <v>240</v>
      </c>
      <c r="G1738">
        <v>240</v>
      </c>
      <c r="H1738">
        <v>3</v>
      </c>
      <c r="I1738" t="s">
        <v>57</v>
      </c>
      <c r="J1738">
        <v>30</v>
      </c>
      <c r="K1738" t="s">
        <v>58</v>
      </c>
      <c r="L1738">
        <v>309</v>
      </c>
      <c r="M1738" t="s">
        <v>25</v>
      </c>
      <c r="N1738">
        <v>30999</v>
      </c>
      <c r="O1738" t="s">
        <v>25</v>
      </c>
      <c r="P1738">
        <v>309999999</v>
      </c>
      <c r="Q1738" t="s">
        <v>25</v>
      </c>
      <c r="R1738">
        <v>999999</v>
      </c>
      <c r="S1738" t="s">
        <v>24</v>
      </c>
      <c r="T1738">
        <v>9999999</v>
      </c>
      <c r="U1738" t="s">
        <v>24</v>
      </c>
      <c r="V1738">
        <v>300</v>
      </c>
      <c r="W1738" t="s">
        <v>25</v>
      </c>
      <c r="X1738" t="s">
        <v>56</v>
      </c>
      <c r="Y1738" t="s">
        <v>65</v>
      </c>
      <c r="Z1738">
        <v>1</v>
      </c>
      <c r="AA1738" t="s">
        <v>61</v>
      </c>
      <c r="AB1738">
        <v>30</v>
      </c>
      <c r="AC1738" t="s">
        <v>58</v>
      </c>
      <c r="AD1738" t="s">
        <v>5272</v>
      </c>
      <c r="AE1738"/>
      <c r="AF1738" s="2" t="s">
        <v>5270</v>
      </c>
    </row>
    <row r="1739" spans="2:32" ht="18">
      <c r="B1739" t="s">
        <v>5273</v>
      </c>
      <c r="C1739" t="s">
        <v>5274</v>
      </c>
      <c r="D1739" s="2">
        <v>0</v>
      </c>
      <c r="E1739" s="2">
        <v>240</v>
      </c>
      <c r="F1739">
        <v>240</v>
      </c>
      <c r="G1739">
        <v>240</v>
      </c>
      <c r="H1739">
        <v>3</v>
      </c>
      <c r="I1739" t="s">
        <v>57</v>
      </c>
      <c r="J1739">
        <v>30</v>
      </c>
      <c r="K1739" t="s">
        <v>58</v>
      </c>
      <c r="L1739">
        <v>309</v>
      </c>
      <c r="M1739" t="s">
        <v>25</v>
      </c>
      <c r="N1739">
        <v>30999</v>
      </c>
      <c r="O1739" t="s">
        <v>25</v>
      </c>
      <c r="P1739">
        <v>309999999</v>
      </c>
      <c r="Q1739" t="s">
        <v>25</v>
      </c>
      <c r="R1739">
        <v>999999</v>
      </c>
      <c r="S1739" t="s">
        <v>24</v>
      </c>
      <c r="T1739">
        <v>9999999</v>
      </c>
      <c r="U1739" t="s">
        <v>24</v>
      </c>
      <c r="V1739">
        <v>300</v>
      </c>
      <c r="W1739" t="s">
        <v>25</v>
      </c>
      <c r="X1739" t="s">
        <v>56</v>
      </c>
      <c r="Y1739" t="s">
        <v>65</v>
      </c>
      <c r="Z1739">
        <v>1</v>
      </c>
      <c r="AA1739" t="s">
        <v>61</v>
      </c>
      <c r="AB1739">
        <v>30</v>
      </c>
      <c r="AC1739" t="s">
        <v>58</v>
      </c>
      <c r="AD1739" t="s">
        <v>5275</v>
      </c>
      <c r="AE1739"/>
      <c r="AF1739" s="2" t="s">
        <v>5273</v>
      </c>
    </row>
    <row r="1740" spans="2:32" ht="18">
      <c r="B1740" t="s">
        <v>5276</v>
      </c>
      <c r="C1740" t="s">
        <v>5277</v>
      </c>
      <c r="D1740" s="2">
        <v>0</v>
      </c>
      <c r="E1740" s="2">
        <v>270</v>
      </c>
      <c r="F1740">
        <v>270</v>
      </c>
      <c r="G1740">
        <v>270</v>
      </c>
      <c r="H1740">
        <v>3</v>
      </c>
      <c r="I1740" t="s">
        <v>57</v>
      </c>
      <c r="J1740">
        <v>30</v>
      </c>
      <c r="K1740" t="s">
        <v>58</v>
      </c>
      <c r="L1740">
        <v>309</v>
      </c>
      <c r="M1740" t="s">
        <v>25</v>
      </c>
      <c r="N1740">
        <v>30999</v>
      </c>
      <c r="O1740" t="s">
        <v>25</v>
      </c>
      <c r="P1740">
        <v>309999999</v>
      </c>
      <c r="Q1740" t="s">
        <v>25</v>
      </c>
      <c r="R1740">
        <v>999999</v>
      </c>
      <c r="S1740" t="s">
        <v>24</v>
      </c>
      <c r="T1740">
        <v>9999999</v>
      </c>
      <c r="U1740" t="s">
        <v>24</v>
      </c>
      <c r="V1740">
        <v>300</v>
      </c>
      <c r="W1740" t="s">
        <v>25</v>
      </c>
      <c r="X1740" t="s">
        <v>56</v>
      </c>
      <c r="Y1740" t="s">
        <v>65</v>
      </c>
      <c r="Z1740">
        <v>1</v>
      </c>
      <c r="AA1740" t="s">
        <v>61</v>
      </c>
      <c r="AB1740">
        <v>30</v>
      </c>
      <c r="AC1740" t="s">
        <v>58</v>
      </c>
      <c r="AD1740" t="s">
        <v>5278</v>
      </c>
      <c r="AE1740"/>
      <c r="AF1740" s="2" t="s">
        <v>5276</v>
      </c>
    </row>
    <row r="1741" spans="2:32" ht="18">
      <c r="B1741" t="s">
        <v>5279</v>
      </c>
      <c r="C1741" t="s">
        <v>5280</v>
      </c>
      <c r="D1741" s="2">
        <v>0</v>
      </c>
      <c r="E1741" s="2">
        <v>270</v>
      </c>
      <c r="F1741">
        <v>270</v>
      </c>
      <c r="G1741">
        <v>270</v>
      </c>
      <c r="H1741">
        <v>3</v>
      </c>
      <c r="I1741" t="s">
        <v>57</v>
      </c>
      <c r="J1741">
        <v>30</v>
      </c>
      <c r="K1741" t="s">
        <v>58</v>
      </c>
      <c r="L1741">
        <v>309</v>
      </c>
      <c r="M1741" t="s">
        <v>25</v>
      </c>
      <c r="N1741">
        <v>30999</v>
      </c>
      <c r="O1741" t="s">
        <v>25</v>
      </c>
      <c r="P1741">
        <v>309999999</v>
      </c>
      <c r="Q1741" t="s">
        <v>25</v>
      </c>
      <c r="R1741">
        <v>999999</v>
      </c>
      <c r="S1741" t="s">
        <v>24</v>
      </c>
      <c r="T1741">
        <v>9999999</v>
      </c>
      <c r="U1741" t="s">
        <v>24</v>
      </c>
      <c r="V1741">
        <v>300</v>
      </c>
      <c r="W1741" t="s">
        <v>25</v>
      </c>
      <c r="X1741" t="s">
        <v>56</v>
      </c>
      <c r="Y1741" t="s">
        <v>65</v>
      </c>
      <c r="Z1741">
        <v>1</v>
      </c>
      <c r="AA1741" t="s">
        <v>61</v>
      </c>
      <c r="AB1741">
        <v>30</v>
      </c>
      <c r="AC1741" t="s">
        <v>58</v>
      </c>
      <c r="AD1741" t="s">
        <v>5281</v>
      </c>
      <c r="AE1741"/>
      <c r="AF1741" s="2" t="s">
        <v>5279</v>
      </c>
    </row>
    <row r="1742" spans="2:32" ht="18">
      <c r="B1742" t="s">
        <v>5282</v>
      </c>
      <c r="C1742" t="s">
        <v>5283</v>
      </c>
      <c r="D1742" s="2">
        <v>0</v>
      </c>
      <c r="E1742" s="2">
        <v>270</v>
      </c>
      <c r="F1742">
        <v>270</v>
      </c>
      <c r="G1742">
        <v>270</v>
      </c>
      <c r="H1742">
        <v>3</v>
      </c>
      <c r="I1742" t="s">
        <v>57</v>
      </c>
      <c r="J1742">
        <v>30</v>
      </c>
      <c r="K1742" t="s">
        <v>58</v>
      </c>
      <c r="L1742">
        <v>309</v>
      </c>
      <c r="M1742" t="s">
        <v>25</v>
      </c>
      <c r="N1742">
        <v>30999</v>
      </c>
      <c r="O1742" t="s">
        <v>25</v>
      </c>
      <c r="P1742">
        <v>309999999</v>
      </c>
      <c r="Q1742" t="s">
        <v>25</v>
      </c>
      <c r="R1742">
        <v>999999</v>
      </c>
      <c r="S1742" t="s">
        <v>24</v>
      </c>
      <c r="T1742">
        <v>9999999</v>
      </c>
      <c r="U1742" t="s">
        <v>24</v>
      </c>
      <c r="V1742">
        <v>300</v>
      </c>
      <c r="W1742" t="s">
        <v>25</v>
      </c>
      <c r="X1742" t="s">
        <v>56</v>
      </c>
      <c r="Y1742" t="s">
        <v>65</v>
      </c>
      <c r="Z1742">
        <v>1</v>
      </c>
      <c r="AA1742" t="s">
        <v>61</v>
      </c>
      <c r="AB1742">
        <v>30</v>
      </c>
      <c r="AC1742" t="s">
        <v>58</v>
      </c>
      <c r="AD1742" t="s">
        <v>5284</v>
      </c>
      <c r="AE1742"/>
      <c r="AF1742" s="2" t="s">
        <v>5282</v>
      </c>
    </row>
    <row r="1743" spans="2:32" ht="18">
      <c r="B1743" t="s">
        <v>5285</v>
      </c>
      <c r="C1743" t="s">
        <v>5286</v>
      </c>
      <c r="D1743" s="2">
        <v>0</v>
      </c>
      <c r="E1743" s="2">
        <v>270</v>
      </c>
      <c r="F1743">
        <v>270</v>
      </c>
      <c r="G1743">
        <v>270</v>
      </c>
      <c r="H1743">
        <v>3</v>
      </c>
      <c r="I1743" t="s">
        <v>57</v>
      </c>
      <c r="J1743">
        <v>30</v>
      </c>
      <c r="K1743" t="s">
        <v>58</v>
      </c>
      <c r="L1743">
        <v>309</v>
      </c>
      <c r="M1743" t="s">
        <v>25</v>
      </c>
      <c r="N1743">
        <v>30999</v>
      </c>
      <c r="O1743" t="s">
        <v>25</v>
      </c>
      <c r="P1743">
        <v>309999999</v>
      </c>
      <c r="Q1743" t="s">
        <v>25</v>
      </c>
      <c r="R1743">
        <v>999999</v>
      </c>
      <c r="S1743" t="s">
        <v>24</v>
      </c>
      <c r="T1743">
        <v>9999999</v>
      </c>
      <c r="U1743" t="s">
        <v>24</v>
      </c>
      <c r="V1743">
        <v>300</v>
      </c>
      <c r="W1743" t="s">
        <v>25</v>
      </c>
      <c r="X1743" t="s">
        <v>56</v>
      </c>
      <c r="Y1743" t="s">
        <v>65</v>
      </c>
      <c r="Z1743">
        <v>1</v>
      </c>
      <c r="AA1743" t="s">
        <v>61</v>
      </c>
      <c r="AB1743">
        <v>30</v>
      </c>
      <c r="AC1743" t="s">
        <v>58</v>
      </c>
      <c r="AD1743" t="s">
        <v>5287</v>
      </c>
      <c r="AE1743"/>
      <c r="AF1743" s="2" t="s">
        <v>5285</v>
      </c>
    </row>
    <row r="1744" spans="2:32" ht="18">
      <c r="B1744" t="s">
        <v>5288</v>
      </c>
      <c r="C1744" t="s">
        <v>5289</v>
      </c>
      <c r="D1744" s="2">
        <v>0</v>
      </c>
      <c r="E1744" s="2">
        <v>270</v>
      </c>
      <c r="F1744">
        <v>270</v>
      </c>
      <c r="G1744">
        <v>270</v>
      </c>
      <c r="H1744">
        <v>3</v>
      </c>
      <c r="I1744" t="s">
        <v>57</v>
      </c>
      <c r="J1744">
        <v>30</v>
      </c>
      <c r="K1744" t="s">
        <v>58</v>
      </c>
      <c r="L1744">
        <v>309</v>
      </c>
      <c r="M1744" t="s">
        <v>25</v>
      </c>
      <c r="N1744">
        <v>30999</v>
      </c>
      <c r="O1744" t="s">
        <v>25</v>
      </c>
      <c r="P1744">
        <v>309999999</v>
      </c>
      <c r="Q1744" t="s">
        <v>25</v>
      </c>
      <c r="R1744">
        <v>999999</v>
      </c>
      <c r="S1744" t="s">
        <v>24</v>
      </c>
      <c r="T1744">
        <v>9999999</v>
      </c>
      <c r="U1744" t="s">
        <v>24</v>
      </c>
      <c r="V1744">
        <v>300</v>
      </c>
      <c r="W1744" t="s">
        <v>25</v>
      </c>
      <c r="X1744" t="s">
        <v>56</v>
      </c>
      <c r="Y1744" t="s">
        <v>65</v>
      </c>
      <c r="Z1744">
        <v>1</v>
      </c>
      <c r="AA1744" t="s">
        <v>61</v>
      </c>
      <c r="AB1744">
        <v>30</v>
      </c>
      <c r="AC1744" t="s">
        <v>58</v>
      </c>
      <c r="AD1744" t="s">
        <v>5290</v>
      </c>
      <c r="AE1744"/>
      <c r="AF1744" s="2" t="s">
        <v>5288</v>
      </c>
    </row>
    <row r="1745" spans="2:32" ht="18">
      <c r="B1745" t="s">
        <v>5291</v>
      </c>
      <c r="C1745" t="s">
        <v>5292</v>
      </c>
      <c r="D1745" s="2">
        <v>0</v>
      </c>
      <c r="E1745" s="2">
        <v>260</v>
      </c>
      <c r="F1745">
        <v>260</v>
      </c>
      <c r="G1745">
        <v>260</v>
      </c>
      <c r="H1745">
        <v>3</v>
      </c>
      <c r="I1745" t="s">
        <v>57</v>
      </c>
      <c r="J1745">
        <v>30</v>
      </c>
      <c r="K1745" t="s">
        <v>58</v>
      </c>
      <c r="L1745">
        <v>309</v>
      </c>
      <c r="M1745" t="s">
        <v>25</v>
      </c>
      <c r="N1745">
        <v>30999</v>
      </c>
      <c r="O1745" t="s">
        <v>25</v>
      </c>
      <c r="P1745">
        <v>309999999</v>
      </c>
      <c r="Q1745" t="s">
        <v>25</v>
      </c>
      <c r="R1745">
        <v>999999</v>
      </c>
      <c r="S1745" t="s">
        <v>24</v>
      </c>
      <c r="T1745">
        <v>9999999</v>
      </c>
      <c r="U1745" t="s">
        <v>24</v>
      </c>
      <c r="V1745">
        <v>300</v>
      </c>
      <c r="W1745" t="s">
        <v>25</v>
      </c>
      <c r="X1745" t="s">
        <v>56</v>
      </c>
      <c r="Y1745" t="s">
        <v>65</v>
      </c>
      <c r="Z1745">
        <v>1</v>
      </c>
      <c r="AA1745" t="s">
        <v>61</v>
      </c>
      <c r="AB1745">
        <v>30</v>
      </c>
      <c r="AC1745" t="s">
        <v>58</v>
      </c>
      <c r="AD1745" t="s">
        <v>5293</v>
      </c>
      <c r="AE1745"/>
      <c r="AF1745" s="2" t="s">
        <v>5291</v>
      </c>
    </row>
    <row r="1746" spans="2:32" ht="18">
      <c r="B1746" t="s">
        <v>5294</v>
      </c>
      <c r="C1746" t="s">
        <v>5295</v>
      </c>
      <c r="D1746" s="2">
        <v>0</v>
      </c>
      <c r="E1746" s="2">
        <v>260</v>
      </c>
      <c r="F1746">
        <v>260</v>
      </c>
      <c r="G1746">
        <v>260</v>
      </c>
      <c r="H1746">
        <v>3</v>
      </c>
      <c r="I1746" t="s">
        <v>57</v>
      </c>
      <c r="J1746">
        <v>30</v>
      </c>
      <c r="K1746" t="s">
        <v>58</v>
      </c>
      <c r="L1746">
        <v>309</v>
      </c>
      <c r="M1746" t="s">
        <v>25</v>
      </c>
      <c r="N1746">
        <v>30999</v>
      </c>
      <c r="O1746" t="s">
        <v>25</v>
      </c>
      <c r="P1746">
        <v>309999999</v>
      </c>
      <c r="Q1746" t="s">
        <v>25</v>
      </c>
      <c r="R1746">
        <v>999999</v>
      </c>
      <c r="S1746" t="s">
        <v>24</v>
      </c>
      <c r="T1746">
        <v>9999999</v>
      </c>
      <c r="U1746" t="s">
        <v>24</v>
      </c>
      <c r="V1746">
        <v>300</v>
      </c>
      <c r="W1746" t="s">
        <v>25</v>
      </c>
      <c r="X1746" t="s">
        <v>56</v>
      </c>
      <c r="Y1746" t="s">
        <v>65</v>
      </c>
      <c r="Z1746">
        <v>1</v>
      </c>
      <c r="AA1746" t="s">
        <v>61</v>
      </c>
      <c r="AB1746">
        <v>30</v>
      </c>
      <c r="AC1746" t="s">
        <v>58</v>
      </c>
      <c r="AD1746" t="s">
        <v>5296</v>
      </c>
      <c r="AE1746"/>
      <c r="AF1746" s="2" t="s">
        <v>5294</v>
      </c>
    </row>
    <row r="1747" spans="2:32" ht="18">
      <c r="B1747" t="s">
        <v>5297</v>
      </c>
      <c r="C1747" t="s">
        <v>5298</v>
      </c>
      <c r="D1747" s="2">
        <v>0</v>
      </c>
      <c r="E1747" s="2">
        <v>260</v>
      </c>
      <c r="F1747">
        <v>260</v>
      </c>
      <c r="G1747">
        <v>260</v>
      </c>
      <c r="H1747">
        <v>3</v>
      </c>
      <c r="I1747" t="s">
        <v>57</v>
      </c>
      <c r="J1747">
        <v>30</v>
      </c>
      <c r="K1747" t="s">
        <v>58</v>
      </c>
      <c r="L1747">
        <v>309</v>
      </c>
      <c r="M1747" t="s">
        <v>25</v>
      </c>
      <c r="N1747">
        <v>30999</v>
      </c>
      <c r="O1747" t="s">
        <v>25</v>
      </c>
      <c r="P1747">
        <v>309999999</v>
      </c>
      <c r="Q1747" t="s">
        <v>25</v>
      </c>
      <c r="R1747">
        <v>999999</v>
      </c>
      <c r="S1747" t="s">
        <v>24</v>
      </c>
      <c r="T1747">
        <v>9999999</v>
      </c>
      <c r="U1747" t="s">
        <v>24</v>
      </c>
      <c r="V1747">
        <v>300</v>
      </c>
      <c r="W1747" t="s">
        <v>25</v>
      </c>
      <c r="X1747" t="s">
        <v>56</v>
      </c>
      <c r="Y1747" t="s">
        <v>65</v>
      </c>
      <c r="Z1747">
        <v>1</v>
      </c>
      <c r="AA1747" t="s">
        <v>61</v>
      </c>
      <c r="AB1747">
        <v>30</v>
      </c>
      <c r="AC1747" t="s">
        <v>58</v>
      </c>
      <c r="AD1747" t="s">
        <v>5299</v>
      </c>
      <c r="AE1747"/>
      <c r="AF1747" s="2" t="s">
        <v>5297</v>
      </c>
    </row>
    <row r="1748" spans="2:32" ht="18">
      <c r="B1748" t="s">
        <v>5300</v>
      </c>
      <c r="C1748" t="s">
        <v>5301</v>
      </c>
      <c r="D1748" s="2">
        <v>0</v>
      </c>
      <c r="E1748" s="2">
        <v>260</v>
      </c>
      <c r="F1748">
        <v>260</v>
      </c>
      <c r="G1748">
        <v>260</v>
      </c>
      <c r="H1748">
        <v>3</v>
      </c>
      <c r="I1748" t="s">
        <v>57</v>
      </c>
      <c r="J1748">
        <v>30</v>
      </c>
      <c r="K1748" t="s">
        <v>58</v>
      </c>
      <c r="L1748">
        <v>309</v>
      </c>
      <c r="M1748" t="s">
        <v>25</v>
      </c>
      <c r="N1748">
        <v>30999</v>
      </c>
      <c r="O1748" t="s">
        <v>25</v>
      </c>
      <c r="P1748">
        <v>309999999</v>
      </c>
      <c r="Q1748" t="s">
        <v>25</v>
      </c>
      <c r="R1748">
        <v>999999</v>
      </c>
      <c r="S1748" t="s">
        <v>24</v>
      </c>
      <c r="T1748">
        <v>9999999</v>
      </c>
      <c r="U1748" t="s">
        <v>24</v>
      </c>
      <c r="V1748">
        <v>300</v>
      </c>
      <c r="W1748" t="s">
        <v>25</v>
      </c>
      <c r="X1748" t="s">
        <v>56</v>
      </c>
      <c r="Y1748" t="s">
        <v>65</v>
      </c>
      <c r="Z1748">
        <v>1</v>
      </c>
      <c r="AA1748" t="s">
        <v>61</v>
      </c>
      <c r="AB1748">
        <v>30</v>
      </c>
      <c r="AC1748" t="s">
        <v>58</v>
      </c>
      <c r="AD1748" t="s">
        <v>5302</v>
      </c>
      <c r="AE1748"/>
      <c r="AF1748" s="2" t="s">
        <v>5300</v>
      </c>
    </row>
    <row r="1749" spans="2:32" ht="18">
      <c r="B1749" t="s">
        <v>5303</v>
      </c>
      <c r="C1749" t="s">
        <v>5304</v>
      </c>
      <c r="D1749" s="2">
        <v>0</v>
      </c>
      <c r="E1749" s="2">
        <v>260</v>
      </c>
      <c r="F1749">
        <v>260</v>
      </c>
      <c r="G1749">
        <v>260</v>
      </c>
      <c r="H1749">
        <v>3</v>
      </c>
      <c r="I1749" t="s">
        <v>57</v>
      </c>
      <c r="J1749">
        <v>30</v>
      </c>
      <c r="K1749" t="s">
        <v>58</v>
      </c>
      <c r="L1749">
        <v>309</v>
      </c>
      <c r="M1749" t="s">
        <v>25</v>
      </c>
      <c r="N1749">
        <v>30999</v>
      </c>
      <c r="O1749" t="s">
        <v>25</v>
      </c>
      <c r="P1749">
        <v>309999999</v>
      </c>
      <c r="Q1749" t="s">
        <v>25</v>
      </c>
      <c r="R1749">
        <v>999999</v>
      </c>
      <c r="S1749" t="s">
        <v>24</v>
      </c>
      <c r="T1749">
        <v>9999999</v>
      </c>
      <c r="U1749" t="s">
        <v>24</v>
      </c>
      <c r="V1749">
        <v>300</v>
      </c>
      <c r="W1749" t="s">
        <v>25</v>
      </c>
      <c r="X1749" t="s">
        <v>56</v>
      </c>
      <c r="Y1749" t="s">
        <v>65</v>
      </c>
      <c r="Z1749">
        <v>1</v>
      </c>
      <c r="AA1749" t="s">
        <v>61</v>
      </c>
      <c r="AB1749">
        <v>30</v>
      </c>
      <c r="AC1749" t="s">
        <v>58</v>
      </c>
      <c r="AD1749" t="s">
        <v>5206</v>
      </c>
      <c r="AE1749"/>
      <c r="AF1749" s="2" t="s">
        <v>5303</v>
      </c>
    </row>
    <row r="1750" spans="2:32" ht="18">
      <c r="B1750" t="s">
        <v>5305</v>
      </c>
      <c r="C1750" t="s">
        <v>5306</v>
      </c>
      <c r="D1750" s="2">
        <v>0</v>
      </c>
      <c r="E1750" s="2">
        <v>260</v>
      </c>
      <c r="F1750">
        <v>260</v>
      </c>
      <c r="G1750">
        <v>260</v>
      </c>
      <c r="H1750">
        <v>3</v>
      </c>
      <c r="I1750" t="s">
        <v>57</v>
      </c>
      <c r="J1750">
        <v>30</v>
      </c>
      <c r="K1750" t="s">
        <v>58</v>
      </c>
      <c r="L1750">
        <v>309</v>
      </c>
      <c r="M1750" t="s">
        <v>25</v>
      </c>
      <c r="N1750">
        <v>30999</v>
      </c>
      <c r="O1750" t="s">
        <v>25</v>
      </c>
      <c r="P1750">
        <v>309999999</v>
      </c>
      <c r="Q1750" t="s">
        <v>25</v>
      </c>
      <c r="R1750">
        <v>999999</v>
      </c>
      <c r="S1750" t="s">
        <v>24</v>
      </c>
      <c r="T1750">
        <v>9999999</v>
      </c>
      <c r="U1750" t="s">
        <v>24</v>
      </c>
      <c r="V1750">
        <v>300</v>
      </c>
      <c r="W1750" t="s">
        <v>25</v>
      </c>
      <c r="X1750" t="s">
        <v>56</v>
      </c>
      <c r="Y1750" t="s">
        <v>65</v>
      </c>
      <c r="Z1750">
        <v>1</v>
      </c>
      <c r="AA1750" t="s">
        <v>61</v>
      </c>
      <c r="AB1750">
        <v>30</v>
      </c>
      <c r="AC1750" t="s">
        <v>58</v>
      </c>
      <c r="AD1750" t="s">
        <v>5307</v>
      </c>
      <c r="AE1750"/>
      <c r="AF1750" s="2" t="s">
        <v>5305</v>
      </c>
    </row>
    <row r="1751" spans="2:32" ht="18">
      <c r="B1751" t="s">
        <v>5308</v>
      </c>
      <c r="C1751" t="s">
        <v>5309</v>
      </c>
      <c r="D1751" s="2">
        <v>0</v>
      </c>
      <c r="E1751" s="2">
        <v>270</v>
      </c>
      <c r="F1751">
        <v>270</v>
      </c>
      <c r="G1751">
        <v>270</v>
      </c>
      <c r="H1751">
        <v>3</v>
      </c>
      <c r="I1751" t="s">
        <v>57</v>
      </c>
      <c r="J1751">
        <v>30</v>
      </c>
      <c r="K1751" t="s">
        <v>58</v>
      </c>
      <c r="L1751">
        <v>309</v>
      </c>
      <c r="M1751" t="s">
        <v>25</v>
      </c>
      <c r="N1751">
        <v>30999</v>
      </c>
      <c r="O1751" t="s">
        <v>25</v>
      </c>
      <c r="P1751">
        <v>309999999</v>
      </c>
      <c r="Q1751" t="s">
        <v>25</v>
      </c>
      <c r="R1751">
        <v>999999</v>
      </c>
      <c r="S1751" t="s">
        <v>24</v>
      </c>
      <c r="T1751">
        <v>9999999</v>
      </c>
      <c r="U1751" t="s">
        <v>24</v>
      </c>
      <c r="V1751">
        <v>300</v>
      </c>
      <c r="W1751" t="s">
        <v>25</v>
      </c>
      <c r="X1751" t="s">
        <v>56</v>
      </c>
      <c r="Y1751" t="s">
        <v>65</v>
      </c>
      <c r="Z1751">
        <v>1</v>
      </c>
      <c r="AA1751" t="s">
        <v>61</v>
      </c>
      <c r="AB1751">
        <v>30</v>
      </c>
      <c r="AC1751" t="s">
        <v>58</v>
      </c>
      <c r="AD1751" t="s">
        <v>5310</v>
      </c>
      <c r="AE1751"/>
      <c r="AF1751" s="2" t="s">
        <v>5308</v>
      </c>
    </row>
    <row r="1752" spans="2:32" ht="18">
      <c r="B1752" t="s">
        <v>5311</v>
      </c>
      <c r="C1752" t="s">
        <v>5312</v>
      </c>
      <c r="D1752" s="2">
        <v>0</v>
      </c>
      <c r="E1752" s="2">
        <v>270</v>
      </c>
      <c r="F1752">
        <v>270</v>
      </c>
      <c r="G1752">
        <v>270</v>
      </c>
      <c r="H1752">
        <v>3</v>
      </c>
      <c r="I1752" t="s">
        <v>57</v>
      </c>
      <c r="J1752">
        <v>30</v>
      </c>
      <c r="K1752" t="s">
        <v>58</v>
      </c>
      <c r="L1752">
        <v>309</v>
      </c>
      <c r="M1752" t="s">
        <v>25</v>
      </c>
      <c r="N1752">
        <v>30999</v>
      </c>
      <c r="O1752" t="s">
        <v>25</v>
      </c>
      <c r="P1752">
        <v>309999999</v>
      </c>
      <c r="Q1752" t="s">
        <v>25</v>
      </c>
      <c r="R1752">
        <v>999999</v>
      </c>
      <c r="S1752" t="s">
        <v>24</v>
      </c>
      <c r="T1752">
        <v>9999999</v>
      </c>
      <c r="U1752" t="s">
        <v>24</v>
      </c>
      <c r="V1752">
        <v>300</v>
      </c>
      <c r="W1752" t="s">
        <v>25</v>
      </c>
      <c r="X1752" t="s">
        <v>56</v>
      </c>
      <c r="Y1752" t="s">
        <v>65</v>
      </c>
      <c r="Z1752">
        <v>1</v>
      </c>
      <c r="AA1752" t="s">
        <v>61</v>
      </c>
      <c r="AB1752">
        <v>30</v>
      </c>
      <c r="AC1752" t="s">
        <v>58</v>
      </c>
      <c r="AD1752" t="s">
        <v>5313</v>
      </c>
      <c r="AE1752"/>
      <c r="AF1752" s="2" t="s">
        <v>5311</v>
      </c>
    </row>
    <row r="1753" spans="2:32" ht="18">
      <c r="B1753" t="s">
        <v>5314</v>
      </c>
      <c r="C1753" t="s">
        <v>5315</v>
      </c>
      <c r="D1753" s="2">
        <v>0</v>
      </c>
      <c r="E1753" s="2">
        <v>270</v>
      </c>
      <c r="F1753">
        <v>270</v>
      </c>
      <c r="G1753">
        <v>270</v>
      </c>
      <c r="H1753">
        <v>3</v>
      </c>
      <c r="I1753" t="s">
        <v>57</v>
      </c>
      <c r="J1753">
        <v>30</v>
      </c>
      <c r="K1753" t="s">
        <v>58</v>
      </c>
      <c r="L1753">
        <v>309</v>
      </c>
      <c r="M1753" t="s">
        <v>25</v>
      </c>
      <c r="N1753">
        <v>30999</v>
      </c>
      <c r="O1753" t="s">
        <v>25</v>
      </c>
      <c r="P1753">
        <v>309999999</v>
      </c>
      <c r="Q1753" t="s">
        <v>25</v>
      </c>
      <c r="R1753">
        <v>999999</v>
      </c>
      <c r="S1753" t="s">
        <v>24</v>
      </c>
      <c r="T1753">
        <v>9999999</v>
      </c>
      <c r="U1753" t="s">
        <v>24</v>
      </c>
      <c r="V1753">
        <v>300</v>
      </c>
      <c r="W1753" t="s">
        <v>25</v>
      </c>
      <c r="X1753" t="s">
        <v>56</v>
      </c>
      <c r="Y1753" t="s">
        <v>65</v>
      </c>
      <c r="Z1753">
        <v>1</v>
      </c>
      <c r="AA1753" t="s">
        <v>61</v>
      </c>
      <c r="AB1753">
        <v>30</v>
      </c>
      <c r="AC1753" t="s">
        <v>58</v>
      </c>
      <c r="AD1753" t="s">
        <v>5316</v>
      </c>
      <c r="AE1753"/>
      <c r="AF1753" s="2" t="s">
        <v>5314</v>
      </c>
    </row>
    <row r="1754" spans="2:32" ht="18">
      <c r="B1754" t="s">
        <v>5317</v>
      </c>
      <c r="C1754" t="s">
        <v>5318</v>
      </c>
      <c r="D1754" s="2">
        <v>0</v>
      </c>
      <c r="E1754" s="2">
        <v>270</v>
      </c>
      <c r="F1754">
        <v>270</v>
      </c>
      <c r="G1754">
        <v>270</v>
      </c>
      <c r="H1754">
        <v>3</v>
      </c>
      <c r="I1754" t="s">
        <v>57</v>
      </c>
      <c r="J1754">
        <v>30</v>
      </c>
      <c r="K1754" t="s">
        <v>58</v>
      </c>
      <c r="L1754">
        <v>309</v>
      </c>
      <c r="M1754" t="s">
        <v>25</v>
      </c>
      <c r="N1754">
        <v>30999</v>
      </c>
      <c r="O1754" t="s">
        <v>25</v>
      </c>
      <c r="P1754">
        <v>309999999</v>
      </c>
      <c r="Q1754" t="s">
        <v>25</v>
      </c>
      <c r="R1754">
        <v>999999</v>
      </c>
      <c r="S1754" t="s">
        <v>24</v>
      </c>
      <c r="T1754">
        <v>9999999</v>
      </c>
      <c r="U1754" t="s">
        <v>24</v>
      </c>
      <c r="V1754">
        <v>300</v>
      </c>
      <c r="W1754" t="s">
        <v>25</v>
      </c>
      <c r="X1754" t="s">
        <v>56</v>
      </c>
      <c r="Y1754" t="s">
        <v>65</v>
      </c>
      <c r="Z1754">
        <v>1</v>
      </c>
      <c r="AA1754" t="s">
        <v>61</v>
      </c>
      <c r="AB1754">
        <v>30</v>
      </c>
      <c r="AC1754" t="s">
        <v>58</v>
      </c>
      <c r="AD1754" t="s">
        <v>5319</v>
      </c>
      <c r="AE1754"/>
      <c r="AF1754" s="2" t="s">
        <v>5317</v>
      </c>
    </row>
    <row r="1755" spans="2:32" ht="18">
      <c r="B1755" t="s">
        <v>5320</v>
      </c>
      <c r="C1755" t="s">
        <v>5321</v>
      </c>
      <c r="D1755" s="2">
        <v>0</v>
      </c>
      <c r="E1755" s="2">
        <v>270</v>
      </c>
      <c r="F1755">
        <v>270</v>
      </c>
      <c r="G1755">
        <v>270</v>
      </c>
      <c r="H1755">
        <v>3</v>
      </c>
      <c r="I1755" t="s">
        <v>57</v>
      </c>
      <c r="J1755">
        <v>30</v>
      </c>
      <c r="K1755" t="s">
        <v>58</v>
      </c>
      <c r="L1755">
        <v>309</v>
      </c>
      <c r="M1755" t="s">
        <v>25</v>
      </c>
      <c r="N1755">
        <v>30999</v>
      </c>
      <c r="O1755" t="s">
        <v>25</v>
      </c>
      <c r="P1755">
        <v>309999999</v>
      </c>
      <c r="Q1755" t="s">
        <v>25</v>
      </c>
      <c r="R1755">
        <v>999999</v>
      </c>
      <c r="S1755" t="s">
        <v>24</v>
      </c>
      <c r="T1755">
        <v>9999999</v>
      </c>
      <c r="U1755" t="s">
        <v>24</v>
      </c>
      <c r="V1755">
        <v>300</v>
      </c>
      <c r="W1755" t="s">
        <v>25</v>
      </c>
      <c r="X1755" t="s">
        <v>56</v>
      </c>
      <c r="Y1755" t="s">
        <v>65</v>
      </c>
      <c r="Z1755">
        <v>1</v>
      </c>
      <c r="AA1755" t="s">
        <v>61</v>
      </c>
      <c r="AB1755">
        <v>30</v>
      </c>
      <c r="AC1755" t="s">
        <v>58</v>
      </c>
      <c r="AD1755" t="s">
        <v>5322</v>
      </c>
      <c r="AE1755"/>
      <c r="AF1755" s="2" t="s">
        <v>5320</v>
      </c>
    </row>
    <row r="1756" spans="2:32" ht="18">
      <c r="B1756" t="s">
        <v>5323</v>
      </c>
      <c r="C1756" t="s">
        <v>5324</v>
      </c>
      <c r="D1756" s="2">
        <v>0</v>
      </c>
      <c r="E1756" s="2">
        <v>270</v>
      </c>
      <c r="F1756">
        <v>270</v>
      </c>
      <c r="G1756">
        <v>270</v>
      </c>
      <c r="H1756">
        <v>3</v>
      </c>
      <c r="I1756" t="s">
        <v>57</v>
      </c>
      <c r="J1756">
        <v>30</v>
      </c>
      <c r="K1756" t="s">
        <v>58</v>
      </c>
      <c r="L1756">
        <v>309</v>
      </c>
      <c r="M1756" t="s">
        <v>25</v>
      </c>
      <c r="N1756">
        <v>30999</v>
      </c>
      <c r="O1756" t="s">
        <v>25</v>
      </c>
      <c r="P1756">
        <v>309999999</v>
      </c>
      <c r="Q1756" t="s">
        <v>25</v>
      </c>
      <c r="R1756">
        <v>999999</v>
      </c>
      <c r="S1756" t="s">
        <v>24</v>
      </c>
      <c r="T1756">
        <v>9999999</v>
      </c>
      <c r="U1756" t="s">
        <v>24</v>
      </c>
      <c r="V1756">
        <v>300</v>
      </c>
      <c r="W1756" t="s">
        <v>25</v>
      </c>
      <c r="X1756" t="s">
        <v>56</v>
      </c>
      <c r="Y1756" t="s">
        <v>65</v>
      </c>
      <c r="Z1756">
        <v>1</v>
      </c>
      <c r="AA1756" t="s">
        <v>61</v>
      </c>
      <c r="AB1756">
        <v>30</v>
      </c>
      <c r="AC1756" t="s">
        <v>58</v>
      </c>
      <c r="AD1756" t="s">
        <v>5325</v>
      </c>
      <c r="AE1756"/>
      <c r="AF1756" s="2" t="s">
        <v>5323</v>
      </c>
    </row>
    <row r="1757" spans="2:32" ht="18">
      <c r="B1757" t="s">
        <v>5326</v>
      </c>
      <c r="C1757" t="s">
        <v>5327</v>
      </c>
      <c r="D1757" s="2">
        <v>0</v>
      </c>
      <c r="E1757" s="2">
        <v>280</v>
      </c>
      <c r="F1757">
        <v>280</v>
      </c>
      <c r="G1757">
        <v>280</v>
      </c>
      <c r="H1757">
        <v>3</v>
      </c>
      <c r="I1757" t="s">
        <v>57</v>
      </c>
      <c r="J1757">
        <v>30</v>
      </c>
      <c r="K1757" t="s">
        <v>58</v>
      </c>
      <c r="L1757">
        <v>309</v>
      </c>
      <c r="M1757" t="s">
        <v>25</v>
      </c>
      <c r="N1757">
        <v>30999</v>
      </c>
      <c r="O1757" t="s">
        <v>25</v>
      </c>
      <c r="P1757">
        <v>309999999</v>
      </c>
      <c r="Q1757" t="s">
        <v>25</v>
      </c>
      <c r="R1757">
        <v>999999</v>
      </c>
      <c r="S1757" t="s">
        <v>24</v>
      </c>
      <c r="T1757">
        <v>9999999</v>
      </c>
      <c r="U1757" t="s">
        <v>24</v>
      </c>
      <c r="V1757">
        <v>300</v>
      </c>
      <c r="W1757" t="s">
        <v>25</v>
      </c>
      <c r="X1757" t="s">
        <v>56</v>
      </c>
      <c r="Y1757" t="s">
        <v>65</v>
      </c>
      <c r="Z1757">
        <v>1</v>
      </c>
      <c r="AA1757" t="s">
        <v>61</v>
      </c>
      <c r="AB1757">
        <v>30</v>
      </c>
      <c r="AC1757" t="s">
        <v>58</v>
      </c>
      <c r="AD1757" t="s">
        <v>5328</v>
      </c>
      <c r="AE1757"/>
      <c r="AF1757" s="2" t="s">
        <v>5326</v>
      </c>
    </row>
    <row r="1758" spans="2:32" ht="18">
      <c r="B1758" t="s">
        <v>5329</v>
      </c>
      <c r="C1758" t="s">
        <v>5330</v>
      </c>
      <c r="D1758" s="2">
        <v>0</v>
      </c>
      <c r="E1758" s="2">
        <v>280</v>
      </c>
      <c r="F1758">
        <v>280</v>
      </c>
      <c r="G1758">
        <v>280</v>
      </c>
      <c r="H1758">
        <v>3</v>
      </c>
      <c r="I1758" t="s">
        <v>57</v>
      </c>
      <c r="J1758">
        <v>30</v>
      </c>
      <c r="K1758" t="s">
        <v>58</v>
      </c>
      <c r="L1758">
        <v>309</v>
      </c>
      <c r="M1758" t="s">
        <v>25</v>
      </c>
      <c r="N1758">
        <v>30999</v>
      </c>
      <c r="O1758" t="s">
        <v>25</v>
      </c>
      <c r="P1758">
        <v>309999999</v>
      </c>
      <c r="Q1758" t="s">
        <v>25</v>
      </c>
      <c r="R1758">
        <v>999999</v>
      </c>
      <c r="S1758" t="s">
        <v>24</v>
      </c>
      <c r="T1758">
        <v>9999999</v>
      </c>
      <c r="U1758" t="s">
        <v>24</v>
      </c>
      <c r="V1758">
        <v>300</v>
      </c>
      <c r="W1758" t="s">
        <v>25</v>
      </c>
      <c r="X1758" t="s">
        <v>56</v>
      </c>
      <c r="Y1758" t="s">
        <v>65</v>
      </c>
      <c r="Z1758">
        <v>1</v>
      </c>
      <c r="AA1758" t="s">
        <v>61</v>
      </c>
      <c r="AB1758">
        <v>30</v>
      </c>
      <c r="AC1758" t="s">
        <v>58</v>
      </c>
      <c r="AD1758" t="s">
        <v>5331</v>
      </c>
      <c r="AE1758"/>
      <c r="AF1758" s="2" t="s">
        <v>5329</v>
      </c>
    </row>
    <row r="1759" spans="2:32" ht="18">
      <c r="B1759" t="s">
        <v>5332</v>
      </c>
      <c r="C1759" t="s">
        <v>5333</v>
      </c>
      <c r="D1759" s="2">
        <v>0</v>
      </c>
      <c r="E1759" s="2">
        <v>280</v>
      </c>
      <c r="F1759">
        <v>280</v>
      </c>
      <c r="G1759">
        <v>280</v>
      </c>
      <c r="H1759">
        <v>3</v>
      </c>
      <c r="I1759" t="s">
        <v>57</v>
      </c>
      <c r="J1759">
        <v>30</v>
      </c>
      <c r="K1759" t="s">
        <v>58</v>
      </c>
      <c r="L1759">
        <v>309</v>
      </c>
      <c r="M1759" t="s">
        <v>25</v>
      </c>
      <c r="N1759">
        <v>30999</v>
      </c>
      <c r="O1759" t="s">
        <v>25</v>
      </c>
      <c r="P1759">
        <v>309999999</v>
      </c>
      <c r="Q1759" t="s">
        <v>25</v>
      </c>
      <c r="R1759">
        <v>999999</v>
      </c>
      <c r="S1759" t="s">
        <v>24</v>
      </c>
      <c r="T1759">
        <v>9999999</v>
      </c>
      <c r="U1759" t="s">
        <v>24</v>
      </c>
      <c r="V1759">
        <v>300</v>
      </c>
      <c r="W1759" t="s">
        <v>25</v>
      </c>
      <c r="X1759" t="s">
        <v>56</v>
      </c>
      <c r="Y1759" t="s">
        <v>65</v>
      </c>
      <c r="Z1759">
        <v>1</v>
      </c>
      <c r="AA1759" t="s">
        <v>61</v>
      </c>
      <c r="AB1759">
        <v>30</v>
      </c>
      <c r="AC1759" t="s">
        <v>58</v>
      </c>
      <c r="AD1759" t="s">
        <v>5334</v>
      </c>
      <c r="AE1759"/>
      <c r="AF1759" s="2" t="s">
        <v>5332</v>
      </c>
    </row>
    <row r="1760" spans="2:32" ht="18">
      <c r="B1760" t="s">
        <v>5335</v>
      </c>
      <c r="C1760" t="s">
        <v>5336</v>
      </c>
      <c r="D1760" s="2">
        <v>0</v>
      </c>
      <c r="E1760" s="2">
        <v>280</v>
      </c>
      <c r="F1760">
        <v>280</v>
      </c>
      <c r="G1760">
        <v>280</v>
      </c>
      <c r="H1760">
        <v>3</v>
      </c>
      <c r="I1760" t="s">
        <v>57</v>
      </c>
      <c r="J1760">
        <v>30</v>
      </c>
      <c r="K1760" t="s">
        <v>58</v>
      </c>
      <c r="L1760">
        <v>309</v>
      </c>
      <c r="M1760" t="s">
        <v>25</v>
      </c>
      <c r="N1760">
        <v>30999</v>
      </c>
      <c r="O1760" t="s">
        <v>25</v>
      </c>
      <c r="P1760">
        <v>309999999</v>
      </c>
      <c r="Q1760" t="s">
        <v>25</v>
      </c>
      <c r="R1760">
        <v>999999</v>
      </c>
      <c r="S1760" t="s">
        <v>24</v>
      </c>
      <c r="T1760">
        <v>9999999</v>
      </c>
      <c r="U1760" t="s">
        <v>24</v>
      </c>
      <c r="V1760">
        <v>300</v>
      </c>
      <c r="W1760" t="s">
        <v>25</v>
      </c>
      <c r="X1760" t="s">
        <v>56</v>
      </c>
      <c r="Y1760" t="s">
        <v>65</v>
      </c>
      <c r="Z1760">
        <v>1</v>
      </c>
      <c r="AA1760" t="s">
        <v>61</v>
      </c>
      <c r="AB1760">
        <v>30</v>
      </c>
      <c r="AC1760" t="s">
        <v>58</v>
      </c>
      <c r="AD1760" t="s">
        <v>5337</v>
      </c>
      <c r="AE1760"/>
      <c r="AF1760" s="2" t="s">
        <v>5335</v>
      </c>
    </row>
    <row r="1761" spans="2:32" ht="18">
      <c r="B1761" t="s">
        <v>5338</v>
      </c>
      <c r="C1761" t="s">
        <v>5339</v>
      </c>
      <c r="D1761" s="2">
        <v>0</v>
      </c>
      <c r="E1761" s="2">
        <v>280</v>
      </c>
      <c r="F1761">
        <v>280</v>
      </c>
      <c r="G1761">
        <v>280</v>
      </c>
      <c r="H1761">
        <v>3</v>
      </c>
      <c r="I1761" t="s">
        <v>57</v>
      </c>
      <c r="J1761">
        <v>30</v>
      </c>
      <c r="K1761" t="s">
        <v>58</v>
      </c>
      <c r="L1761">
        <v>309</v>
      </c>
      <c r="M1761" t="s">
        <v>25</v>
      </c>
      <c r="N1761">
        <v>30999</v>
      </c>
      <c r="O1761" t="s">
        <v>25</v>
      </c>
      <c r="P1761">
        <v>309999999</v>
      </c>
      <c r="Q1761" t="s">
        <v>25</v>
      </c>
      <c r="R1761">
        <v>999999</v>
      </c>
      <c r="S1761" t="s">
        <v>24</v>
      </c>
      <c r="T1761">
        <v>9999999</v>
      </c>
      <c r="U1761" t="s">
        <v>24</v>
      </c>
      <c r="V1761">
        <v>300</v>
      </c>
      <c r="W1761" t="s">
        <v>25</v>
      </c>
      <c r="X1761" t="s">
        <v>56</v>
      </c>
      <c r="Y1761" t="s">
        <v>65</v>
      </c>
      <c r="Z1761">
        <v>1</v>
      </c>
      <c r="AA1761" t="s">
        <v>61</v>
      </c>
      <c r="AB1761">
        <v>30</v>
      </c>
      <c r="AC1761" t="s">
        <v>58</v>
      </c>
      <c r="AD1761" t="s">
        <v>5340</v>
      </c>
      <c r="AE1761"/>
      <c r="AF1761" s="2" t="s">
        <v>5338</v>
      </c>
    </row>
    <row r="1762" spans="2:32" ht="18">
      <c r="B1762" t="s">
        <v>5341</v>
      </c>
      <c r="C1762" t="s">
        <v>5342</v>
      </c>
      <c r="D1762" s="2">
        <v>0</v>
      </c>
      <c r="E1762" s="2">
        <v>280</v>
      </c>
      <c r="F1762">
        <v>280</v>
      </c>
      <c r="G1762">
        <v>280</v>
      </c>
      <c r="H1762">
        <v>3</v>
      </c>
      <c r="I1762" t="s">
        <v>57</v>
      </c>
      <c r="J1762">
        <v>30</v>
      </c>
      <c r="K1762" t="s">
        <v>58</v>
      </c>
      <c r="L1762">
        <v>309</v>
      </c>
      <c r="M1762" t="s">
        <v>25</v>
      </c>
      <c r="N1762">
        <v>30999</v>
      </c>
      <c r="O1762" t="s">
        <v>25</v>
      </c>
      <c r="P1762">
        <v>309999999</v>
      </c>
      <c r="Q1762" t="s">
        <v>25</v>
      </c>
      <c r="R1762">
        <v>999999</v>
      </c>
      <c r="S1762" t="s">
        <v>24</v>
      </c>
      <c r="T1762">
        <v>9999999</v>
      </c>
      <c r="U1762" t="s">
        <v>24</v>
      </c>
      <c r="V1762">
        <v>300</v>
      </c>
      <c r="W1762" t="s">
        <v>25</v>
      </c>
      <c r="X1762" t="s">
        <v>56</v>
      </c>
      <c r="Y1762" t="s">
        <v>65</v>
      </c>
      <c r="Z1762">
        <v>1</v>
      </c>
      <c r="AA1762" t="s">
        <v>61</v>
      </c>
      <c r="AB1762">
        <v>30</v>
      </c>
      <c r="AC1762" t="s">
        <v>58</v>
      </c>
      <c r="AD1762" t="s">
        <v>5343</v>
      </c>
      <c r="AE1762"/>
      <c r="AF1762" s="2" t="s">
        <v>5341</v>
      </c>
    </row>
    <row r="1763" spans="2:32" ht="18">
      <c r="B1763" t="s">
        <v>5344</v>
      </c>
      <c r="C1763" t="s">
        <v>5345</v>
      </c>
      <c r="D1763" s="2">
        <v>0</v>
      </c>
      <c r="E1763" s="2">
        <v>290</v>
      </c>
      <c r="F1763">
        <v>290</v>
      </c>
      <c r="G1763">
        <v>290</v>
      </c>
      <c r="H1763">
        <v>3</v>
      </c>
      <c r="I1763" t="s">
        <v>57</v>
      </c>
      <c r="J1763">
        <v>30</v>
      </c>
      <c r="K1763" t="s">
        <v>58</v>
      </c>
      <c r="L1763">
        <v>309</v>
      </c>
      <c r="M1763" t="s">
        <v>25</v>
      </c>
      <c r="N1763">
        <v>30999</v>
      </c>
      <c r="O1763" t="s">
        <v>25</v>
      </c>
      <c r="P1763">
        <v>309999999</v>
      </c>
      <c r="Q1763" t="s">
        <v>25</v>
      </c>
      <c r="R1763">
        <v>999999</v>
      </c>
      <c r="S1763" t="s">
        <v>24</v>
      </c>
      <c r="T1763">
        <v>9999999</v>
      </c>
      <c r="U1763" t="s">
        <v>24</v>
      </c>
      <c r="V1763">
        <v>300</v>
      </c>
      <c r="W1763" t="s">
        <v>25</v>
      </c>
      <c r="X1763" t="s">
        <v>56</v>
      </c>
      <c r="Y1763" t="s">
        <v>65</v>
      </c>
      <c r="Z1763">
        <v>1</v>
      </c>
      <c r="AA1763" t="s">
        <v>61</v>
      </c>
      <c r="AB1763">
        <v>30</v>
      </c>
      <c r="AC1763" t="s">
        <v>58</v>
      </c>
      <c r="AD1763" t="s">
        <v>5346</v>
      </c>
      <c r="AE1763"/>
      <c r="AF1763" s="2" t="s">
        <v>5344</v>
      </c>
    </row>
    <row r="1764" spans="2:32" ht="18">
      <c r="B1764" t="s">
        <v>5347</v>
      </c>
      <c r="C1764" t="s">
        <v>5348</v>
      </c>
      <c r="D1764" s="2">
        <v>0</v>
      </c>
      <c r="E1764" s="2">
        <v>290</v>
      </c>
      <c r="F1764">
        <v>290</v>
      </c>
      <c r="G1764">
        <v>290</v>
      </c>
      <c r="H1764">
        <v>3</v>
      </c>
      <c r="I1764" t="s">
        <v>57</v>
      </c>
      <c r="J1764">
        <v>30</v>
      </c>
      <c r="K1764" t="s">
        <v>58</v>
      </c>
      <c r="L1764">
        <v>309</v>
      </c>
      <c r="M1764" t="s">
        <v>25</v>
      </c>
      <c r="N1764">
        <v>30999</v>
      </c>
      <c r="O1764" t="s">
        <v>25</v>
      </c>
      <c r="P1764">
        <v>309999999</v>
      </c>
      <c r="Q1764" t="s">
        <v>25</v>
      </c>
      <c r="R1764">
        <v>999999</v>
      </c>
      <c r="S1764" t="s">
        <v>24</v>
      </c>
      <c r="T1764">
        <v>9999999</v>
      </c>
      <c r="U1764" t="s">
        <v>24</v>
      </c>
      <c r="V1764">
        <v>300</v>
      </c>
      <c r="W1764" t="s">
        <v>25</v>
      </c>
      <c r="X1764" t="s">
        <v>56</v>
      </c>
      <c r="Y1764" t="s">
        <v>65</v>
      </c>
      <c r="Z1764">
        <v>1</v>
      </c>
      <c r="AA1764" t="s">
        <v>61</v>
      </c>
      <c r="AB1764">
        <v>30</v>
      </c>
      <c r="AC1764" t="s">
        <v>58</v>
      </c>
      <c r="AD1764" t="s">
        <v>5349</v>
      </c>
      <c r="AE1764"/>
      <c r="AF1764" s="2" t="s">
        <v>5347</v>
      </c>
    </row>
    <row r="1765" spans="2:32" ht="18">
      <c r="B1765" t="s">
        <v>5350</v>
      </c>
      <c r="C1765" t="s">
        <v>5351</v>
      </c>
      <c r="D1765" s="2">
        <v>0</v>
      </c>
      <c r="E1765" s="2">
        <v>290</v>
      </c>
      <c r="F1765">
        <v>290</v>
      </c>
      <c r="G1765">
        <v>290</v>
      </c>
      <c r="H1765">
        <v>3</v>
      </c>
      <c r="I1765" t="s">
        <v>57</v>
      </c>
      <c r="J1765">
        <v>30</v>
      </c>
      <c r="K1765" t="s">
        <v>58</v>
      </c>
      <c r="L1765">
        <v>309</v>
      </c>
      <c r="M1765" t="s">
        <v>25</v>
      </c>
      <c r="N1765">
        <v>30999</v>
      </c>
      <c r="O1765" t="s">
        <v>25</v>
      </c>
      <c r="P1765">
        <v>309999999</v>
      </c>
      <c r="Q1765" t="s">
        <v>25</v>
      </c>
      <c r="R1765">
        <v>999999</v>
      </c>
      <c r="S1765" t="s">
        <v>24</v>
      </c>
      <c r="T1765">
        <v>9999999</v>
      </c>
      <c r="U1765" t="s">
        <v>24</v>
      </c>
      <c r="V1765">
        <v>300</v>
      </c>
      <c r="W1765" t="s">
        <v>25</v>
      </c>
      <c r="X1765" t="s">
        <v>56</v>
      </c>
      <c r="Y1765" t="s">
        <v>65</v>
      </c>
      <c r="Z1765">
        <v>1</v>
      </c>
      <c r="AA1765" t="s">
        <v>61</v>
      </c>
      <c r="AB1765">
        <v>30</v>
      </c>
      <c r="AC1765" t="s">
        <v>58</v>
      </c>
      <c r="AD1765" t="s">
        <v>5352</v>
      </c>
      <c r="AE1765"/>
      <c r="AF1765" s="2" t="s">
        <v>5350</v>
      </c>
    </row>
    <row r="1766" spans="2:32" ht="18">
      <c r="B1766" t="s">
        <v>5353</v>
      </c>
      <c r="C1766" t="s">
        <v>5354</v>
      </c>
      <c r="D1766" s="2">
        <v>0</v>
      </c>
      <c r="E1766" s="2">
        <v>290</v>
      </c>
      <c r="F1766">
        <v>290</v>
      </c>
      <c r="G1766">
        <v>290</v>
      </c>
      <c r="H1766">
        <v>3</v>
      </c>
      <c r="I1766" t="s">
        <v>57</v>
      </c>
      <c r="J1766">
        <v>30</v>
      </c>
      <c r="K1766" t="s">
        <v>58</v>
      </c>
      <c r="L1766">
        <v>309</v>
      </c>
      <c r="M1766" t="s">
        <v>25</v>
      </c>
      <c r="N1766">
        <v>30999</v>
      </c>
      <c r="O1766" t="s">
        <v>25</v>
      </c>
      <c r="P1766">
        <v>309999999</v>
      </c>
      <c r="Q1766" t="s">
        <v>25</v>
      </c>
      <c r="R1766">
        <v>999999</v>
      </c>
      <c r="S1766" t="s">
        <v>24</v>
      </c>
      <c r="T1766">
        <v>9999999</v>
      </c>
      <c r="U1766" t="s">
        <v>24</v>
      </c>
      <c r="V1766">
        <v>300</v>
      </c>
      <c r="W1766" t="s">
        <v>25</v>
      </c>
      <c r="X1766" t="s">
        <v>56</v>
      </c>
      <c r="Y1766" t="s">
        <v>65</v>
      </c>
      <c r="Z1766">
        <v>1</v>
      </c>
      <c r="AA1766" t="s">
        <v>61</v>
      </c>
      <c r="AB1766">
        <v>30</v>
      </c>
      <c r="AC1766" t="s">
        <v>58</v>
      </c>
      <c r="AD1766" t="s">
        <v>5355</v>
      </c>
      <c r="AE1766"/>
      <c r="AF1766" s="2" t="s">
        <v>5353</v>
      </c>
    </row>
    <row r="1767" spans="2:32" ht="18">
      <c r="B1767" t="s">
        <v>5356</v>
      </c>
      <c r="C1767" t="s">
        <v>5357</v>
      </c>
      <c r="D1767" s="2">
        <v>0</v>
      </c>
      <c r="E1767" s="2">
        <v>290</v>
      </c>
      <c r="F1767">
        <v>290</v>
      </c>
      <c r="G1767">
        <v>290</v>
      </c>
      <c r="H1767">
        <v>3</v>
      </c>
      <c r="I1767" t="s">
        <v>57</v>
      </c>
      <c r="J1767">
        <v>30</v>
      </c>
      <c r="K1767" t="s">
        <v>58</v>
      </c>
      <c r="L1767">
        <v>309</v>
      </c>
      <c r="M1767" t="s">
        <v>25</v>
      </c>
      <c r="N1767">
        <v>30999</v>
      </c>
      <c r="O1767" t="s">
        <v>25</v>
      </c>
      <c r="P1767">
        <v>309999999</v>
      </c>
      <c r="Q1767" t="s">
        <v>25</v>
      </c>
      <c r="R1767">
        <v>999999</v>
      </c>
      <c r="S1767" t="s">
        <v>24</v>
      </c>
      <c r="T1767">
        <v>9999999</v>
      </c>
      <c r="U1767" t="s">
        <v>24</v>
      </c>
      <c r="V1767">
        <v>300</v>
      </c>
      <c r="W1767" t="s">
        <v>25</v>
      </c>
      <c r="X1767" t="s">
        <v>56</v>
      </c>
      <c r="Y1767" t="s">
        <v>65</v>
      </c>
      <c r="Z1767">
        <v>1</v>
      </c>
      <c r="AA1767" t="s">
        <v>61</v>
      </c>
      <c r="AB1767">
        <v>30</v>
      </c>
      <c r="AC1767" t="s">
        <v>58</v>
      </c>
      <c r="AD1767" t="s">
        <v>5358</v>
      </c>
      <c r="AE1767"/>
      <c r="AF1767" s="2" t="s">
        <v>5356</v>
      </c>
    </row>
    <row r="1768" spans="2:32" ht="18">
      <c r="B1768" t="s">
        <v>5359</v>
      </c>
      <c r="C1768" t="s">
        <v>5360</v>
      </c>
      <c r="D1768" s="2">
        <v>0</v>
      </c>
      <c r="E1768" s="2">
        <v>300</v>
      </c>
      <c r="F1768">
        <v>300</v>
      </c>
      <c r="G1768">
        <v>300</v>
      </c>
      <c r="H1768">
        <v>3</v>
      </c>
      <c r="I1768" t="s">
        <v>57</v>
      </c>
      <c r="J1768">
        <v>30</v>
      </c>
      <c r="K1768" t="s">
        <v>58</v>
      </c>
      <c r="L1768">
        <v>309</v>
      </c>
      <c r="M1768" t="s">
        <v>25</v>
      </c>
      <c r="N1768">
        <v>30999</v>
      </c>
      <c r="O1768" t="s">
        <v>25</v>
      </c>
      <c r="P1768">
        <v>309999999</v>
      </c>
      <c r="Q1768" t="s">
        <v>25</v>
      </c>
      <c r="R1768">
        <v>999999</v>
      </c>
      <c r="S1768" t="s">
        <v>24</v>
      </c>
      <c r="T1768">
        <v>9999999</v>
      </c>
      <c r="U1768" t="s">
        <v>24</v>
      </c>
      <c r="V1768">
        <v>300</v>
      </c>
      <c r="W1768" t="s">
        <v>25</v>
      </c>
      <c r="X1768" t="s">
        <v>56</v>
      </c>
      <c r="Y1768" t="s">
        <v>65</v>
      </c>
      <c r="Z1768">
        <v>1</v>
      </c>
      <c r="AA1768" t="s">
        <v>61</v>
      </c>
      <c r="AB1768">
        <v>30</v>
      </c>
      <c r="AC1768" t="s">
        <v>58</v>
      </c>
      <c r="AD1768" t="s">
        <v>5361</v>
      </c>
      <c r="AE1768"/>
      <c r="AF1768" s="2" t="s">
        <v>5359</v>
      </c>
    </row>
    <row r="1769" spans="2:32" ht="18">
      <c r="B1769" t="s">
        <v>5362</v>
      </c>
      <c r="C1769" t="s">
        <v>5363</v>
      </c>
      <c r="D1769" s="2">
        <v>0</v>
      </c>
      <c r="E1769" s="2">
        <v>300</v>
      </c>
      <c r="F1769">
        <v>300</v>
      </c>
      <c r="G1769">
        <v>300</v>
      </c>
      <c r="H1769">
        <v>3</v>
      </c>
      <c r="I1769" t="s">
        <v>57</v>
      </c>
      <c r="J1769">
        <v>30</v>
      </c>
      <c r="K1769" t="s">
        <v>58</v>
      </c>
      <c r="L1769">
        <v>309</v>
      </c>
      <c r="M1769" t="s">
        <v>25</v>
      </c>
      <c r="N1769">
        <v>30999</v>
      </c>
      <c r="O1769" t="s">
        <v>25</v>
      </c>
      <c r="P1769">
        <v>309999999</v>
      </c>
      <c r="Q1769" t="s">
        <v>25</v>
      </c>
      <c r="R1769">
        <v>999999</v>
      </c>
      <c r="S1769" t="s">
        <v>24</v>
      </c>
      <c r="T1769">
        <v>9999999</v>
      </c>
      <c r="U1769" t="s">
        <v>24</v>
      </c>
      <c r="V1769">
        <v>300</v>
      </c>
      <c r="W1769" t="s">
        <v>25</v>
      </c>
      <c r="X1769" t="s">
        <v>56</v>
      </c>
      <c r="Y1769" t="s">
        <v>65</v>
      </c>
      <c r="Z1769">
        <v>1</v>
      </c>
      <c r="AA1769" t="s">
        <v>61</v>
      </c>
      <c r="AB1769">
        <v>30</v>
      </c>
      <c r="AC1769" t="s">
        <v>58</v>
      </c>
      <c r="AD1769" t="s">
        <v>5364</v>
      </c>
      <c r="AE1769"/>
      <c r="AF1769" s="2" t="s">
        <v>5362</v>
      </c>
    </row>
    <row r="1770" spans="2:32" ht="18">
      <c r="B1770" t="s">
        <v>5365</v>
      </c>
      <c r="C1770" t="s">
        <v>5366</v>
      </c>
      <c r="D1770" s="2">
        <v>0</v>
      </c>
      <c r="E1770" s="2">
        <v>300</v>
      </c>
      <c r="F1770">
        <v>300</v>
      </c>
      <c r="G1770">
        <v>300</v>
      </c>
      <c r="H1770">
        <v>3</v>
      </c>
      <c r="I1770" t="s">
        <v>57</v>
      </c>
      <c r="J1770">
        <v>30</v>
      </c>
      <c r="K1770" t="s">
        <v>58</v>
      </c>
      <c r="L1770">
        <v>309</v>
      </c>
      <c r="M1770" t="s">
        <v>25</v>
      </c>
      <c r="N1770">
        <v>30999</v>
      </c>
      <c r="O1770" t="s">
        <v>25</v>
      </c>
      <c r="P1770">
        <v>309999999</v>
      </c>
      <c r="Q1770" t="s">
        <v>25</v>
      </c>
      <c r="R1770">
        <v>999999</v>
      </c>
      <c r="S1770" t="s">
        <v>24</v>
      </c>
      <c r="T1770">
        <v>9999999</v>
      </c>
      <c r="U1770" t="s">
        <v>24</v>
      </c>
      <c r="V1770">
        <v>300</v>
      </c>
      <c r="W1770" t="s">
        <v>25</v>
      </c>
      <c r="X1770" t="s">
        <v>56</v>
      </c>
      <c r="Y1770" t="s">
        <v>65</v>
      </c>
      <c r="Z1770">
        <v>1</v>
      </c>
      <c r="AA1770" t="s">
        <v>61</v>
      </c>
      <c r="AB1770">
        <v>30</v>
      </c>
      <c r="AC1770" t="s">
        <v>58</v>
      </c>
      <c r="AD1770" t="s">
        <v>5367</v>
      </c>
      <c r="AE1770"/>
      <c r="AF1770" s="2" t="s">
        <v>5365</v>
      </c>
    </row>
    <row r="1771" spans="2:32" ht="18">
      <c r="B1771" t="s">
        <v>5368</v>
      </c>
      <c r="C1771" t="s">
        <v>5369</v>
      </c>
      <c r="D1771" s="2">
        <v>0</v>
      </c>
      <c r="E1771" s="2">
        <v>300</v>
      </c>
      <c r="F1771">
        <v>300</v>
      </c>
      <c r="G1771">
        <v>300</v>
      </c>
      <c r="H1771">
        <v>3</v>
      </c>
      <c r="I1771" t="s">
        <v>57</v>
      </c>
      <c r="J1771">
        <v>30</v>
      </c>
      <c r="K1771" t="s">
        <v>58</v>
      </c>
      <c r="L1771">
        <v>309</v>
      </c>
      <c r="M1771" t="s">
        <v>25</v>
      </c>
      <c r="N1771">
        <v>30999</v>
      </c>
      <c r="O1771" t="s">
        <v>25</v>
      </c>
      <c r="P1771">
        <v>309999999</v>
      </c>
      <c r="Q1771" t="s">
        <v>25</v>
      </c>
      <c r="R1771">
        <v>999999</v>
      </c>
      <c r="S1771" t="s">
        <v>24</v>
      </c>
      <c r="T1771">
        <v>9999999</v>
      </c>
      <c r="U1771" t="s">
        <v>24</v>
      </c>
      <c r="V1771">
        <v>300</v>
      </c>
      <c r="W1771" t="s">
        <v>25</v>
      </c>
      <c r="X1771" t="s">
        <v>56</v>
      </c>
      <c r="Y1771" t="s">
        <v>65</v>
      </c>
      <c r="Z1771">
        <v>1</v>
      </c>
      <c r="AA1771" t="s">
        <v>61</v>
      </c>
      <c r="AB1771">
        <v>30</v>
      </c>
      <c r="AC1771" t="s">
        <v>58</v>
      </c>
      <c r="AD1771" t="s">
        <v>5370</v>
      </c>
      <c r="AE1771"/>
      <c r="AF1771" s="2" t="s">
        <v>5368</v>
      </c>
    </row>
    <row r="1772" spans="2:32" ht="18">
      <c r="B1772" t="s">
        <v>5371</v>
      </c>
      <c r="C1772" t="s">
        <v>5372</v>
      </c>
      <c r="D1772" s="2">
        <v>0</v>
      </c>
      <c r="E1772" s="2">
        <v>300</v>
      </c>
      <c r="F1772">
        <v>300</v>
      </c>
      <c r="G1772">
        <v>300</v>
      </c>
      <c r="H1772">
        <v>3</v>
      </c>
      <c r="I1772" t="s">
        <v>57</v>
      </c>
      <c r="J1772">
        <v>30</v>
      </c>
      <c r="K1772" t="s">
        <v>58</v>
      </c>
      <c r="L1772">
        <v>309</v>
      </c>
      <c r="M1772" t="s">
        <v>25</v>
      </c>
      <c r="N1772">
        <v>30999</v>
      </c>
      <c r="O1772" t="s">
        <v>25</v>
      </c>
      <c r="P1772">
        <v>309999999</v>
      </c>
      <c r="Q1772" t="s">
        <v>25</v>
      </c>
      <c r="R1772">
        <v>999999</v>
      </c>
      <c r="S1772" t="s">
        <v>24</v>
      </c>
      <c r="T1772">
        <v>9999999</v>
      </c>
      <c r="U1772" t="s">
        <v>24</v>
      </c>
      <c r="V1772">
        <v>300</v>
      </c>
      <c r="W1772" t="s">
        <v>25</v>
      </c>
      <c r="X1772" t="s">
        <v>56</v>
      </c>
      <c r="Y1772" t="s">
        <v>65</v>
      </c>
      <c r="Z1772">
        <v>1</v>
      </c>
      <c r="AA1772" t="s">
        <v>61</v>
      </c>
      <c r="AB1772">
        <v>30</v>
      </c>
      <c r="AC1772" t="s">
        <v>58</v>
      </c>
      <c r="AD1772" t="s">
        <v>5373</v>
      </c>
      <c r="AE1772"/>
      <c r="AF1772" s="2" t="s">
        <v>5371</v>
      </c>
    </row>
    <row r="1773" spans="2:32" ht="18">
      <c r="B1773" t="s">
        <v>5374</v>
      </c>
      <c r="C1773" t="s">
        <v>5375</v>
      </c>
      <c r="D1773" s="2">
        <v>0</v>
      </c>
      <c r="E1773" s="2">
        <v>310</v>
      </c>
      <c r="F1773">
        <v>310</v>
      </c>
      <c r="G1773">
        <v>310</v>
      </c>
      <c r="H1773">
        <v>3</v>
      </c>
      <c r="I1773" t="s">
        <v>57</v>
      </c>
      <c r="J1773">
        <v>30</v>
      </c>
      <c r="K1773" t="s">
        <v>58</v>
      </c>
      <c r="L1773">
        <v>309</v>
      </c>
      <c r="M1773" t="s">
        <v>25</v>
      </c>
      <c r="N1773">
        <v>30999</v>
      </c>
      <c r="O1773" t="s">
        <v>25</v>
      </c>
      <c r="P1773">
        <v>309999999</v>
      </c>
      <c r="Q1773" t="s">
        <v>25</v>
      </c>
      <c r="R1773">
        <v>999999</v>
      </c>
      <c r="S1773" t="s">
        <v>24</v>
      </c>
      <c r="T1773">
        <v>9999999</v>
      </c>
      <c r="U1773" t="s">
        <v>24</v>
      </c>
      <c r="V1773">
        <v>300</v>
      </c>
      <c r="W1773" t="s">
        <v>25</v>
      </c>
      <c r="X1773" t="s">
        <v>56</v>
      </c>
      <c r="Y1773" t="s">
        <v>65</v>
      </c>
      <c r="Z1773">
        <v>1</v>
      </c>
      <c r="AA1773" t="s">
        <v>61</v>
      </c>
      <c r="AB1773">
        <v>30</v>
      </c>
      <c r="AC1773" t="s">
        <v>58</v>
      </c>
      <c r="AD1773" t="s">
        <v>5376</v>
      </c>
      <c r="AE1773"/>
      <c r="AF1773" s="2" t="s">
        <v>5374</v>
      </c>
    </row>
    <row r="1774" spans="2:32" ht="18">
      <c r="B1774" t="s">
        <v>5377</v>
      </c>
      <c r="C1774" t="s">
        <v>5378</v>
      </c>
      <c r="D1774" s="2">
        <v>0</v>
      </c>
      <c r="E1774" s="2">
        <v>310</v>
      </c>
      <c r="F1774">
        <v>310</v>
      </c>
      <c r="G1774">
        <v>310</v>
      </c>
      <c r="H1774">
        <v>3</v>
      </c>
      <c r="I1774" t="s">
        <v>57</v>
      </c>
      <c r="J1774">
        <v>30</v>
      </c>
      <c r="K1774" t="s">
        <v>58</v>
      </c>
      <c r="L1774">
        <v>309</v>
      </c>
      <c r="M1774" t="s">
        <v>25</v>
      </c>
      <c r="N1774">
        <v>30999</v>
      </c>
      <c r="O1774" t="s">
        <v>25</v>
      </c>
      <c r="P1774">
        <v>309999999</v>
      </c>
      <c r="Q1774" t="s">
        <v>25</v>
      </c>
      <c r="R1774">
        <v>999999</v>
      </c>
      <c r="S1774" t="s">
        <v>24</v>
      </c>
      <c r="T1774">
        <v>9999999</v>
      </c>
      <c r="U1774" t="s">
        <v>24</v>
      </c>
      <c r="V1774">
        <v>300</v>
      </c>
      <c r="W1774" t="s">
        <v>25</v>
      </c>
      <c r="X1774" t="s">
        <v>56</v>
      </c>
      <c r="Y1774" t="s">
        <v>65</v>
      </c>
      <c r="Z1774">
        <v>1</v>
      </c>
      <c r="AA1774" t="s">
        <v>61</v>
      </c>
      <c r="AB1774">
        <v>30</v>
      </c>
      <c r="AC1774" t="s">
        <v>58</v>
      </c>
      <c r="AD1774" t="s">
        <v>5379</v>
      </c>
      <c r="AE1774"/>
      <c r="AF1774" s="2" t="s">
        <v>5377</v>
      </c>
    </row>
    <row r="1775" spans="2:32" ht="18">
      <c r="B1775" t="s">
        <v>5380</v>
      </c>
      <c r="C1775" t="s">
        <v>5381</v>
      </c>
      <c r="D1775" s="2">
        <v>0</v>
      </c>
      <c r="E1775" s="2">
        <v>310</v>
      </c>
      <c r="F1775">
        <v>310</v>
      </c>
      <c r="G1775">
        <v>310</v>
      </c>
      <c r="H1775">
        <v>3</v>
      </c>
      <c r="I1775" t="s">
        <v>57</v>
      </c>
      <c r="J1775">
        <v>30</v>
      </c>
      <c r="K1775" t="s">
        <v>58</v>
      </c>
      <c r="L1775">
        <v>309</v>
      </c>
      <c r="M1775" t="s">
        <v>25</v>
      </c>
      <c r="N1775">
        <v>30999</v>
      </c>
      <c r="O1775" t="s">
        <v>25</v>
      </c>
      <c r="P1775">
        <v>309999999</v>
      </c>
      <c r="Q1775" t="s">
        <v>25</v>
      </c>
      <c r="R1775">
        <v>999999</v>
      </c>
      <c r="S1775" t="s">
        <v>24</v>
      </c>
      <c r="T1775">
        <v>9999999</v>
      </c>
      <c r="U1775" t="s">
        <v>24</v>
      </c>
      <c r="V1775">
        <v>300</v>
      </c>
      <c r="W1775" t="s">
        <v>25</v>
      </c>
      <c r="X1775" t="s">
        <v>56</v>
      </c>
      <c r="Y1775" t="s">
        <v>65</v>
      </c>
      <c r="Z1775">
        <v>1</v>
      </c>
      <c r="AA1775" t="s">
        <v>61</v>
      </c>
      <c r="AB1775">
        <v>30</v>
      </c>
      <c r="AC1775" t="s">
        <v>58</v>
      </c>
      <c r="AD1775" t="s">
        <v>5382</v>
      </c>
      <c r="AE1775"/>
      <c r="AF1775" s="2" t="s">
        <v>5380</v>
      </c>
    </row>
    <row r="1776" spans="2:32" ht="18">
      <c r="B1776" t="s">
        <v>5383</v>
      </c>
      <c r="C1776" t="s">
        <v>5384</v>
      </c>
      <c r="D1776" s="2">
        <v>0</v>
      </c>
      <c r="E1776" s="2">
        <v>310</v>
      </c>
      <c r="F1776">
        <v>310</v>
      </c>
      <c r="G1776">
        <v>310</v>
      </c>
      <c r="H1776">
        <v>3</v>
      </c>
      <c r="I1776" t="s">
        <v>57</v>
      </c>
      <c r="J1776">
        <v>30</v>
      </c>
      <c r="K1776" t="s">
        <v>58</v>
      </c>
      <c r="L1776">
        <v>309</v>
      </c>
      <c r="M1776" t="s">
        <v>25</v>
      </c>
      <c r="N1776">
        <v>30999</v>
      </c>
      <c r="O1776" t="s">
        <v>25</v>
      </c>
      <c r="P1776">
        <v>309999999</v>
      </c>
      <c r="Q1776" t="s">
        <v>25</v>
      </c>
      <c r="R1776">
        <v>999999</v>
      </c>
      <c r="S1776" t="s">
        <v>24</v>
      </c>
      <c r="T1776">
        <v>9999999</v>
      </c>
      <c r="U1776" t="s">
        <v>24</v>
      </c>
      <c r="V1776">
        <v>300</v>
      </c>
      <c r="W1776" t="s">
        <v>25</v>
      </c>
      <c r="X1776" t="s">
        <v>56</v>
      </c>
      <c r="Y1776" t="s">
        <v>65</v>
      </c>
      <c r="Z1776">
        <v>1</v>
      </c>
      <c r="AA1776" t="s">
        <v>61</v>
      </c>
      <c r="AB1776">
        <v>30</v>
      </c>
      <c r="AC1776" t="s">
        <v>58</v>
      </c>
      <c r="AD1776" t="s">
        <v>5385</v>
      </c>
      <c r="AE1776"/>
      <c r="AF1776" s="2" t="s">
        <v>5383</v>
      </c>
    </row>
    <row r="1777" spans="2:32" ht="18">
      <c r="B1777" t="s">
        <v>5386</v>
      </c>
      <c r="C1777" t="s">
        <v>5387</v>
      </c>
      <c r="D1777" s="2">
        <v>0</v>
      </c>
      <c r="E1777" s="2">
        <v>310</v>
      </c>
      <c r="F1777">
        <v>310</v>
      </c>
      <c r="G1777">
        <v>310</v>
      </c>
      <c r="H1777">
        <v>3</v>
      </c>
      <c r="I1777" t="s">
        <v>57</v>
      </c>
      <c r="J1777">
        <v>30</v>
      </c>
      <c r="K1777" t="s">
        <v>58</v>
      </c>
      <c r="L1777">
        <v>309</v>
      </c>
      <c r="M1777" t="s">
        <v>25</v>
      </c>
      <c r="N1777">
        <v>30999</v>
      </c>
      <c r="O1777" t="s">
        <v>25</v>
      </c>
      <c r="P1777">
        <v>309999999</v>
      </c>
      <c r="Q1777" t="s">
        <v>25</v>
      </c>
      <c r="R1777">
        <v>999999</v>
      </c>
      <c r="S1777" t="s">
        <v>24</v>
      </c>
      <c r="T1777">
        <v>9999999</v>
      </c>
      <c r="U1777" t="s">
        <v>24</v>
      </c>
      <c r="V1777">
        <v>300</v>
      </c>
      <c r="W1777" t="s">
        <v>25</v>
      </c>
      <c r="X1777" t="s">
        <v>56</v>
      </c>
      <c r="Y1777" t="s">
        <v>65</v>
      </c>
      <c r="Z1777">
        <v>1</v>
      </c>
      <c r="AA1777" t="s">
        <v>61</v>
      </c>
      <c r="AB1777">
        <v>30</v>
      </c>
      <c r="AC1777" t="s">
        <v>58</v>
      </c>
      <c r="AD1777" t="s">
        <v>5388</v>
      </c>
      <c r="AE1777"/>
      <c r="AF1777" s="2" t="s">
        <v>5386</v>
      </c>
    </row>
    <row r="1778" spans="2:32" ht="18">
      <c r="B1778" t="s">
        <v>5389</v>
      </c>
      <c r="C1778" t="s">
        <v>5390</v>
      </c>
      <c r="D1778" s="2">
        <v>0</v>
      </c>
      <c r="E1778" s="2">
        <v>170</v>
      </c>
      <c r="F1778">
        <v>170</v>
      </c>
      <c r="G1778">
        <v>170</v>
      </c>
      <c r="H1778">
        <v>3</v>
      </c>
      <c r="I1778" t="s">
        <v>57</v>
      </c>
      <c r="J1778">
        <v>30</v>
      </c>
      <c r="K1778" t="s">
        <v>58</v>
      </c>
      <c r="L1778">
        <v>309</v>
      </c>
      <c r="M1778" t="s">
        <v>25</v>
      </c>
      <c r="N1778">
        <v>30999</v>
      </c>
      <c r="O1778" t="s">
        <v>25</v>
      </c>
      <c r="P1778">
        <v>309999999</v>
      </c>
      <c r="Q1778" t="s">
        <v>25</v>
      </c>
      <c r="R1778">
        <v>999999</v>
      </c>
      <c r="S1778" t="s">
        <v>24</v>
      </c>
      <c r="T1778">
        <v>9999999</v>
      </c>
      <c r="U1778" t="s">
        <v>24</v>
      </c>
      <c r="V1778">
        <v>300</v>
      </c>
      <c r="W1778" t="s">
        <v>25</v>
      </c>
      <c r="X1778" t="s">
        <v>56</v>
      </c>
      <c r="Y1778" t="s">
        <v>65</v>
      </c>
      <c r="Z1778">
        <v>1</v>
      </c>
      <c r="AA1778" t="s">
        <v>61</v>
      </c>
      <c r="AB1778">
        <v>30</v>
      </c>
      <c r="AC1778" t="s">
        <v>58</v>
      </c>
      <c r="AD1778" t="s">
        <v>5391</v>
      </c>
      <c r="AE1778"/>
      <c r="AF1778" s="2" t="s">
        <v>5389</v>
      </c>
    </row>
    <row r="1779" spans="2:32" ht="18">
      <c r="B1779" t="s">
        <v>5392</v>
      </c>
      <c r="C1779" t="s">
        <v>5393</v>
      </c>
      <c r="D1779" s="2">
        <v>0</v>
      </c>
      <c r="E1779" s="2">
        <v>170</v>
      </c>
      <c r="F1779">
        <v>170</v>
      </c>
      <c r="G1779">
        <v>170</v>
      </c>
      <c r="H1779">
        <v>3</v>
      </c>
      <c r="I1779" t="s">
        <v>57</v>
      </c>
      <c r="J1779">
        <v>30</v>
      </c>
      <c r="K1779" t="s">
        <v>58</v>
      </c>
      <c r="L1779">
        <v>309</v>
      </c>
      <c r="M1779" t="s">
        <v>25</v>
      </c>
      <c r="N1779">
        <v>30999</v>
      </c>
      <c r="O1779" t="s">
        <v>25</v>
      </c>
      <c r="P1779">
        <v>309999999</v>
      </c>
      <c r="Q1779" t="s">
        <v>25</v>
      </c>
      <c r="R1779">
        <v>999999</v>
      </c>
      <c r="S1779" t="s">
        <v>24</v>
      </c>
      <c r="T1779">
        <v>9999999</v>
      </c>
      <c r="U1779" t="s">
        <v>24</v>
      </c>
      <c r="V1779">
        <v>300</v>
      </c>
      <c r="W1779" t="s">
        <v>25</v>
      </c>
      <c r="X1779" t="s">
        <v>56</v>
      </c>
      <c r="Y1779" t="s">
        <v>65</v>
      </c>
      <c r="Z1779">
        <v>1</v>
      </c>
      <c r="AA1779" t="s">
        <v>61</v>
      </c>
      <c r="AB1779">
        <v>30</v>
      </c>
      <c r="AC1779" t="s">
        <v>58</v>
      </c>
      <c r="AD1779" t="s">
        <v>5394</v>
      </c>
      <c r="AE1779"/>
      <c r="AF1779" s="2" t="s">
        <v>5392</v>
      </c>
    </row>
    <row r="1780" spans="2:32" ht="18">
      <c r="B1780" t="s">
        <v>5395</v>
      </c>
      <c r="C1780" t="s">
        <v>5396</v>
      </c>
      <c r="D1780" s="2">
        <v>0</v>
      </c>
      <c r="E1780" s="2">
        <v>170</v>
      </c>
      <c r="F1780">
        <v>170</v>
      </c>
      <c r="G1780">
        <v>170</v>
      </c>
      <c r="H1780">
        <v>3</v>
      </c>
      <c r="I1780" t="s">
        <v>57</v>
      </c>
      <c r="J1780">
        <v>30</v>
      </c>
      <c r="K1780" t="s">
        <v>58</v>
      </c>
      <c r="L1780">
        <v>309</v>
      </c>
      <c r="M1780" t="s">
        <v>25</v>
      </c>
      <c r="N1780">
        <v>30999</v>
      </c>
      <c r="O1780" t="s">
        <v>25</v>
      </c>
      <c r="P1780">
        <v>309999999</v>
      </c>
      <c r="Q1780" t="s">
        <v>25</v>
      </c>
      <c r="R1780">
        <v>999999</v>
      </c>
      <c r="S1780" t="s">
        <v>24</v>
      </c>
      <c r="T1780">
        <v>9999999</v>
      </c>
      <c r="U1780" t="s">
        <v>24</v>
      </c>
      <c r="V1780">
        <v>300</v>
      </c>
      <c r="W1780" t="s">
        <v>25</v>
      </c>
      <c r="X1780" t="s">
        <v>56</v>
      </c>
      <c r="Y1780" t="s">
        <v>65</v>
      </c>
      <c r="Z1780">
        <v>1</v>
      </c>
      <c r="AA1780" t="s">
        <v>61</v>
      </c>
      <c r="AB1780">
        <v>30</v>
      </c>
      <c r="AC1780" t="s">
        <v>58</v>
      </c>
      <c r="AD1780" t="s">
        <v>5397</v>
      </c>
      <c r="AE1780"/>
      <c r="AF1780" s="2" t="s">
        <v>5395</v>
      </c>
    </row>
    <row r="1781" spans="2:32" ht="18">
      <c r="B1781" t="s">
        <v>5398</v>
      </c>
      <c r="C1781" t="s">
        <v>5399</v>
      </c>
      <c r="D1781" s="2">
        <v>0</v>
      </c>
      <c r="E1781" s="2">
        <v>170</v>
      </c>
      <c r="F1781">
        <v>170</v>
      </c>
      <c r="G1781">
        <v>170</v>
      </c>
      <c r="H1781">
        <v>3</v>
      </c>
      <c r="I1781" t="s">
        <v>57</v>
      </c>
      <c r="J1781">
        <v>30</v>
      </c>
      <c r="K1781" t="s">
        <v>58</v>
      </c>
      <c r="L1781">
        <v>309</v>
      </c>
      <c r="M1781" t="s">
        <v>25</v>
      </c>
      <c r="N1781">
        <v>30999</v>
      </c>
      <c r="O1781" t="s">
        <v>25</v>
      </c>
      <c r="P1781">
        <v>309999999</v>
      </c>
      <c r="Q1781" t="s">
        <v>25</v>
      </c>
      <c r="R1781">
        <v>999999</v>
      </c>
      <c r="S1781" t="s">
        <v>24</v>
      </c>
      <c r="T1781">
        <v>9999999</v>
      </c>
      <c r="U1781" t="s">
        <v>24</v>
      </c>
      <c r="V1781">
        <v>300</v>
      </c>
      <c r="W1781" t="s">
        <v>25</v>
      </c>
      <c r="X1781" t="s">
        <v>56</v>
      </c>
      <c r="Y1781" t="s">
        <v>65</v>
      </c>
      <c r="Z1781">
        <v>1</v>
      </c>
      <c r="AA1781" t="s">
        <v>61</v>
      </c>
      <c r="AB1781">
        <v>30</v>
      </c>
      <c r="AC1781" t="s">
        <v>58</v>
      </c>
      <c r="AD1781" t="s">
        <v>5400</v>
      </c>
      <c r="AE1781"/>
      <c r="AF1781" s="2" t="s">
        <v>5398</v>
      </c>
    </row>
    <row r="1782" spans="2:32" ht="18">
      <c r="B1782" t="s">
        <v>5401</v>
      </c>
      <c r="C1782" t="s">
        <v>5402</v>
      </c>
      <c r="D1782" s="2">
        <v>0</v>
      </c>
      <c r="E1782" s="2">
        <v>170</v>
      </c>
      <c r="F1782">
        <v>170</v>
      </c>
      <c r="G1782">
        <v>170</v>
      </c>
      <c r="H1782">
        <v>3</v>
      </c>
      <c r="I1782" t="s">
        <v>57</v>
      </c>
      <c r="J1782">
        <v>30</v>
      </c>
      <c r="K1782" t="s">
        <v>58</v>
      </c>
      <c r="L1782">
        <v>309</v>
      </c>
      <c r="M1782" t="s">
        <v>25</v>
      </c>
      <c r="N1782">
        <v>30999</v>
      </c>
      <c r="O1782" t="s">
        <v>25</v>
      </c>
      <c r="P1782">
        <v>309999999</v>
      </c>
      <c r="Q1782" t="s">
        <v>25</v>
      </c>
      <c r="R1782">
        <v>999999</v>
      </c>
      <c r="S1782" t="s">
        <v>24</v>
      </c>
      <c r="T1782">
        <v>9999999</v>
      </c>
      <c r="U1782" t="s">
        <v>24</v>
      </c>
      <c r="V1782">
        <v>300</v>
      </c>
      <c r="W1782" t="s">
        <v>25</v>
      </c>
      <c r="X1782" t="s">
        <v>56</v>
      </c>
      <c r="Y1782" t="s">
        <v>65</v>
      </c>
      <c r="Z1782">
        <v>1</v>
      </c>
      <c r="AA1782" t="s">
        <v>61</v>
      </c>
      <c r="AB1782">
        <v>30</v>
      </c>
      <c r="AC1782" t="s">
        <v>58</v>
      </c>
      <c r="AD1782" t="s">
        <v>5206</v>
      </c>
      <c r="AE1782"/>
      <c r="AF1782" s="2" t="s">
        <v>5401</v>
      </c>
    </row>
    <row r="1783" spans="2:32" ht="18">
      <c r="B1783" t="s">
        <v>5403</v>
      </c>
      <c r="C1783" t="s">
        <v>5404</v>
      </c>
      <c r="D1783" s="2">
        <v>0</v>
      </c>
      <c r="E1783" s="2">
        <v>170</v>
      </c>
      <c r="F1783">
        <v>170</v>
      </c>
      <c r="G1783">
        <v>170</v>
      </c>
      <c r="H1783">
        <v>3</v>
      </c>
      <c r="I1783" t="s">
        <v>57</v>
      </c>
      <c r="J1783">
        <v>30</v>
      </c>
      <c r="K1783" t="s">
        <v>58</v>
      </c>
      <c r="L1783">
        <v>309</v>
      </c>
      <c r="M1783" t="s">
        <v>25</v>
      </c>
      <c r="N1783">
        <v>30999</v>
      </c>
      <c r="O1783" t="s">
        <v>25</v>
      </c>
      <c r="P1783">
        <v>309999999</v>
      </c>
      <c r="Q1783" t="s">
        <v>25</v>
      </c>
      <c r="R1783">
        <v>999999</v>
      </c>
      <c r="S1783" t="s">
        <v>24</v>
      </c>
      <c r="T1783">
        <v>9999999</v>
      </c>
      <c r="U1783" t="s">
        <v>24</v>
      </c>
      <c r="V1783">
        <v>300</v>
      </c>
      <c r="W1783" t="s">
        <v>25</v>
      </c>
      <c r="X1783" t="s">
        <v>56</v>
      </c>
      <c r="Y1783" t="s">
        <v>65</v>
      </c>
      <c r="Z1783">
        <v>1</v>
      </c>
      <c r="AA1783" t="s">
        <v>61</v>
      </c>
      <c r="AB1783">
        <v>30</v>
      </c>
      <c r="AC1783" t="s">
        <v>58</v>
      </c>
      <c r="AD1783" t="s">
        <v>5405</v>
      </c>
      <c r="AE1783"/>
      <c r="AF1783" s="2" t="s">
        <v>5403</v>
      </c>
    </row>
    <row r="1784" spans="2:32" ht="18">
      <c r="B1784" t="s">
        <v>5406</v>
      </c>
      <c r="C1784" t="s">
        <v>5407</v>
      </c>
      <c r="D1784" s="2">
        <v>0</v>
      </c>
      <c r="E1784" s="2">
        <v>180</v>
      </c>
      <c r="F1784">
        <v>180</v>
      </c>
      <c r="G1784">
        <v>180</v>
      </c>
      <c r="H1784">
        <v>3</v>
      </c>
      <c r="I1784" t="s">
        <v>57</v>
      </c>
      <c r="J1784">
        <v>30</v>
      </c>
      <c r="K1784" t="s">
        <v>58</v>
      </c>
      <c r="L1784">
        <v>309</v>
      </c>
      <c r="M1784" t="s">
        <v>25</v>
      </c>
      <c r="N1784">
        <v>30999</v>
      </c>
      <c r="O1784" t="s">
        <v>25</v>
      </c>
      <c r="P1784">
        <v>309999999</v>
      </c>
      <c r="Q1784" t="s">
        <v>25</v>
      </c>
      <c r="R1784">
        <v>999999</v>
      </c>
      <c r="S1784" t="s">
        <v>24</v>
      </c>
      <c r="T1784">
        <v>9999999</v>
      </c>
      <c r="U1784" t="s">
        <v>24</v>
      </c>
      <c r="V1784">
        <v>300</v>
      </c>
      <c r="W1784" t="s">
        <v>25</v>
      </c>
      <c r="X1784" t="s">
        <v>56</v>
      </c>
      <c r="Y1784" t="s">
        <v>65</v>
      </c>
      <c r="Z1784">
        <v>1</v>
      </c>
      <c r="AA1784" t="s">
        <v>61</v>
      </c>
      <c r="AB1784">
        <v>30</v>
      </c>
      <c r="AC1784" t="s">
        <v>58</v>
      </c>
      <c r="AD1784" t="s">
        <v>5408</v>
      </c>
      <c r="AE1784"/>
      <c r="AF1784" s="2" t="s">
        <v>5406</v>
      </c>
    </row>
    <row r="1785" spans="2:32" ht="18">
      <c r="B1785" t="s">
        <v>5409</v>
      </c>
      <c r="C1785" t="s">
        <v>5410</v>
      </c>
      <c r="D1785" s="2">
        <v>0</v>
      </c>
      <c r="E1785" s="2">
        <v>180</v>
      </c>
      <c r="F1785">
        <v>180</v>
      </c>
      <c r="G1785">
        <v>180</v>
      </c>
      <c r="H1785">
        <v>3</v>
      </c>
      <c r="I1785" t="s">
        <v>57</v>
      </c>
      <c r="J1785">
        <v>30</v>
      </c>
      <c r="K1785" t="s">
        <v>58</v>
      </c>
      <c r="L1785">
        <v>309</v>
      </c>
      <c r="M1785" t="s">
        <v>25</v>
      </c>
      <c r="N1785">
        <v>30999</v>
      </c>
      <c r="O1785" t="s">
        <v>25</v>
      </c>
      <c r="P1785">
        <v>309999999</v>
      </c>
      <c r="Q1785" t="s">
        <v>25</v>
      </c>
      <c r="R1785">
        <v>999999</v>
      </c>
      <c r="S1785" t="s">
        <v>24</v>
      </c>
      <c r="T1785">
        <v>9999999</v>
      </c>
      <c r="U1785" t="s">
        <v>24</v>
      </c>
      <c r="V1785">
        <v>300</v>
      </c>
      <c r="W1785" t="s">
        <v>25</v>
      </c>
      <c r="X1785" t="s">
        <v>56</v>
      </c>
      <c r="Y1785" t="s">
        <v>65</v>
      </c>
      <c r="Z1785">
        <v>1</v>
      </c>
      <c r="AA1785" t="s">
        <v>61</v>
      </c>
      <c r="AB1785">
        <v>30</v>
      </c>
      <c r="AC1785" t="s">
        <v>58</v>
      </c>
      <c r="AD1785" t="s">
        <v>5411</v>
      </c>
      <c r="AE1785"/>
      <c r="AF1785" s="2" t="s">
        <v>5409</v>
      </c>
    </row>
    <row r="1786" spans="2:32" ht="18">
      <c r="B1786" t="s">
        <v>5412</v>
      </c>
      <c r="C1786" t="s">
        <v>5413</v>
      </c>
      <c r="D1786" s="2">
        <v>0</v>
      </c>
      <c r="E1786" s="2">
        <v>180</v>
      </c>
      <c r="F1786">
        <v>180</v>
      </c>
      <c r="G1786">
        <v>180</v>
      </c>
      <c r="H1786">
        <v>3</v>
      </c>
      <c r="I1786" t="s">
        <v>57</v>
      </c>
      <c r="J1786">
        <v>30</v>
      </c>
      <c r="K1786" t="s">
        <v>58</v>
      </c>
      <c r="L1786">
        <v>309</v>
      </c>
      <c r="M1786" t="s">
        <v>25</v>
      </c>
      <c r="N1786">
        <v>30999</v>
      </c>
      <c r="O1786" t="s">
        <v>25</v>
      </c>
      <c r="P1786">
        <v>309999999</v>
      </c>
      <c r="Q1786" t="s">
        <v>25</v>
      </c>
      <c r="R1786">
        <v>999999</v>
      </c>
      <c r="S1786" t="s">
        <v>24</v>
      </c>
      <c r="T1786">
        <v>9999999</v>
      </c>
      <c r="U1786" t="s">
        <v>24</v>
      </c>
      <c r="V1786">
        <v>300</v>
      </c>
      <c r="W1786" t="s">
        <v>25</v>
      </c>
      <c r="X1786" t="s">
        <v>56</v>
      </c>
      <c r="Y1786" t="s">
        <v>65</v>
      </c>
      <c r="Z1786">
        <v>1</v>
      </c>
      <c r="AA1786" t="s">
        <v>61</v>
      </c>
      <c r="AB1786">
        <v>30</v>
      </c>
      <c r="AC1786" t="s">
        <v>58</v>
      </c>
      <c r="AD1786" t="s">
        <v>5414</v>
      </c>
      <c r="AE1786"/>
      <c r="AF1786" s="2" t="s">
        <v>5412</v>
      </c>
    </row>
    <row r="1787" spans="2:32" ht="18">
      <c r="B1787" t="s">
        <v>5415</v>
      </c>
      <c r="C1787" t="s">
        <v>5416</v>
      </c>
      <c r="D1787" s="2">
        <v>0</v>
      </c>
      <c r="E1787" s="2">
        <v>180</v>
      </c>
      <c r="F1787">
        <v>180</v>
      </c>
      <c r="G1787">
        <v>180</v>
      </c>
      <c r="H1787">
        <v>3</v>
      </c>
      <c r="I1787" t="s">
        <v>57</v>
      </c>
      <c r="J1787">
        <v>30</v>
      </c>
      <c r="K1787" t="s">
        <v>58</v>
      </c>
      <c r="L1787">
        <v>309</v>
      </c>
      <c r="M1787" t="s">
        <v>25</v>
      </c>
      <c r="N1787">
        <v>30999</v>
      </c>
      <c r="O1787" t="s">
        <v>25</v>
      </c>
      <c r="P1787">
        <v>309999999</v>
      </c>
      <c r="Q1787" t="s">
        <v>25</v>
      </c>
      <c r="R1787">
        <v>999999</v>
      </c>
      <c r="S1787" t="s">
        <v>24</v>
      </c>
      <c r="T1787">
        <v>9999999</v>
      </c>
      <c r="U1787" t="s">
        <v>24</v>
      </c>
      <c r="V1787">
        <v>300</v>
      </c>
      <c r="W1787" t="s">
        <v>25</v>
      </c>
      <c r="X1787" t="s">
        <v>56</v>
      </c>
      <c r="Y1787" t="s">
        <v>65</v>
      </c>
      <c r="Z1787">
        <v>1</v>
      </c>
      <c r="AA1787" t="s">
        <v>61</v>
      </c>
      <c r="AB1787">
        <v>30</v>
      </c>
      <c r="AC1787" t="s">
        <v>58</v>
      </c>
      <c r="AD1787" t="s">
        <v>5417</v>
      </c>
      <c r="AE1787"/>
      <c r="AF1787" s="2" t="s">
        <v>5415</v>
      </c>
    </row>
    <row r="1788" spans="2:32" ht="18">
      <c r="B1788" t="s">
        <v>5418</v>
      </c>
      <c r="C1788" t="s">
        <v>5419</v>
      </c>
      <c r="D1788" s="2">
        <v>0</v>
      </c>
      <c r="E1788" s="2">
        <v>180</v>
      </c>
      <c r="F1788">
        <v>180</v>
      </c>
      <c r="G1788">
        <v>180</v>
      </c>
      <c r="H1788">
        <v>3</v>
      </c>
      <c r="I1788" t="s">
        <v>57</v>
      </c>
      <c r="J1788">
        <v>30</v>
      </c>
      <c r="K1788" t="s">
        <v>58</v>
      </c>
      <c r="L1788">
        <v>309</v>
      </c>
      <c r="M1788" t="s">
        <v>25</v>
      </c>
      <c r="N1788">
        <v>30999</v>
      </c>
      <c r="O1788" t="s">
        <v>25</v>
      </c>
      <c r="P1788">
        <v>309999999</v>
      </c>
      <c r="Q1788" t="s">
        <v>25</v>
      </c>
      <c r="R1788">
        <v>999999</v>
      </c>
      <c r="S1788" t="s">
        <v>24</v>
      </c>
      <c r="T1788">
        <v>9999999</v>
      </c>
      <c r="U1788" t="s">
        <v>24</v>
      </c>
      <c r="V1788">
        <v>300</v>
      </c>
      <c r="W1788" t="s">
        <v>25</v>
      </c>
      <c r="X1788" t="s">
        <v>56</v>
      </c>
      <c r="Y1788" t="s">
        <v>65</v>
      </c>
      <c r="Z1788">
        <v>1</v>
      </c>
      <c r="AA1788" t="s">
        <v>61</v>
      </c>
      <c r="AB1788">
        <v>30</v>
      </c>
      <c r="AC1788" t="s">
        <v>58</v>
      </c>
      <c r="AD1788" t="s">
        <v>5420</v>
      </c>
      <c r="AE1788"/>
      <c r="AF1788" s="2" t="s">
        <v>5418</v>
      </c>
    </row>
    <row r="1789" spans="2:32" ht="18">
      <c r="B1789" t="s">
        <v>5421</v>
      </c>
      <c r="C1789" t="s">
        <v>5422</v>
      </c>
      <c r="D1789" s="2">
        <v>0</v>
      </c>
      <c r="E1789" s="2">
        <v>180</v>
      </c>
      <c r="F1789">
        <v>180</v>
      </c>
      <c r="G1789">
        <v>180</v>
      </c>
      <c r="H1789">
        <v>3</v>
      </c>
      <c r="I1789" t="s">
        <v>57</v>
      </c>
      <c r="J1789">
        <v>30</v>
      </c>
      <c r="K1789" t="s">
        <v>58</v>
      </c>
      <c r="L1789">
        <v>309</v>
      </c>
      <c r="M1789" t="s">
        <v>25</v>
      </c>
      <c r="N1789">
        <v>30999</v>
      </c>
      <c r="O1789" t="s">
        <v>25</v>
      </c>
      <c r="P1789">
        <v>309999999</v>
      </c>
      <c r="Q1789" t="s">
        <v>25</v>
      </c>
      <c r="R1789">
        <v>999999</v>
      </c>
      <c r="S1789" t="s">
        <v>24</v>
      </c>
      <c r="T1789">
        <v>9999999</v>
      </c>
      <c r="U1789" t="s">
        <v>24</v>
      </c>
      <c r="V1789">
        <v>300</v>
      </c>
      <c r="W1789" t="s">
        <v>25</v>
      </c>
      <c r="X1789" t="s">
        <v>56</v>
      </c>
      <c r="Y1789" t="s">
        <v>65</v>
      </c>
      <c r="Z1789">
        <v>1</v>
      </c>
      <c r="AA1789" t="s">
        <v>61</v>
      </c>
      <c r="AB1789">
        <v>30</v>
      </c>
      <c r="AC1789" t="s">
        <v>58</v>
      </c>
      <c r="AD1789" t="s">
        <v>5423</v>
      </c>
      <c r="AE1789"/>
      <c r="AF1789" s="2" t="s">
        <v>5421</v>
      </c>
    </row>
    <row r="1790" spans="2:32" ht="18">
      <c r="B1790" t="s">
        <v>5424</v>
      </c>
      <c r="C1790" t="s">
        <v>5425</v>
      </c>
      <c r="D1790" s="2">
        <v>0</v>
      </c>
      <c r="E1790" s="2">
        <v>190</v>
      </c>
      <c r="F1790">
        <v>190</v>
      </c>
      <c r="G1790">
        <v>190</v>
      </c>
      <c r="H1790">
        <v>3</v>
      </c>
      <c r="I1790" t="s">
        <v>57</v>
      </c>
      <c r="J1790">
        <v>30</v>
      </c>
      <c r="K1790" t="s">
        <v>58</v>
      </c>
      <c r="L1790">
        <v>309</v>
      </c>
      <c r="M1790" t="s">
        <v>25</v>
      </c>
      <c r="N1790">
        <v>30999</v>
      </c>
      <c r="O1790" t="s">
        <v>25</v>
      </c>
      <c r="P1790">
        <v>309999999</v>
      </c>
      <c r="Q1790" t="s">
        <v>25</v>
      </c>
      <c r="R1790">
        <v>999999</v>
      </c>
      <c r="S1790" t="s">
        <v>24</v>
      </c>
      <c r="T1790">
        <v>9999999</v>
      </c>
      <c r="U1790" t="s">
        <v>24</v>
      </c>
      <c r="V1790">
        <v>300</v>
      </c>
      <c r="W1790" t="s">
        <v>25</v>
      </c>
      <c r="X1790" t="s">
        <v>56</v>
      </c>
      <c r="Y1790" t="s">
        <v>65</v>
      </c>
      <c r="Z1790">
        <v>1</v>
      </c>
      <c r="AA1790" t="s">
        <v>61</v>
      </c>
      <c r="AB1790">
        <v>30</v>
      </c>
      <c r="AC1790" t="s">
        <v>58</v>
      </c>
      <c r="AD1790" t="s">
        <v>5426</v>
      </c>
      <c r="AE1790"/>
      <c r="AF1790" s="2" t="s">
        <v>5424</v>
      </c>
    </row>
    <row r="1791" spans="2:32" ht="18">
      <c r="B1791" t="s">
        <v>5427</v>
      </c>
      <c r="C1791" t="s">
        <v>5428</v>
      </c>
      <c r="D1791" s="2">
        <v>0</v>
      </c>
      <c r="E1791" s="2">
        <v>190</v>
      </c>
      <c r="F1791">
        <v>190</v>
      </c>
      <c r="G1791">
        <v>190</v>
      </c>
      <c r="H1791">
        <v>3</v>
      </c>
      <c r="I1791" t="s">
        <v>57</v>
      </c>
      <c r="J1791">
        <v>30</v>
      </c>
      <c r="K1791" t="s">
        <v>58</v>
      </c>
      <c r="L1791">
        <v>309</v>
      </c>
      <c r="M1791" t="s">
        <v>25</v>
      </c>
      <c r="N1791">
        <v>30999</v>
      </c>
      <c r="O1791" t="s">
        <v>25</v>
      </c>
      <c r="P1791">
        <v>309999999</v>
      </c>
      <c r="Q1791" t="s">
        <v>25</v>
      </c>
      <c r="R1791">
        <v>999999</v>
      </c>
      <c r="S1791" t="s">
        <v>24</v>
      </c>
      <c r="T1791">
        <v>9999999</v>
      </c>
      <c r="U1791" t="s">
        <v>24</v>
      </c>
      <c r="V1791">
        <v>300</v>
      </c>
      <c r="W1791" t="s">
        <v>25</v>
      </c>
      <c r="X1791" t="s">
        <v>56</v>
      </c>
      <c r="Y1791" t="s">
        <v>65</v>
      </c>
      <c r="Z1791">
        <v>1</v>
      </c>
      <c r="AA1791" t="s">
        <v>61</v>
      </c>
      <c r="AB1791">
        <v>30</v>
      </c>
      <c r="AC1791" t="s">
        <v>58</v>
      </c>
      <c r="AD1791" t="s">
        <v>5429</v>
      </c>
      <c r="AE1791"/>
      <c r="AF1791" s="2" t="s">
        <v>5427</v>
      </c>
    </row>
    <row r="1792" spans="2:32" ht="18">
      <c r="B1792" t="s">
        <v>5430</v>
      </c>
      <c r="C1792" t="s">
        <v>5431</v>
      </c>
      <c r="D1792" s="2">
        <v>0</v>
      </c>
      <c r="E1792" s="2">
        <v>190</v>
      </c>
      <c r="F1792">
        <v>190</v>
      </c>
      <c r="G1792">
        <v>190</v>
      </c>
      <c r="H1792">
        <v>3</v>
      </c>
      <c r="I1792" t="s">
        <v>57</v>
      </c>
      <c r="J1792">
        <v>30</v>
      </c>
      <c r="K1792" t="s">
        <v>58</v>
      </c>
      <c r="L1792">
        <v>309</v>
      </c>
      <c r="M1792" t="s">
        <v>25</v>
      </c>
      <c r="N1792">
        <v>30999</v>
      </c>
      <c r="O1792" t="s">
        <v>25</v>
      </c>
      <c r="P1792">
        <v>309999999</v>
      </c>
      <c r="Q1792" t="s">
        <v>25</v>
      </c>
      <c r="R1792">
        <v>999999</v>
      </c>
      <c r="S1792" t="s">
        <v>24</v>
      </c>
      <c r="T1792">
        <v>9999999</v>
      </c>
      <c r="U1792" t="s">
        <v>24</v>
      </c>
      <c r="V1792">
        <v>300</v>
      </c>
      <c r="W1792" t="s">
        <v>25</v>
      </c>
      <c r="X1792" t="s">
        <v>56</v>
      </c>
      <c r="Y1792" t="s">
        <v>65</v>
      </c>
      <c r="Z1792">
        <v>1</v>
      </c>
      <c r="AA1792" t="s">
        <v>61</v>
      </c>
      <c r="AB1792">
        <v>30</v>
      </c>
      <c r="AC1792" t="s">
        <v>58</v>
      </c>
      <c r="AD1792" t="s">
        <v>5432</v>
      </c>
      <c r="AE1792"/>
      <c r="AF1792" s="2" t="s">
        <v>5430</v>
      </c>
    </row>
    <row r="1793" spans="2:32" ht="18">
      <c r="B1793" t="s">
        <v>5433</v>
      </c>
      <c r="C1793" t="s">
        <v>5434</v>
      </c>
      <c r="D1793" s="2">
        <v>0</v>
      </c>
      <c r="E1793" s="2">
        <v>190</v>
      </c>
      <c r="F1793">
        <v>190</v>
      </c>
      <c r="G1793">
        <v>190</v>
      </c>
      <c r="H1793">
        <v>3</v>
      </c>
      <c r="I1793" t="s">
        <v>57</v>
      </c>
      <c r="J1793">
        <v>30</v>
      </c>
      <c r="K1793" t="s">
        <v>58</v>
      </c>
      <c r="L1793">
        <v>309</v>
      </c>
      <c r="M1793" t="s">
        <v>25</v>
      </c>
      <c r="N1793">
        <v>30999</v>
      </c>
      <c r="O1793" t="s">
        <v>25</v>
      </c>
      <c r="P1793">
        <v>309999999</v>
      </c>
      <c r="Q1793" t="s">
        <v>25</v>
      </c>
      <c r="R1793">
        <v>999999</v>
      </c>
      <c r="S1793" t="s">
        <v>24</v>
      </c>
      <c r="T1793">
        <v>9999999</v>
      </c>
      <c r="U1793" t="s">
        <v>24</v>
      </c>
      <c r="V1793">
        <v>300</v>
      </c>
      <c r="W1793" t="s">
        <v>25</v>
      </c>
      <c r="X1793" t="s">
        <v>56</v>
      </c>
      <c r="Y1793" t="s">
        <v>65</v>
      </c>
      <c r="Z1793">
        <v>1</v>
      </c>
      <c r="AA1793" t="s">
        <v>61</v>
      </c>
      <c r="AB1793">
        <v>30</v>
      </c>
      <c r="AC1793" t="s">
        <v>58</v>
      </c>
      <c r="AD1793" t="s">
        <v>5435</v>
      </c>
      <c r="AE1793"/>
      <c r="AF1793" s="2" t="s">
        <v>5433</v>
      </c>
    </row>
    <row r="1794" spans="2:32" ht="18">
      <c r="B1794" t="s">
        <v>5436</v>
      </c>
      <c r="C1794" t="s">
        <v>5437</v>
      </c>
      <c r="D1794" s="2">
        <v>0</v>
      </c>
      <c r="E1794" s="2">
        <v>190</v>
      </c>
      <c r="F1794">
        <v>190</v>
      </c>
      <c r="G1794">
        <v>190</v>
      </c>
      <c r="H1794">
        <v>3</v>
      </c>
      <c r="I1794" t="s">
        <v>57</v>
      </c>
      <c r="J1794">
        <v>30</v>
      </c>
      <c r="K1794" t="s">
        <v>58</v>
      </c>
      <c r="L1794">
        <v>309</v>
      </c>
      <c r="M1794" t="s">
        <v>25</v>
      </c>
      <c r="N1794">
        <v>30999</v>
      </c>
      <c r="O1794" t="s">
        <v>25</v>
      </c>
      <c r="P1794">
        <v>309999999</v>
      </c>
      <c r="Q1794" t="s">
        <v>25</v>
      </c>
      <c r="R1794">
        <v>999999</v>
      </c>
      <c r="S1794" t="s">
        <v>24</v>
      </c>
      <c r="T1794">
        <v>9999999</v>
      </c>
      <c r="U1794" t="s">
        <v>24</v>
      </c>
      <c r="V1794">
        <v>300</v>
      </c>
      <c r="W1794" t="s">
        <v>25</v>
      </c>
      <c r="X1794" t="s">
        <v>56</v>
      </c>
      <c r="Y1794" t="s">
        <v>65</v>
      </c>
      <c r="Z1794">
        <v>1</v>
      </c>
      <c r="AA1794" t="s">
        <v>61</v>
      </c>
      <c r="AB1794">
        <v>30</v>
      </c>
      <c r="AC1794" t="s">
        <v>58</v>
      </c>
      <c r="AD1794" t="s">
        <v>5438</v>
      </c>
      <c r="AE1794"/>
      <c r="AF1794" s="2" t="s">
        <v>5436</v>
      </c>
    </row>
    <row r="1795" spans="2:32" ht="18">
      <c r="B1795" t="s">
        <v>5439</v>
      </c>
      <c r="C1795" t="s">
        <v>5440</v>
      </c>
      <c r="D1795" s="2">
        <v>0</v>
      </c>
      <c r="E1795" s="2">
        <v>190</v>
      </c>
      <c r="F1795">
        <v>190</v>
      </c>
      <c r="G1795">
        <v>190</v>
      </c>
      <c r="H1795">
        <v>3</v>
      </c>
      <c r="I1795" t="s">
        <v>57</v>
      </c>
      <c r="J1795">
        <v>30</v>
      </c>
      <c r="K1795" t="s">
        <v>58</v>
      </c>
      <c r="L1795">
        <v>309</v>
      </c>
      <c r="M1795" t="s">
        <v>25</v>
      </c>
      <c r="N1795">
        <v>30999</v>
      </c>
      <c r="O1795" t="s">
        <v>25</v>
      </c>
      <c r="P1795">
        <v>309999999</v>
      </c>
      <c r="Q1795" t="s">
        <v>25</v>
      </c>
      <c r="R1795">
        <v>999999</v>
      </c>
      <c r="S1795" t="s">
        <v>24</v>
      </c>
      <c r="T1795">
        <v>9999999</v>
      </c>
      <c r="U1795" t="s">
        <v>24</v>
      </c>
      <c r="V1795">
        <v>300</v>
      </c>
      <c r="W1795" t="s">
        <v>25</v>
      </c>
      <c r="X1795" t="s">
        <v>56</v>
      </c>
      <c r="Y1795" t="s">
        <v>65</v>
      </c>
      <c r="Z1795">
        <v>1</v>
      </c>
      <c r="AA1795" t="s">
        <v>61</v>
      </c>
      <c r="AB1795">
        <v>30</v>
      </c>
      <c r="AC1795" t="s">
        <v>58</v>
      </c>
      <c r="AD1795" t="s">
        <v>5441</v>
      </c>
      <c r="AE1795"/>
      <c r="AF1795" s="2" t="s">
        <v>5439</v>
      </c>
    </row>
    <row r="1796" spans="2:32" ht="18">
      <c r="B1796" t="s">
        <v>5442</v>
      </c>
      <c r="C1796" t="s">
        <v>5443</v>
      </c>
      <c r="D1796" s="2">
        <v>0</v>
      </c>
      <c r="E1796" s="2">
        <v>220</v>
      </c>
      <c r="F1796">
        <v>220</v>
      </c>
      <c r="G1796">
        <v>220</v>
      </c>
      <c r="H1796">
        <v>3</v>
      </c>
      <c r="I1796" t="s">
        <v>57</v>
      </c>
      <c r="J1796">
        <v>30</v>
      </c>
      <c r="K1796" t="s">
        <v>58</v>
      </c>
      <c r="L1796">
        <v>309</v>
      </c>
      <c r="M1796" t="s">
        <v>25</v>
      </c>
      <c r="N1796">
        <v>30999</v>
      </c>
      <c r="O1796" t="s">
        <v>25</v>
      </c>
      <c r="P1796">
        <v>309999999</v>
      </c>
      <c r="Q1796" t="s">
        <v>25</v>
      </c>
      <c r="R1796">
        <v>999999</v>
      </c>
      <c r="S1796" t="s">
        <v>24</v>
      </c>
      <c r="T1796">
        <v>9999999</v>
      </c>
      <c r="U1796" t="s">
        <v>24</v>
      </c>
      <c r="V1796">
        <v>300</v>
      </c>
      <c r="W1796" t="s">
        <v>25</v>
      </c>
      <c r="X1796" t="s">
        <v>56</v>
      </c>
      <c r="Y1796" t="s">
        <v>65</v>
      </c>
      <c r="Z1796">
        <v>1</v>
      </c>
      <c r="AA1796" t="s">
        <v>61</v>
      </c>
      <c r="AB1796">
        <v>30</v>
      </c>
      <c r="AC1796" t="s">
        <v>58</v>
      </c>
      <c r="AD1796" t="s">
        <v>5444</v>
      </c>
      <c r="AE1796"/>
      <c r="AF1796" s="2" t="s">
        <v>5442</v>
      </c>
    </row>
    <row r="1797" spans="2:32" ht="18">
      <c r="B1797" t="s">
        <v>5445</v>
      </c>
      <c r="C1797" t="s">
        <v>5446</v>
      </c>
      <c r="D1797" s="2">
        <v>0</v>
      </c>
      <c r="E1797" s="2">
        <v>220</v>
      </c>
      <c r="F1797">
        <v>220</v>
      </c>
      <c r="G1797">
        <v>220</v>
      </c>
      <c r="H1797">
        <v>3</v>
      </c>
      <c r="I1797" t="s">
        <v>57</v>
      </c>
      <c r="J1797">
        <v>30</v>
      </c>
      <c r="K1797" t="s">
        <v>58</v>
      </c>
      <c r="L1797">
        <v>309</v>
      </c>
      <c r="M1797" t="s">
        <v>25</v>
      </c>
      <c r="N1797">
        <v>30999</v>
      </c>
      <c r="O1797" t="s">
        <v>25</v>
      </c>
      <c r="P1797">
        <v>309999999</v>
      </c>
      <c r="Q1797" t="s">
        <v>25</v>
      </c>
      <c r="R1797">
        <v>999999</v>
      </c>
      <c r="S1797" t="s">
        <v>24</v>
      </c>
      <c r="T1797">
        <v>9999999</v>
      </c>
      <c r="U1797" t="s">
        <v>24</v>
      </c>
      <c r="V1797">
        <v>300</v>
      </c>
      <c r="W1797" t="s">
        <v>25</v>
      </c>
      <c r="X1797" t="s">
        <v>56</v>
      </c>
      <c r="Y1797" t="s">
        <v>65</v>
      </c>
      <c r="Z1797">
        <v>1</v>
      </c>
      <c r="AA1797" t="s">
        <v>61</v>
      </c>
      <c r="AB1797">
        <v>30</v>
      </c>
      <c r="AC1797" t="s">
        <v>58</v>
      </c>
      <c r="AD1797" t="s">
        <v>5447</v>
      </c>
      <c r="AE1797"/>
      <c r="AF1797" s="2" t="s">
        <v>5445</v>
      </c>
    </row>
    <row r="1798" spans="2:32" ht="18">
      <c r="B1798" t="s">
        <v>5448</v>
      </c>
      <c r="C1798" t="s">
        <v>5449</v>
      </c>
      <c r="D1798" s="2">
        <v>0</v>
      </c>
      <c r="E1798" s="2">
        <v>220</v>
      </c>
      <c r="F1798">
        <v>220</v>
      </c>
      <c r="G1798">
        <v>220</v>
      </c>
      <c r="H1798">
        <v>3</v>
      </c>
      <c r="I1798" t="s">
        <v>57</v>
      </c>
      <c r="J1798">
        <v>30</v>
      </c>
      <c r="K1798" t="s">
        <v>58</v>
      </c>
      <c r="L1798">
        <v>309</v>
      </c>
      <c r="M1798" t="s">
        <v>25</v>
      </c>
      <c r="N1798">
        <v>30999</v>
      </c>
      <c r="O1798" t="s">
        <v>25</v>
      </c>
      <c r="P1798">
        <v>309999999</v>
      </c>
      <c r="Q1798" t="s">
        <v>25</v>
      </c>
      <c r="R1798">
        <v>999999</v>
      </c>
      <c r="S1798" t="s">
        <v>24</v>
      </c>
      <c r="T1798">
        <v>9999999</v>
      </c>
      <c r="U1798" t="s">
        <v>24</v>
      </c>
      <c r="V1798">
        <v>300</v>
      </c>
      <c r="W1798" t="s">
        <v>25</v>
      </c>
      <c r="X1798" t="s">
        <v>56</v>
      </c>
      <c r="Y1798" t="s">
        <v>65</v>
      </c>
      <c r="Z1798">
        <v>1</v>
      </c>
      <c r="AA1798" t="s">
        <v>61</v>
      </c>
      <c r="AB1798">
        <v>30</v>
      </c>
      <c r="AC1798" t="s">
        <v>58</v>
      </c>
      <c r="AD1798" t="s">
        <v>5450</v>
      </c>
      <c r="AE1798"/>
      <c r="AF1798" s="2" t="s">
        <v>5448</v>
      </c>
    </row>
    <row r="1799" spans="2:32" ht="18">
      <c r="B1799" t="s">
        <v>5451</v>
      </c>
      <c r="C1799" t="s">
        <v>5452</v>
      </c>
      <c r="D1799" s="2">
        <v>0</v>
      </c>
      <c r="E1799" s="2">
        <v>220</v>
      </c>
      <c r="F1799">
        <v>220</v>
      </c>
      <c r="G1799">
        <v>220</v>
      </c>
      <c r="H1799">
        <v>3</v>
      </c>
      <c r="I1799" t="s">
        <v>57</v>
      </c>
      <c r="J1799">
        <v>30</v>
      </c>
      <c r="K1799" t="s">
        <v>58</v>
      </c>
      <c r="L1799">
        <v>309</v>
      </c>
      <c r="M1799" t="s">
        <v>25</v>
      </c>
      <c r="N1799">
        <v>30999</v>
      </c>
      <c r="O1799" t="s">
        <v>25</v>
      </c>
      <c r="P1799">
        <v>309999999</v>
      </c>
      <c r="Q1799" t="s">
        <v>25</v>
      </c>
      <c r="R1799">
        <v>999999</v>
      </c>
      <c r="S1799" t="s">
        <v>24</v>
      </c>
      <c r="T1799">
        <v>9999999</v>
      </c>
      <c r="U1799" t="s">
        <v>24</v>
      </c>
      <c r="V1799">
        <v>300</v>
      </c>
      <c r="W1799" t="s">
        <v>25</v>
      </c>
      <c r="X1799" t="s">
        <v>56</v>
      </c>
      <c r="Y1799" t="s">
        <v>65</v>
      </c>
      <c r="Z1799">
        <v>1</v>
      </c>
      <c r="AA1799" t="s">
        <v>61</v>
      </c>
      <c r="AB1799">
        <v>30</v>
      </c>
      <c r="AC1799" t="s">
        <v>58</v>
      </c>
      <c r="AD1799" t="s">
        <v>5453</v>
      </c>
      <c r="AE1799"/>
      <c r="AF1799" s="2" t="s">
        <v>5451</v>
      </c>
    </row>
    <row r="1800" spans="2:32" ht="18">
      <c r="B1800" t="s">
        <v>5454</v>
      </c>
      <c r="C1800" t="s">
        <v>5455</v>
      </c>
      <c r="D1800" s="2">
        <v>0</v>
      </c>
      <c r="E1800" s="2">
        <v>220</v>
      </c>
      <c r="F1800">
        <v>220</v>
      </c>
      <c r="G1800">
        <v>220</v>
      </c>
      <c r="H1800">
        <v>3</v>
      </c>
      <c r="I1800" t="s">
        <v>57</v>
      </c>
      <c r="J1800">
        <v>30</v>
      </c>
      <c r="K1800" t="s">
        <v>58</v>
      </c>
      <c r="L1800">
        <v>309</v>
      </c>
      <c r="M1800" t="s">
        <v>25</v>
      </c>
      <c r="N1800">
        <v>30999</v>
      </c>
      <c r="O1800" t="s">
        <v>25</v>
      </c>
      <c r="P1800">
        <v>309999999</v>
      </c>
      <c r="Q1800" t="s">
        <v>25</v>
      </c>
      <c r="R1800">
        <v>999999</v>
      </c>
      <c r="S1800" t="s">
        <v>24</v>
      </c>
      <c r="T1800">
        <v>9999999</v>
      </c>
      <c r="U1800" t="s">
        <v>24</v>
      </c>
      <c r="V1800">
        <v>300</v>
      </c>
      <c r="W1800" t="s">
        <v>25</v>
      </c>
      <c r="X1800" t="s">
        <v>56</v>
      </c>
      <c r="Y1800" t="s">
        <v>65</v>
      </c>
      <c r="Z1800">
        <v>1</v>
      </c>
      <c r="AA1800" t="s">
        <v>61</v>
      </c>
      <c r="AB1800">
        <v>30</v>
      </c>
      <c r="AC1800" t="s">
        <v>58</v>
      </c>
      <c r="AD1800" t="s">
        <v>5456</v>
      </c>
      <c r="AE1800"/>
      <c r="AF1800" s="2" t="s">
        <v>5454</v>
      </c>
    </row>
    <row r="1801" spans="2:32" ht="18">
      <c r="B1801" t="s">
        <v>5457</v>
      </c>
      <c r="C1801" t="s">
        <v>5458</v>
      </c>
      <c r="D1801" s="2">
        <v>0</v>
      </c>
      <c r="E1801" s="2">
        <v>250</v>
      </c>
      <c r="F1801">
        <v>250</v>
      </c>
      <c r="G1801">
        <v>250</v>
      </c>
      <c r="H1801">
        <v>3</v>
      </c>
      <c r="I1801" t="s">
        <v>57</v>
      </c>
      <c r="J1801">
        <v>30</v>
      </c>
      <c r="K1801" t="s">
        <v>58</v>
      </c>
      <c r="L1801">
        <v>309</v>
      </c>
      <c r="M1801" t="s">
        <v>25</v>
      </c>
      <c r="N1801">
        <v>30999</v>
      </c>
      <c r="O1801" t="s">
        <v>25</v>
      </c>
      <c r="P1801">
        <v>309999999</v>
      </c>
      <c r="Q1801" t="s">
        <v>25</v>
      </c>
      <c r="R1801">
        <v>999999</v>
      </c>
      <c r="S1801" t="s">
        <v>24</v>
      </c>
      <c r="T1801">
        <v>9999999</v>
      </c>
      <c r="U1801" t="s">
        <v>24</v>
      </c>
      <c r="V1801">
        <v>300</v>
      </c>
      <c r="W1801" t="s">
        <v>25</v>
      </c>
      <c r="X1801" t="s">
        <v>56</v>
      </c>
      <c r="Y1801" t="s">
        <v>65</v>
      </c>
      <c r="Z1801">
        <v>1</v>
      </c>
      <c r="AA1801" t="s">
        <v>61</v>
      </c>
      <c r="AB1801">
        <v>30</v>
      </c>
      <c r="AC1801" t="s">
        <v>58</v>
      </c>
      <c r="AD1801" t="s">
        <v>5459</v>
      </c>
      <c r="AE1801"/>
      <c r="AF1801" s="2" t="s">
        <v>5457</v>
      </c>
    </row>
    <row r="1802" spans="2:32" ht="18">
      <c r="B1802" t="s">
        <v>5460</v>
      </c>
      <c r="C1802" t="s">
        <v>5461</v>
      </c>
      <c r="D1802" s="2">
        <v>0</v>
      </c>
      <c r="E1802" s="2">
        <v>250</v>
      </c>
      <c r="F1802">
        <v>250</v>
      </c>
      <c r="G1802">
        <v>250</v>
      </c>
      <c r="H1802">
        <v>3</v>
      </c>
      <c r="I1802" t="s">
        <v>57</v>
      </c>
      <c r="J1802">
        <v>30</v>
      </c>
      <c r="K1802" t="s">
        <v>58</v>
      </c>
      <c r="L1802">
        <v>309</v>
      </c>
      <c r="M1802" t="s">
        <v>25</v>
      </c>
      <c r="N1802">
        <v>30999</v>
      </c>
      <c r="O1802" t="s">
        <v>25</v>
      </c>
      <c r="P1802">
        <v>309999999</v>
      </c>
      <c r="Q1802" t="s">
        <v>25</v>
      </c>
      <c r="R1802">
        <v>999999</v>
      </c>
      <c r="S1802" t="s">
        <v>24</v>
      </c>
      <c r="T1802">
        <v>9999999</v>
      </c>
      <c r="U1802" t="s">
        <v>24</v>
      </c>
      <c r="V1802">
        <v>300</v>
      </c>
      <c r="W1802" t="s">
        <v>25</v>
      </c>
      <c r="X1802" t="s">
        <v>56</v>
      </c>
      <c r="Y1802" t="s">
        <v>65</v>
      </c>
      <c r="Z1802">
        <v>1</v>
      </c>
      <c r="AA1802" t="s">
        <v>61</v>
      </c>
      <c r="AB1802">
        <v>30</v>
      </c>
      <c r="AC1802" t="s">
        <v>58</v>
      </c>
      <c r="AD1802" t="s">
        <v>5462</v>
      </c>
      <c r="AE1802"/>
      <c r="AF1802" s="2" t="s">
        <v>5460</v>
      </c>
    </row>
    <row r="1803" spans="2:32" ht="18">
      <c r="B1803" t="s">
        <v>5463</v>
      </c>
      <c r="C1803" t="s">
        <v>5464</v>
      </c>
      <c r="D1803" s="2">
        <v>0</v>
      </c>
      <c r="E1803" s="2">
        <v>250</v>
      </c>
      <c r="F1803">
        <v>250</v>
      </c>
      <c r="G1803">
        <v>250</v>
      </c>
      <c r="H1803">
        <v>3</v>
      </c>
      <c r="I1803" t="s">
        <v>57</v>
      </c>
      <c r="J1803">
        <v>30</v>
      </c>
      <c r="K1803" t="s">
        <v>58</v>
      </c>
      <c r="L1803">
        <v>309</v>
      </c>
      <c r="M1803" t="s">
        <v>25</v>
      </c>
      <c r="N1803">
        <v>30999</v>
      </c>
      <c r="O1803" t="s">
        <v>25</v>
      </c>
      <c r="P1803">
        <v>309999999</v>
      </c>
      <c r="Q1803" t="s">
        <v>25</v>
      </c>
      <c r="R1803">
        <v>999999</v>
      </c>
      <c r="S1803" t="s">
        <v>24</v>
      </c>
      <c r="T1803">
        <v>9999999</v>
      </c>
      <c r="U1803" t="s">
        <v>24</v>
      </c>
      <c r="V1803">
        <v>300</v>
      </c>
      <c r="W1803" t="s">
        <v>25</v>
      </c>
      <c r="X1803" t="s">
        <v>56</v>
      </c>
      <c r="Y1803" t="s">
        <v>65</v>
      </c>
      <c r="Z1803">
        <v>1</v>
      </c>
      <c r="AA1803" t="s">
        <v>61</v>
      </c>
      <c r="AB1803">
        <v>30</v>
      </c>
      <c r="AC1803" t="s">
        <v>58</v>
      </c>
      <c r="AD1803" t="s">
        <v>5465</v>
      </c>
      <c r="AE1803"/>
      <c r="AF1803" s="2" t="s">
        <v>5463</v>
      </c>
    </row>
    <row r="1804" spans="2:32" ht="18">
      <c r="B1804" t="s">
        <v>5466</v>
      </c>
      <c r="C1804" t="s">
        <v>5467</v>
      </c>
      <c r="D1804" s="2">
        <v>0</v>
      </c>
      <c r="E1804" s="2">
        <v>250</v>
      </c>
      <c r="F1804">
        <v>250</v>
      </c>
      <c r="G1804">
        <v>250</v>
      </c>
      <c r="H1804">
        <v>3</v>
      </c>
      <c r="I1804" t="s">
        <v>57</v>
      </c>
      <c r="J1804">
        <v>30</v>
      </c>
      <c r="K1804" t="s">
        <v>58</v>
      </c>
      <c r="L1804">
        <v>309</v>
      </c>
      <c r="M1804" t="s">
        <v>25</v>
      </c>
      <c r="N1804">
        <v>30999</v>
      </c>
      <c r="O1804" t="s">
        <v>25</v>
      </c>
      <c r="P1804">
        <v>309999999</v>
      </c>
      <c r="Q1804" t="s">
        <v>25</v>
      </c>
      <c r="R1804">
        <v>999999</v>
      </c>
      <c r="S1804" t="s">
        <v>24</v>
      </c>
      <c r="T1804">
        <v>9999999</v>
      </c>
      <c r="U1804" t="s">
        <v>24</v>
      </c>
      <c r="V1804">
        <v>300</v>
      </c>
      <c r="W1804" t="s">
        <v>25</v>
      </c>
      <c r="X1804" t="s">
        <v>56</v>
      </c>
      <c r="Y1804" t="s">
        <v>65</v>
      </c>
      <c r="Z1804">
        <v>1</v>
      </c>
      <c r="AA1804" t="s">
        <v>61</v>
      </c>
      <c r="AB1804">
        <v>30</v>
      </c>
      <c r="AC1804" t="s">
        <v>58</v>
      </c>
      <c r="AD1804" t="s">
        <v>5468</v>
      </c>
      <c r="AE1804"/>
      <c r="AF1804" s="2" t="s">
        <v>5466</v>
      </c>
    </row>
    <row r="1805" spans="2:32" ht="18">
      <c r="B1805" t="s">
        <v>5469</v>
      </c>
      <c r="C1805" t="s">
        <v>5470</v>
      </c>
      <c r="D1805" s="2">
        <v>0</v>
      </c>
      <c r="E1805" s="2">
        <v>250</v>
      </c>
      <c r="F1805">
        <v>250</v>
      </c>
      <c r="G1805">
        <v>250</v>
      </c>
      <c r="H1805">
        <v>3</v>
      </c>
      <c r="I1805" t="s">
        <v>57</v>
      </c>
      <c r="J1805">
        <v>30</v>
      </c>
      <c r="K1805" t="s">
        <v>58</v>
      </c>
      <c r="L1805">
        <v>309</v>
      </c>
      <c r="M1805" t="s">
        <v>25</v>
      </c>
      <c r="N1805">
        <v>30999</v>
      </c>
      <c r="O1805" t="s">
        <v>25</v>
      </c>
      <c r="P1805">
        <v>309999999</v>
      </c>
      <c r="Q1805" t="s">
        <v>25</v>
      </c>
      <c r="R1805">
        <v>999999</v>
      </c>
      <c r="S1805" t="s">
        <v>24</v>
      </c>
      <c r="T1805">
        <v>9999999</v>
      </c>
      <c r="U1805" t="s">
        <v>24</v>
      </c>
      <c r="V1805">
        <v>300</v>
      </c>
      <c r="W1805" t="s">
        <v>25</v>
      </c>
      <c r="X1805" t="s">
        <v>56</v>
      </c>
      <c r="Y1805" t="s">
        <v>65</v>
      </c>
      <c r="Z1805">
        <v>1</v>
      </c>
      <c r="AA1805" t="s">
        <v>61</v>
      </c>
      <c r="AB1805">
        <v>30</v>
      </c>
      <c r="AC1805" t="s">
        <v>58</v>
      </c>
      <c r="AD1805" t="s">
        <v>5471</v>
      </c>
      <c r="AE1805"/>
      <c r="AF1805" s="2" t="s">
        <v>5469</v>
      </c>
    </row>
    <row r="1806" spans="2:32" ht="18">
      <c r="B1806" t="s">
        <v>5472</v>
      </c>
      <c r="C1806" t="s">
        <v>5473</v>
      </c>
      <c r="D1806" s="2">
        <v>0</v>
      </c>
      <c r="E1806" s="2">
        <v>280</v>
      </c>
      <c r="F1806">
        <v>280</v>
      </c>
      <c r="G1806">
        <v>280</v>
      </c>
      <c r="H1806">
        <v>3</v>
      </c>
      <c r="I1806" t="s">
        <v>57</v>
      </c>
      <c r="J1806">
        <v>30</v>
      </c>
      <c r="K1806" t="s">
        <v>58</v>
      </c>
      <c r="L1806">
        <v>309</v>
      </c>
      <c r="M1806" t="s">
        <v>25</v>
      </c>
      <c r="N1806">
        <v>30999</v>
      </c>
      <c r="O1806" t="s">
        <v>25</v>
      </c>
      <c r="P1806">
        <v>309999999</v>
      </c>
      <c r="Q1806" t="s">
        <v>25</v>
      </c>
      <c r="R1806">
        <v>999999</v>
      </c>
      <c r="S1806" t="s">
        <v>24</v>
      </c>
      <c r="T1806">
        <v>9999999</v>
      </c>
      <c r="U1806" t="s">
        <v>24</v>
      </c>
      <c r="V1806">
        <v>300</v>
      </c>
      <c r="W1806" t="s">
        <v>25</v>
      </c>
      <c r="X1806" t="s">
        <v>56</v>
      </c>
      <c r="Y1806" t="s">
        <v>65</v>
      </c>
      <c r="Z1806">
        <v>1</v>
      </c>
      <c r="AA1806" t="s">
        <v>61</v>
      </c>
      <c r="AB1806">
        <v>30</v>
      </c>
      <c r="AC1806" t="s">
        <v>58</v>
      </c>
      <c r="AD1806" t="s">
        <v>5474</v>
      </c>
      <c r="AE1806"/>
      <c r="AF1806" s="2" t="s">
        <v>5472</v>
      </c>
    </row>
    <row r="1807" spans="2:32" ht="18">
      <c r="B1807" t="s">
        <v>5475</v>
      </c>
      <c r="C1807" t="s">
        <v>5476</v>
      </c>
      <c r="D1807" s="2">
        <v>0</v>
      </c>
      <c r="E1807" s="2">
        <v>280</v>
      </c>
      <c r="F1807">
        <v>280</v>
      </c>
      <c r="G1807">
        <v>280</v>
      </c>
      <c r="H1807">
        <v>3</v>
      </c>
      <c r="I1807" t="s">
        <v>57</v>
      </c>
      <c r="J1807">
        <v>30</v>
      </c>
      <c r="K1807" t="s">
        <v>58</v>
      </c>
      <c r="L1807">
        <v>309</v>
      </c>
      <c r="M1807" t="s">
        <v>25</v>
      </c>
      <c r="N1807">
        <v>30999</v>
      </c>
      <c r="O1807" t="s">
        <v>25</v>
      </c>
      <c r="P1807">
        <v>309999999</v>
      </c>
      <c r="Q1807" t="s">
        <v>25</v>
      </c>
      <c r="R1807">
        <v>999999</v>
      </c>
      <c r="S1807" t="s">
        <v>24</v>
      </c>
      <c r="T1807">
        <v>9999999</v>
      </c>
      <c r="U1807" t="s">
        <v>24</v>
      </c>
      <c r="V1807">
        <v>300</v>
      </c>
      <c r="W1807" t="s">
        <v>25</v>
      </c>
      <c r="X1807" t="s">
        <v>56</v>
      </c>
      <c r="Y1807" t="s">
        <v>65</v>
      </c>
      <c r="Z1807">
        <v>1</v>
      </c>
      <c r="AA1807" t="s">
        <v>61</v>
      </c>
      <c r="AB1807">
        <v>30</v>
      </c>
      <c r="AC1807" t="s">
        <v>58</v>
      </c>
      <c r="AD1807" t="s">
        <v>5477</v>
      </c>
      <c r="AE1807"/>
      <c r="AF1807" s="2" t="s">
        <v>5475</v>
      </c>
    </row>
    <row r="1808" spans="2:32" ht="18">
      <c r="B1808" t="s">
        <v>5478</v>
      </c>
      <c r="C1808" t="s">
        <v>5479</v>
      </c>
      <c r="D1808" s="2">
        <v>0</v>
      </c>
      <c r="E1808" s="2">
        <v>280</v>
      </c>
      <c r="F1808">
        <v>280</v>
      </c>
      <c r="G1808">
        <v>280</v>
      </c>
      <c r="H1808">
        <v>3</v>
      </c>
      <c r="I1808" t="s">
        <v>57</v>
      </c>
      <c r="J1808">
        <v>30</v>
      </c>
      <c r="K1808" t="s">
        <v>58</v>
      </c>
      <c r="L1808">
        <v>309</v>
      </c>
      <c r="M1808" t="s">
        <v>25</v>
      </c>
      <c r="N1808">
        <v>30999</v>
      </c>
      <c r="O1808" t="s">
        <v>25</v>
      </c>
      <c r="P1808">
        <v>309999999</v>
      </c>
      <c r="Q1808" t="s">
        <v>25</v>
      </c>
      <c r="R1808">
        <v>999999</v>
      </c>
      <c r="S1808" t="s">
        <v>24</v>
      </c>
      <c r="T1808">
        <v>9999999</v>
      </c>
      <c r="U1808" t="s">
        <v>24</v>
      </c>
      <c r="V1808">
        <v>300</v>
      </c>
      <c r="W1808" t="s">
        <v>25</v>
      </c>
      <c r="X1808" t="s">
        <v>56</v>
      </c>
      <c r="Y1808" t="s">
        <v>65</v>
      </c>
      <c r="Z1808">
        <v>1</v>
      </c>
      <c r="AA1808" t="s">
        <v>61</v>
      </c>
      <c r="AB1808">
        <v>30</v>
      </c>
      <c r="AC1808" t="s">
        <v>58</v>
      </c>
      <c r="AD1808" t="s">
        <v>5480</v>
      </c>
      <c r="AE1808"/>
      <c r="AF1808" s="2" t="s">
        <v>5478</v>
      </c>
    </row>
    <row r="1809" spans="2:32" ht="18">
      <c r="B1809" t="s">
        <v>5481</v>
      </c>
      <c r="C1809" t="s">
        <v>5482</v>
      </c>
      <c r="D1809" s="2">
        <v>0</v>
      </c>
      <c r="E1809" s="2">
        <v>280</v>
      </c>
      <c r="F1809">
        <v>280</v>
      </c>
      <c r="G1809">
        <v>280</v>
      </c>
      <c r="H1809">
        <v>3</v>
      </c>
      <c r="I1809" t="s">
        <v>57</v>
      </c>
      <c r="J1809">
        <v>30</v>
      </c>
      <c r="K1809" t="s">
        <v>58</v>
      </c>
      <c r="L1809">
        <v>309</v>
      </c>
      <c r="M1809" t="s">
        <v>25</v>
      </c>
      <c r="N1809">
        <v>30999</v>
      </c>
      <c r="O1809" t="s">
        <v>25</v>
      </c>
      <c r="P1809">
        <v>309999999</v>
      </c>
      <c r="Q1809" t="s">
        <v>25</v>
      </c>
      <c r="R1809">
        <v>999999</v>
      </c>
      <c r="S1809" t="s">
        <v>24</v>
      </c>
      <c r="T1809">
        <v>9999999</v>
      </c>
      <c r="U1809" t="s">
        <v>24</v>
      </c>
      <c r="V1809">
        <v>300</v>
      </c>
      <c r="W1809" t="s">
        <v>25</v>
      </c>
      <c r="X1809" t="s">
        <v>56</v>
      </c>
      <c r="Y1809" t="s">
        <v>65</v>
      </c>
      <c r="Z1809">
        <v>1</v>
      </c>
      <c r="AA1809" t="s">
        <v>61</v>
      </c>
      <c r="AB1809">
        <v>30</v>
      </c>
      <c r="AC1809" t="s">
        <v>58</v>
      </c>
      <c r="AD1809" t="s">
        <v>5483</v>
      </c>
      <c r="AE1809"/>
      <c r="AF1809" s="2" t="s">
        <v>5481</v>
      </c>
    </row>
    <row r="1810" spans="2:32" ht="18">
      <c r="B1810" t="s">
        <v>5484</v>
      </c>
      <c r="C1810" t="s">
        <v>5485</v>
      </c>
      <c r="D1810" s="2">
        <v>0</v>
      </c>
      <c r="E1810" s="2">
        <v>280</v>
      </c>
      <c r="F1810">
        <v>280</v>
      </c>
      <c r="G1810">
        <v>280</v>
      </c>
      <c r="H1810">
        <v>3</v>
      </c>
      <c r="I1810" t="s">
        <v>57</v>
      </c>
      <c r="J1810">
        <v>30</v>
      </c>
      <c r="K1810" t="s">
        <v>58</v>
      </c>
      <c r="L1810">
        <v>309</v>
      </c>
      <c r="M1810" t="s">
        <v>25</v>
      </c>
      <c r="N1810">
        <v>30999</v>
      </c>
      <c r="O1810" t="s">
        <v>25</v>
      </c>
      <c r="P1810">
        <v>309999999</v>
      </c>
      <c r="Q1810" t="s">
        <v>25</v>
      </c>
      <c r="R1810">
        <v>999999</v>
      </c>
      <c r="S1810" t="s">
        <v>24</v>
      </c>
      <c r="T1810">
        <v>9999999</v>
      </c>
      <c r="U1810" t="s">
        <v>24</v>
      </c>
      <c r="V1810">
        <v>300</v>
      </c>
      <c r="W1810" t="s">
        <v>25</v>
      </c>
      <c r="X1810" t="s">
        <v>56</v>
      </c>
      <c r="Y1810" t="s">
        <v>65</v>
      </c>
      <c r="Z1810">
        <v>1</v>
      </c>
      <c r="AA1810" t="s">
        <v>61</v>
      </c>
      <c r="AB1810">
        <v>30</v>
      </c>
      <c r="AC1810" t="s">
        <v>58</v>
      </c>
      <c r="AD1810" t="s">
        <v>5486</v>
      </c>
      <c r="AE1810"/>
      <c r="AF1810" s="2" t="s">
        <v>5484</v>
      </c>
    </row>
    <row r="1811" spans="2:32" ht="18">
      <c r="B1811" t="s">
        <v>5487</v>
      </c>
      <c r="C1811" t="s">
        <v>5488</v>
      </c>
      <c r="D1811" s="2">
        <v>0</v>
      </c>
      <c r="E1811" s="2">
        <v>360</v>
      </c>
      <c r="F1811">
        <v>360</v>
      </c>
      <c r="G1811">
        <v>360</v>
      </c>
      <c r="H1811">
        <v>3</v>
      </c>
      <c r="I1811" t="s">
        <v>57</v>
      </c>
      <c r="J1811">
        <v>30</v>
      </c>
      <c r="K1811" t="s">
        <v>58</v>
      </c>
      <c r="L1811">
        <v>309</v>
      </c>
      <c r="M1811" t="s">
        <v>25</v>
      </c>
      <c r="N1811">
        <v>30999</v>
      </c>
      <c r="O1811" t="s">
        <v>25</v>
      </c>
      <c r="P1811">
        <v>309999999</v>
      </c>
      <c r="Q1811" t="s">
        <v>25</v>
      </c>
      <c r="R1811">
        <v>999999</v>
      </c>
      <c r="S1811" t="s">
        <v>24</v>
      </c>
      <c r="T1811">
        <v>9999999</v>
      </c>
      <c r="U1811" t="s">
        <v>24</v>
      </c>
      <c r="V1811">
        <v>300</v>
      </c>
      <c r="W1811" t="s">
        <v>25</v>
      </c>
      <c r="X1811" t="s">
        <v>56</v>
      </c>
      <c r="Y1811" t="s">
        <v>65</v>
      </c>
      <c r="Z1811">
        <v>1</v>
      </c>
      <c r="AA1811" t="s">
        <v>61</v>
      </c>
      <c r="AB1811">
        <v>30</v>
      </c>
      <c r="AC1811" t="s">
        <v>58</v>
      </c>
      <c r="AD1811" t="s">
        <v>5489</v>
      </c>
      <c r="AE1811"/>
      <c r="AF1811" s="2" t="s">
        <v>5487</v>
      </c>
    </row>
    <row r="1812" spans="2:32" ht="18">
      <c r="B1812" t="s">
        <v>5490</v>
      </c>
      <c r="C1812" t="s">
        <v>5491</v>
      </c>
      <c r="D1812" s="2">
        <v>0</v>
      </c>
      <c r="E1812" s="2">
        <v>360</v>
      </c>
      <c r="F1812">
        <v>360</v>
      </c>
      <c r="G1812">
        <v>360</v>
      </c>
      <c r="H1812">
        <v>3</v>
      </c>
      <c r="I1812" t="s">
        <v>57</v>
      </c>
      <c r="J1812">
        <v>30</v>
      </c>
      <c r="K1812" t="s">
        <v>58</v>
      </c>
      <c r="L1812">
        <v>309</v>
      </c>
      <c r="M1812" t="s">
        <v>25</v>
      </c>
      <c r="N1812">
        <v>30999</v>
      </c>
      <c r="O1812" t="s">
        <v>25</v>
      </c>
      <c r="P1812">
        <v>309999999</v>
      </c>
      <c r="Q1812" t="s">
        <v>25</v>
      </c>
      <c r="R1812">
        <v>999999</v>
      </c>
      <c r="S1812" t="s">
        <v>24</v>
      </c>
      <c r="T1812">
        <v>9999999</v>
      </c>
      <c r="U1812" t="s">
        <v>24</v>
      </c>
      <c r="V1812">
        <v>300</v>
      </c>
      <c r="W1812" t="s">
        <v>25</v>
      </c>
      <c r="X1812" t="s">
        <v>56</v>
      </c>
      <c r="Y1812" t="s">
        <v>65</v>
      </c>
      <c r="Z1812">
        <v>1</v>
      </c>
      <c r="AA1812" t="s">
        <v>61</v>
      </c>
      <c r="AB1812">
        <v>30</v>
      </c>
      <c r="AC1812" t="s">
        <v>58</v>
      </c>
      <c r="AD1812" t="s">
        <v>5492</v>
      </c>
      <c r="AE1812"/>
      <c r="AF1812" s="2" t="s">
        <v>5490</v>
      </c>
    </row>
    <row r="1813" spans="2:32" ht="18">
      <c r="B1813" t="s">
        <v>5493</v>
      </c>
      <c r="C1813" t="s">
        <v>5494</v>
      </c>
      <c r="D1813" s="2">
        <v>0</v>
      </c>
      <c r="E1813" s="2">
        <v>360</v>
      </c>
      <c r="F1813">
        <v>360</v>
      </c>
      <c r="G1813">
        <v>360</v>
      </c>
      <c r="H1813">
        <v>3</v>
      </c>
      <c r="I1813" t="s">
        <v>57</v>
      </c>
      <c r="J1813">
        <v>30</v>
      </c>
      <c r="K1813" t="s">
        <v>58</v>
      </c>
      <c r="L1813">
        <v>309</v>
      </c>
      <c r="M1813" t="s">
        <v>25</v>
      </c>
      <c r="N1813">
        <v>30999</v>
      </c>
      <c r="O1813" t="s">
        <v>25</v>
      </c>
      <c r="P1813">
        <v>309999999</v>
      </c>
      <c r="Q1813" t="s">
        <v>25</v>
      </c>
      <c r="R1813">
        <v>999999</v>
      </c>
      <c r="S1813" t="s">
        <v>24</v>
      </c>
      <c r="T1813">
        <v>9999999</v>
      </c>
      <c r="U1813" t="s">
        <v>24</v>
      </c>
      <c r="V1813">
        <v>300</v>
      </c>
      <c r="W1813" t="s">
        <v>25</v>
      </c>
      <c r="X1813" t="s">
        <v>56</v>
      </c>
      <c r="Y1813" t="s">
        <v>65</v>
      </c>
      <c r="Z1813">
        <v>1</v>
      </c>
      <c r="AA1813" t="s">
        <v>61</v>
      </c>
      <c r="AB1813">
        <v>30</v>
      </c>
      <c r="AC1813" t="s">
        <v>58</v>
      </c>
      <c r="AD1813" t="s">
        <v>5495</v>
      </c>
      <c r="AE1813"/>
      <c r="AF1813" s="2" t="s">
        <v>5493</v>
      </c>
    </row>
    <row r="1814" spans="2:32" ht="18">
      <c r="B1814" t="s">
        <v>5496</v>
      </c>
      <c r="C1814" t="s">
        <v>5497</v>
      </c>
      <c r="D1814" s="2">
        <v>0</v>
      </c>
      <c r="E1814" s="2">
        <v>360</v>
      </c>
      <c r="F1814">
        <v>360</v>
      </c>
      <c r="G1814">
        <v>360</v>
      </c>
      <c r="H1814">
        <v>3</v>
      </c>
      <c r="I1814" t="s">
        <v>57</v>
      </c>
      <c r="J1814">
        <v>30</v>
      </c>
      <c r="K1814" t="s">
        <v>58</v>
      </c>
      <c r="L1814">
        <v>309</v>
      </c>
      <c r="M1814" t="s">
        <v>25</v>
      </c>
      <c r="N1814">
        <v>30999</v>
      </c>
      <c r="O1814" t="s">
        <v>25</v>
      </c>
      <c r="P1814">
        <v>309999999</v>
      </c>
      <c r="Q1814" t="s">
        <v>25</v>
      </c>
      <c r="R1814">
        <v>999999</v>
      </c>
      <c r="S1814" t="s">
        <v>24</v>
      </c>
      <c r="T1814">
        <v>9999999</v>
      </c>
      <c r="U1814" t="s">
        <v>24</v>
      </c>
      <c r="V1814">
        <v>300</v>
      </c>
      <c r="W1814" t="s">
        <v>25</v>
      </c>
      <c r="X1814" t="s">
        <v>56</v>
      </c>
      <c r="Y1814" t="s">
        <v>65</v>
      </c>
      <c r="Z1814">
        <v>1</v>
      </c>
      <c r="AA1814" t="s">
        <v>61</v>
      </c>
      <c r="AB1814">
        <v>30</v>
      </c>
      <c r="AC1814" t="s">
        <v>58</v>
      </c>
      <c r="AD1814" t="s">
        <v>5498</v>
      </c>
      <c r="AE1814"/>
      <c r="AF1814" s="2" t="s">
        <v>5496</v>
      </c>
    </row>
    <row r="1815" spans="2:32" ht="18">
      <c r="B1815" t="s">
        <v>5499</v>
      </c>
      <c r="C1815" t="s">
        <v>5500</v>
      </c>
      <c r="D1815" s="2">
        <v>0</v>
      </c>
      <c r="E1815" s="2">
        <v>360</v>
      </c>
      <c r="F1815">
        <v>360</v>
      </c>
      <c r="G1815">
        <v>360</v>
      </c>
      <c r="H1815">
        <v>3</v>
      </c>
      <c r="I1815" t="s">
        <v>57</v>
      </c>
      <c r="J1815">
        <v>30</v>
      </c>
      <c r="K1815" t="s">
        <v>58</v>
      </c>
      <c r="L1815">
        <v>309</v>
      </c>
      <c r="M1815" t="s">
        <v>25</v>
      </c>
      <c r="N1815">
        <v>30999</v>
      </c>
      <c r="O1815" t="s">
        <v>25</v>
      </c>
      <c r="P1815">
        <v>309999999</v>
      </c>
      <c r="Q1815" t="s">
        <v>25</v>
      </c>
      <c r="R1815">
        <v>999999</v>
      </c>
      <c r="S1815" t="s">
        <v>24</v>
      </c>
      <c r="T1815">
        <v>9999999</v>
      </c>
      <c r="U1815" t="s">
        <v>24</v>
      </c>
      <c r="V1815">
        <v>300</v>
      </c>
      <c r="W1815" t="s">
        <v>25</v>
      </c>
      <c r="X1815" t="s">
        <v>56</v>
      </c>
      <c r="Y1815" t="s">
        <v>65</v>
      </c>
      <c r="Z1815">
        <v>1</v>
      </c>
      <c r="AA1815" t="s">
        <v>61</v>
      </c>
      <c r="AB1815">
        <v>30</v>
      </c>
      <c r="AC1815" t="s">
        <v>58</v>
      </c>
      <c r="AD1815" t="s">
        <v>5206</v>
      </c>
      <c r="AE1815"/>
      <c r="AF1815" s="2" t="s">
        <v>5499</v>
      </c>
    </row>
    <row r="1816" spans="2:32" ht="18">
      <c r="B1816" t="s">
        <v>5501</v>
      </c>
      <c r="C1816" t="s">
        <v>5502</v>
      </c>
      <c r="D1816" s="2">
        <v>0</v>
      </c>
      <c r="E1816" s="2">
        <v>360</v>
      </c>
      <c r="F1816">
        <v>360</v>
      </c>
      <c r="G1816">
        <v>360</v>
      </c>
      <c r="H1816">
        <v>3</v>
      </c>
      <c r="I1816" t="s">
        <v>57</v>
      </c>
      <c r="J1816">
        <v>30</v>
      </c>
      <c r="K1816" t="s">
        <v>58</v>
      </c>
      <c r="L1816">
        <v>309</v>
      </c>
      <c r="M1816" t="s">
        <v>25</v>
      </c>
      <c r="N1816">
        <v>30999</v>
      </c>
      <c r="O1816" t="s">
        <v>25</v>
      </c>
      <c r="P1816">
        <v>309999999</v>
      </c>
      <c r="Q1816" t="s">
        <v>25</v>
      </c>
      <c r="R1816">
        <v>999999</v>
      </c>
      <c r="S1816" t="s">
        <v>24</v>
      </c>
      <c r="T1816">
        <v>9999999</v>
      </c>
      <c r="U1816" t="s">
        <v>24</v>
      </c>
      <c r="V1816">
        <v>300</v>
      </c>
      <c r="W1816" t="s">
        <v>25</v>
      </c>
      <c r="X1816" t="s">
        <v>56</v>
      </c>
      <c r="Y1816" t="s">
        <v>65</v>
      </c>
      <c r="Z1816">
        <v>1</v>
      </c>
      <c r="AA1816" t="s">
        <v>61</v>
      </c>
      <c r="AB1816">
        <v>30</v>
      </c>
      <c r="AC1816" t="s">
        <v>58</v>
      </c>
      <c r="AD1816" t="s">
        <v>5503</v>
      </c>
      <c r="AE1816"/>
      <c r="AF1816" s="2" t="s">
        <v>5501</v>
      </c>
    </row>
    <row r="1817" spans="2:32" ht="18">
      <c r="B1817" t="s">
        <v>5504</v>
      </c>
      <c r="C1817" t="s">
        <v>5505</v>
      </c>
      <c r="D1817" s="2">
        <v>0</v>
      </c>
      <c r="E1817" s="2">
        <v>370</v>
      </c>
      <c r="F1817">
        <v>370</v>
      </c>
      <c r="G1817">
        <v>370</v>
      </c>
      <c r="H1817">
        <v>3</v>
      </c>
      <c r="I1817" t="s">
        <v>57</v>
      </c>
      <c r="J1817">
        <v>30</v>
      </c>
      <c r="K1817" t="s">
        <v>58</v>
      </c>
      <c r="L1817">
        <v>309</v>
      </c>
      <c r="M1817" t="s">
        <v>25</v>
      </c>
      <c r="N1817">
        <v>30999</v>
      </c>
      <c r="O1817" t="s">
        <v>25</v>
      </c>
      <c r="P1817">
        <v>309999999</v>
      </c>
      <c r="Q1817" t="s">
        <v>25</v>
      </c>
      <c r="R1817">
        <v>999999</v>
      </c>
      <c r="S1817" t="s">
        <v>24</v>
      </c>
      <c r="T1817">
        <v>9999999</v>
      </c>
      <c r="U1817" t="s">
        <v>24</v>
      </c>
      <c r="V1817">
        <v>300</v>
      </c>
      <c r="W1817" t="s">
        <v>25</v>
      </c>
      <c r="X1817" t="s">
        <v>56</v>
      </c>
      <c r="Y1817" t="s">
        <v>65</v>
      </c>
      <c r="Z1817">
        <v>1</v>
      </c>
      <c r="AA1817" t="s">
        <v>61</v>
      </c>
      <c r="AB1817">
        <v>30</v>
      </c>
      <c r="AC1817" t="s">
        <v>58</v>
      </c>
      <c r="AD1817" t="s">
        <v>5506</v>
      </c>
      <c r="AE1817"/>
      <c r="AF1817" s="2" t="s">
        <v>5504</v>
      </c>
    </row>
    <row r="1818" spans="2:32" ht="18">
      <c r="B1818" t="s">
        <v>5507</v>
      </c>
      <c r="C1818" t="s">
        <v>5508</v>
      </c>
      <c r="D1818" s="2">
        <v>0</v>
      </c>
      <c r="E1818" s="2">
        <v>370</v>
      </c>
      <c r="F1818">
        <v>370</v>
      </c>
      <c r="G1818">
        <v>370</v>
      </c>
      <c r="H1818">
        <v>3</v>
      </c>
      <c r="I1818" t="s">
        <v>57</v>
      </c>
      <c r="J1818">
        <v>30</v>
      </c>
      <c r="K1818" t="s">
        <v>58</v>
      </c>
      <c r="L1818">
        <v>309</v>
      </c>
      <c r="M1818" t="s">
        <v>25</v>
      </c>
      <c r="N1818">
        <v>30999</v>
      </c>
      <c r="O1818" t="s">
        <v>25</v>
      </c>
      <c r="P1818">
        <v>309999999</v>
      </c>
      <c r="Q1818" t="s">
        <v>25</v>
      </c>
      <c r="R1818">
        <v>999999</v>
      </c>
      <c r="S1818" t="s">
        <v>24</v>
      </c>
      <c r="T1818">
        <v>9999999</v>
      </c>
      <c r="U1818" t="s">
        <v>24</v>
      </c>
      <c r="V1818">
        <v>300</v>
      </c>
      <c r="W1818" t="s">
        <v>25</v>
      </c>
      <c r="X1818" t="s">
        <v>56</v>
      </c>
      <c r="Y1818" t="s">
        <v>65</v>
      </c>
      <c r="Z1818">
        <v>1</v>
      </c>
      <c r="AA1818" t="s">
        <v>61</v>
      </c>
      <c r="AB1818">
        <v>30</v>
      </c>
      <c r="AC1818" t="s">
        <v>58</v>
      </c>
      <c r="AD1818" t="s">
        <v>5509</v>
      </c>
      <c r="AE1818"/>
      <c r="AF1818" s="2" t="s">
        <v>5507</v>
      </c>
    </row>
    <row r="1819" spans="2:32" ht="18">
      <c r="B1819" t="s">
        <v>5510</v>
      </c>
      <c r="C1819" t="s">
        <v>5511</v>
      </c>
      <c r="D1819" s="2">
        <v>0</v>
      </c>
      <c r="E1819" s="2">
        <v>370</v>
      </c>
      <c r="F1819">
        <v>370</v>
      </c>
      <c r="G1819">
        <v>370</v>
      </c>
      <c r="H1819">
        <v>3</v>
      </c>
      <c r="I1819" t="s">
        <v>57</v>
      </c>
      <c r="J1819">
        <v>30</v>
      </c>
      <c r="K1819" t="s">
        <v>58</v>
      </c>
      <c r="L1819">
        <v>309</v>
      </c>
      <c r="M1819" t="s">
        <v>25</v>
      </c>
      <c r="N1819">
        <v>30999</v>
      </c>
      <c r="O1819" t="s">
        <v>25</v>
      </c>
      <c r="P1819">
        <v>309999999</v>
      </c>
      <c r="Q1819" t="s">
        <v>25</v>
      </c>
      <c r="R1819">
        <v>999999</v>
      </c>
      <c r="S1819" t="s">
        <v>24</v>
      </c>
      <c r="T1819">
        <v>9999999</v>
      </c>
      <c r="U1819" t="s">
        <v>24</v>
      </c>
      <c r="V1819">
        <v>300</v>
      </c>
      <c r="W1819" t="s">
        <v>25</v>
      </c>
      <c r="X1819" t="s">
        <v>56</v>
      </c>
      <c r="Y1819" t="s">
        <v>65</v>
      </c>
      <c r="Z1819">
        <v>1</v>
      </c>
      <c r="AA1819" t="s">
        <v>61</v>
      </c>
      <c r="AB1819">
        <v>30</v>
      </c>
      <c r="AC1819" t="s">
        <v>58</v>
      </c>
      <c r="AD1819" t="s">
        <v>5512</v>
      </c>
      <c r="AE1819"/>
      <c r="AF1819" s="2" t="s">
        <v>5510</v>
      </c>
    </row>
    <row r="1820" spans="2:32" ht="18">
      <c r="B1820" t="s">
        <v>5513</v>
      </c>
      <c r="C1820" t="s">
        <v>5514</v>
      </c>
      <c r="D1820" s="2">
        <v>0</v>
      </c>
      <c r="E1820" s="2">
        <v>370</v>
      </c>
      <c r="F1820">
        <v>370</v>
      </c>
      <c r="G1820">
        <v>370</v>
      </c>
      <c r="H1820">
        <v>3</v>
      </c>
      <c r="I1820" t="s">
        <v>57</v>
      </c>
      <c r="J1820">
        <v>30</v>
      </c>
      <c r="K1820" t="s">
        <v>58</v>
      </c>
      <c r="L1820">
        <v>309</v>
      </c>
      <c r="M1820" t="s">
        <v>25</v>
      </c>
      <c r="N1820">
        <v>30999</v>
      </c>
      <c r="O1820" t="s">
        <v>25</v>
      </c>
      <c r="P1820">
        <v>309999999</v>
      </c>
      <c r="Q1820" t="s">
        <v>25</v>
      </c>
      <c r="R1820">
        <v>999999</v>
      </c>
      <c r="S1820" t="s">
        <v>24</v>
      </c>
      <c r="T1820">
        <v>9999999</v>
      </c>
      <c r="U1820" t="s">
        <v>24</v>
      </c>
      <c r="V1820">
        <v>300</v>
      </c>
      <c r="W1820" t="s">
        <v>25</v>
      </c>
      <c r="X1820" t="s">
        <v>56</v>
      </c>
      <c r="Y1820" t="s">
        <v>65</v>
      </c>
      <c r="Z1820">
        <v>1</v>
      </c>
      <c r="AA1820" t="s">
        <v>61</v>
      </c>
      <c r="AB1820">
        <v>30</v>
      </c>
      <c r="AC1820" t="s">
        <v>58</v>
      </c>
      <c r="AD1820" t="s">
        <v>5515</v>
      </c>
      <c r="AE1820"/>
      <c r="AF1820" s="2" t="s">
        <v>5513</v>
      </c>
    </row>
    <row r="1821" spans="2:32" ht="18">
      <c r="B1821" t="s">
        <v>5516</v>
      </c>
      <c r="C1821" t="s">
        <v>5517</v>
      </c>
      <c r="D1821" s="2">
        <v>0</v>
      </c>
      <c r="E1821" s="2">
        <v>370</v>
      </c>
      <c r="F1821">
        <v>370</v>
      </c>
      <c r="G1821">
        <v>370</v>
      </c>
      <c r="H1821">
        <v>3</v>
      </c>
      <c r="I1821" t="s">
        <v>57</v>
      </c>
      <c r="J1821">
        <v>30</v>
      </c>
      <c r="K1821" t="s">
        <v>58</v>
      </c>
      <c r="L1821">
        <v>309</v>
      </c>
      <c r="M1821" t="s">
        <v>25</v>
      </c>
      <c r="N1821">
        <v>30999</v>
      </c>
      <c r="O1821" t="s">
        <v>25</v>
      </c>
      <c r="P1821">
        <v>309999999</v>
      </c>
      <c r="Q1821" t="s">
        <v>25</v>
      </c>
      <c r="R1821">
        <v>999999</v>
      </c>
      <c r="S1821" t="s">
        <v>24</v>
      </c>
      <c r="T1821">
        <v>9999999</v>
      </c>
      <c r="U1821" t="s">
        <v>24</v>
      </c>
      <c r="V1821">
        <v>300</v>
      </c>
      <c r="W1821" t="s">
        <v>25</v>
      </c>
      <c r="X1821" t="s">
        <v>56</v>
      </c>
      <c r="Y1821" t="s">
        <v>65</v>
      </c>
      <c r="Z1821">
        <v>1</v>
      </c>
      <c r="AA1821" t="s">
        <v>61</v>
      </c>
      <c r="AB1821">
        <v>30</v>
      </c>
      <c r="AC1821" t="s">
        <v>58</v>
      </c>
      <c r="AD1821" t="s">
        <v>5518</v>
      </c>
      <c r="AE1821"/>
      <c r="AF1821" s="2" t="s">
        <v>5516</v>
      </c>
    </row>
    <row r="1822" spans="2:32" ht="18">
      <c r="B1822" t="s">
        <v>5519</v>
      </c>
      <c r="C1822" t="s">
        <v>5520</v>
      </c>
      <c r="D1822" s="2">
        <v>0</v>
      </c>
      <c r="E1822" s="2">
        <v>370</v>
      </c>
      <c r="F1822">
        <v>370</v>
      </c>
      <c r="G1822">
        <v>370</v>
      </c>
      <c r="H1822">
        <v>3</v>
      </c>
      <c r="I1822" t="s">
        <v>57</v>
      </c>
      <c r="J1822">
        <v>30</v>
      </c>
      <c r="K1822" t="s">
        <v>58</v>
      </c>
      <c r="L1822">
        <v>309</v>
      </c>
      <c r="M1822" t="s">
        <v>25</v>
      </c>
      <c r="N1822">
        <v>30999</v>
      </c>
      <c r="O1822" t="s">
        <v>25</v>
      </c>
      <c r="P1822">
        <v>309999999</v>
      </c>
      <c r="Q1822" t="s">
        <v>25</v>
      </c>
      <c r="R1822">
        <v>999999</v>
      </c>
      <c r="S1822" t="s">
        <v>24</v>
      </c>
      <c r="T1822">
        <v>9999999</v>
      </c>
      <c r="U1822" t="s">
        <v>24</v>
      </c>
      <c r="V1822">
        <v>300</v>
      </c>
      <c r="W1822" t="s">
        <v>25</v>
      </c>
      <c r="X1822" t="s">
        <v>56</v>
      </c>
      <c r="Y1822" t="s">
        <v>65</v>
      </c>
      <c r="Z1822">
        <v>1</v>
      </c>
      <c r="AA1822" t="s">
        <v>61</v>
      </c>
      <c r="AB1822">
        <v>30</v>
      </c>
      <c r="AC1822" t="s">
        <v>58</v>
      </c>
      <c r="AD1822" t="s">
        <v>5521</v>
      </c>
      <c r="AE1822"/>
      <c r="AF1822" s="2" t="s">
        <v>5519</v>
      </c>
    </row>
    <row r="1823" spans="2:32" ht="18">
      <c r="B1823" t="s">
        <v>5522</v>
      </c>
      <c r="C1823" t="s">
        <v>5523</v>
      </c>
      <c r="D1823" s="2">
        <v>0</v>
      </c>
      <c r="E1823" s="2">
        <v>380</v>
      </c>
      <c r="F1823">
        <v>380</v>
      </c>
      <c r="G1823">
        <v>380</v>
      </c>
      <c r="H1823">
        <v>3</v>
      </c>
      <c r="I1823" t="s">
        <v>57</v>
      </c>
      <c r="J1823">
        <v>30</v>
      </c>
      <c r="K1823" t="s">
        <v>58</v>
      </c>
      <c r="L1823">
        <v>309</v>
      </c>
      <c r="M1823" t="s">
        <v>25</v>
      </c>
      <c r="N1823">
        <v>30999</v>
      </c>
      <c r="O1823" t="s">
        <v>25</v>
      </c>
      <c r="P1823">
        <v>309999999</v>
      </c>
      <c r="Q1823" t="s">
        <v>25</v>
      </c>
      <c r="R1823">
        <v>999999</v>
      </c>
      <c r="S1823" t="s">
        <v>24</v>
      </c>
      <c r="T1823">
        <v>9999999</v>
      </c>
      <c r="U1823" t="s">
        <v>24</v>
      </c>
      <c r="V1823">
        <v>300</v>
      </c>
      <c r="W1823" t="s">
        <v>25</v>
      </c>
      <c r="X1823" t="s">
        <v>56</v>
      </c>
      <c r="Y1823" t="s">
        <v>65</v>
      </c>
      <c r="Z1823">
        <v>1</v>
      </c>
      <c r="AA1823" t="s">
        <v>61</v>
      </c>
      <c r="AB1823">
        <v>30</v>
      </c>
      <c r="AC1823" t="s">
        <v>58</v>
      </c>
      <c r="AD1823" t="s">
        <v>5524</v>
      </c>
      <c r="AE1823"/>
      <c r="AF1823" s="2" t="s">
        <v>5522</v>
      </c>
    </row>
    <row r="1824" spans="2:32" ht="18">
      <c r="B1824" t="s">
        <v>5525</v>
      </c>
      <c r="C1824" t="s">
        <v>5526</v>
      </c>
      <c r="D1824" s="2">
        <v>0</v>
      </c>
      <c r="E1824" s="2">
        <v>380</v>
      </c>
      <c r="F1824">
        <v>380</v>
      </c>
      <c r="G1824">
        <v>380</v>
      </c>
      <c r="H1824">
        <v>3</v>
      </c>
      <c r="I1824" t="s">
        <v>57</v>
      </c>
      <c r="J1824">
        <v>30</v>
      </c>
      <c r="K1824" t="s">
        <v>58</v>
      </c>
      <c r="L1824">
        <v>309</v>
      </c>
      <c r="M1824" t="s">
        <v>25</v>
      </c>
      <c r="N1824">
        <v>30999</v>
      </c>
      <c r="O1824" t="s">
        <v>25</v>
      </c>
      <c r="P1824">
        <v>309999999</v>
      </c>
      <c r="Q1824" t="s">
        <v>25</v>
      </c>
      <c r="R1824">
        <v>999999</v>
      </c>
      <c r="S1824" t="s">
        <v>24</v>
      </c>
      <c r="T1824">
        <v>9999999</v>
      </c>
      <c r="U1824" t="s">
        <v>24</v>
      </c>
      <c r="V1824">
        <v>300</v>
      </c>
      <c r="W1824" t="s">
        <v>25</v>
      </c>
      <c r="X1824" t="s">
        <v>56</v>
      </c>
      <c r="Y1824" t="s">
        <v>65</v>
      </c>
      <c r="Z1824">
        <v>1</v>
      </c>
      <c r="AA1824" t="s">
        <v>61</v>
      </c>
      <c r="AB1824">
        <v>30</v>
      </c>
      <c r="AC1824" t="s">
        <v>58</v>
      </c>
      <c r="AD1824" t="s">
        <v>5527</v>
      </c>
      <c r="AE1824"/>
      <c r="AF1824" s="2" t="s">
        <v>5525</v>
      </c>
    </row>
    <row r="1825" spans="2:32" ht="18">
      <c r="B1825" t="s">
        <v>5528</v>
      </c>
      <c r="C1825" t="s">
        <v>5529</v>
      </c>
      <c r="D1825" s="2">
        <v>0</v>
      </c>
      <c r="E1825" s="2">
        <v>380</v>
      </c>
      <c r="F1825">
        <v>380</v>
      </c>
      <c r="G1825">
        <v>380</v>
      </c>
      <c r="H1825">
        <v>3</v>
      </c>
      <c r="I1825" t="s">
        <v>57</v>
      </c>
      <c r="J1825">
        <v>30</v>
      </c>
      <c r="K1825" t="s">
        <v>58</v>
      </c>
      <c r="L1825">
        <v>309</v>
      </c>
      <c r="M1825" t="s">
        <v>25</v>
      </c>
      <c r="N1825">
        <v>30999</v>
      </c>
      <c r="O1825" t="s">
        <v>25</v>
      </c>
      <c r="P1825">
        <v>309999999</v>
      </c>
      <c r="Q1825" t="s">
        <v>25</v>
      </c>
      <c r="R1825">
        <v>999999</v>
      </c>
      <c r="S1825" t="s">
        <v>24</v>
      </c>
      <c r="T1825">
        <v>9999999</v>
      </c>
      <c r="U1825" t="s">
        <v>24</v>
      </c>
      <c r="V1825">
        <v>300</v>
      </c>
      <c r="W1825" t="s">
        <v>25</v>
      </c>
      <c r="X1825" t="s">
        <v>56</v>
      </c>
      <c r="Y1825" t="s">
        <v>65</v>
      </c>
      <c r="Z1825">
        <v>1</v>
      </c>
      <c r="AA1825" t="s">
        <v>61</v>
      </c>
      <c r="AB1825">
        <v>30</v>
      </c>
      <c r="AC1825" t="s">
        <v>58</v>
      </c>
      <c r="AD1825" t="s">
        <v>5530</v>
      </c>
      <c r="AE1825"/>
      <c r="AF1825" s="2" t="s">
        <v>5528</v>
      </c>
    </row>
    <row r="1826" spans="2:32" ht="18">
      <c r="B1826" t="s">
        <v>5531</v>
      </c>
      <c r="C1826" t="s">
        <v>5532</v>
      </c>
      <c r="D1826" s="2">
        <v>0</v>
      </c>
      <c r="E1826" s="2">
        <v>380</v>
      </c>
      <c r="F1826">
        <v>380</v>
      </c>
      <c r="G1826">
        <v>380</v>
      </c>
      <c r="H1826">
        <v>3</v>
      </c>
      <c r="I1826" t="s">
        <v>57</v>
      </c>
      <c r="J1826">
        <v>30</v>
      </c>
      <c r="K1826" t="s">
        <v>58</v>
      </c>
      <c r="L1826">
        <v>309</v>
      </c>
      <c r="M1826" t="s">
        <v>25</v>
      </c>
      <c r="N1826">
        <v>30999</v>
      </c>
      <c r="O1826" t="s">
        <v>25</v>
      </c>
      <c r="P1826">
        <v>309999999</v>
      </c>
      <c r="Q1826" t="s">
        <v>25</v>
      </c>
      <c r="R1826">
        <v>999999</v>
      </c>
      <c r="S1826" t="s">
        <v>24</v>
      </c>
      <c r="T1826">
        <v>9999999</v>
      </c>
      <c r="U1826" t="s">
        <v>24</v>
      </c>
      <c r="V1826">
        <v>300</v>
      </c>
      <c r="W1826" t="s">
        <v>25</v>
      </c>
      <c r="X1826" t="s">
        <v>56</v>
      </c>
      <c r="Y1826" t="s">
        <v>65</v>
      </c>
      <c r="Z1826">
        <v>1</v>
      </c>
      <c r="AA1826" t="s">
        <v>61</v>
      </c>
      <c r="AB1826">
        <v>30</v>
      </c>
      <c r="AC1826" t="s">
        <v>58</v>
      </c>
      <c r="AD1826" t="s">
        <v>5533</v>
      </c>
      <c r="AE1826"/>
      <c r="AF1826" s="2" t="s">
        <v>5531</v>
      </c>
    </row>
    <row r="1827" spans="2:32" ht="18">
      <c r="B1827" t="s">
        <v>5534</v>
      </c>
      <c r="C1827" t="s">
        <v>5535</v>
      </c>
      <c r="D1827" s="2">
        <v>0</v>
      </c>
      <c r="E1827" s="2">
        <v>380</v>
      </c>
      <c r="F1827">
        <v>380</v>
      </c>
      <c r="G1827">
        <v>380</v>
      </c>
      <c r="H1827">
        <v>3</v>
      </c>
      <c r="I1827" t="s">
        <v>57</v>
      </c>
      <c r="J1827">
        <v>30</v>
      </c>
      <c r="K1827" t="s">
        <v>58</v>
      </c>
      <c r="L1827">
        <v>309</v>
      </c>
      <c r="M1827" t="s">
        <v>25</v>
      </c>
      <c r="N1827">
        <v>30999</v>
      </c>
      <c r="O1827" t="s">
        <v>25</v>
      </c>
      <c r="P1827">
        <v>309999999</v>
      </c>
      <c r="Q1827" t="s">
        <v>25</v>
      </c>
      <c r="R1827">
        <v>999999</v>
      </c>
      <c r="S1827" t="s">
        <v>24</v>
      </c>
      <c r="T1827">
        <v>9999999</v>
      </c>
      <c r="U1827" t="s">
        <v>24</v>
      </c>
      <c r="V1827">
        <v>300</v>
      </c>
      <c r="W1827" t="s">
        <v>25</v>
      </c>
      <c r="X1827" t="s">
        <v>56</v>
      </c>
      <c r="Y1827" t="s">
        <v>65</v>
      </c>
      <c r="Z1827">
        <v>1</v>
      </c>
      <c r="AA1827" t="s">
        <v>61</v>
      </c>
      <c r="AB1827">
        <v>30</v>
      </c>
      <c r="AC1827" t="s">
        <v>58</v>
      </c>
      <c r="AD1827" t="s">
        <v>5536</v>
      </c>
      <c r="AE1827"/>
      <c r="AF1827" s="2" t="s">
        <v>5534</v>
      </c>
    </row>
    <row r="1828" spans="2:32" ht="18">
      <c r="B1828" t="s">
        <v>5537</v>
      </c>
      <c r="C1828" t="s">
        <v>5538</v>
      </c>
      <c r="D1828" s="2">
        <v>0</v>
      </c>
      <c r="E1828" s="2">
        <v>380</v>
      </c>
      <c r="F1828">
        <v>380</v>
      </c>
      <c r="G1828">
        <v>380</v>
      </c>
      <c r="H1828">
        <v>3</v>
      </c>
      <c r="I1828" t="s">
        <v>57</v>
      </c>
      <c r="J1828">
        <v>30</v>
      </c>
      <c r="K1828" t="s">
        <v>58</v>
      </c>
      <c r="L1828">
        <v>309</v>
      </c>
      <c r="M1828" t="s">
        <v>25</v>
      </c>
      <c r="N1828">
        <v>30999</v>
      </c>
      <c r="O1828" t="s">
        <v>25</v>
      </c>
      <c r="P1828">
        <v>309999999</v>
      </c>
      <c r="Q1828" t="s">
        <v>25</v>
      </c>
      <c r="R1828">
        <v>999999</v>
      </c>
      <c r="S1828" t="s">
        <v>24</v>
      </c>
      <c r="T1828">
        <v>9999999</v>
      </c>
      <c r="U1828" t="s">
        <v>24</v>
      </c>
      <c r="V1828">
        <v>300</v>
      </c>
      <c r="W1828" t="s">
        <v>25</v>
      </c>
      <c r="X1828" t="s">
        <v>56</v>
      </c>
      <c r="Y1828" t="s">
        <v>65</v>
      </c>
      <c r="Z1828">
        <v>1</v>
      </c>
      <c r="AA1828" t="s">
        <v>61</v>
      </c>
      <c r="AB1828">
        <v>30</v>
      </c>
      <c r="AC1828" t="s">
        <v>58</v>
      </c>
      <c r="AD1828" t="s">
        <v>5539</v>
      </c>
      <c r="AE1828"/>
      <c r="AF1828" s="2" t="s">
        <v>5537</v>
      </c>
    </row>
    <row r="1829" spans="2:32" ht="18">
      <c r="B1829" t="s">
        <v>5540</v>
      </c>
      <c r="C1829" t="s">
        <v>5541</v>
      </c>
      <c r="D1829" s="2">
        <v>0</v>
      </c>
      <c r="E1829" s="2">
        <v>390</v>
      </c>
      <c r="F1829">
        <v>390</v>
      </c>
      <c r="G1829">
        <v>390</v>
      </c>
      <c r="H1829">
        <v>3</v>
      </c>
      <c r="I1829" t="s">
        <v>57</v>
      </c>
      <c r="J1829">
        <v>30</v>
      </c>
      <c r="K1829" t="s">
        <v>58</v>
      </c>
      <c r="L1829">
        <v>309</v>
      </c>
      <c r="M1829" t="s">
        <v>25</v>
      </c>
      <c r="N1829">
        <v>30999</v>
      </c>
      <c r="O1829" t="s">
        <v>25</v>
      </c>
      <c r="P1829">
        <v>309999999</v>
      </c>
      <c r="Q1829" t="s">
        <v>25</v>
      </c>
      <c r="R1829">
        <v>999999</v>
      </c>
      <c r="S1829" t="s">
        <v>24</v>
      </c>
      <c r="T1829">
        <v>9999999</v>
      </c>
      <c r="U1829" t="s">
        <v>24</v>
      </c>
      <c r="V1829">
        <v>300</v>
      </c>
      <c r="W1829" t="s">
        <v>25</v>
      </c>
      <c r="X1829" t="s">
        <v>56</v>
      </c>
      <c r="Y1829" t="s">
        <v>65</v>
      </c>
      <c r="Z1829">
        <v>1</v>
      </c>
      <c r="AA1829" t="s">
        <v>61</v>
      </c>
      <c r="AB1829">
        <v>30</v>
      </c>
      <c r="AC1829" t="s">
        <v>58</v>
      </c>
      <c r="AD1829" t="s">
        <v>5542</v>
      </c>
      <c r="AE1829"/>
      <c r="AF1829" s="2" t="s">
        <v>5540</v>
      </c>
    </row>
    <row r="1830" spans="2:32" ht="18">
      <c r="B1830" t="s">
        <v>5543</v>
      </c>
      <c r="C1830" t="s">
        <v>5544</v>
      </c>
      <c r="D1830" s="2">
        <v>0</v>
      </c>
      <c r="E1830" s="2">
        <v>390</v>
      </c>
      <c r="F1830">
        <v>390</v>
      </c>
      <c r="G1830">
        <v>390</v>
      </c>
      <c r="H1830">
        <v>3</v>
      </c>
      <c r="I1830" t="s">
        <v>57</v>
      </c>
      <c r="J1830">
        <v>30</v>
      </c>
      <c r="K1830" t="s">
        <v>58</v>
      </c>
      <c r="L1830">
        <v>309</v>
      </c>
      <c r="M1830" t="s">
        <v>25</v>
      </c>
      <c r="N1830">
        <v>30999</v>
      </c>
      <c r="O1830" t="s">
        <v>25</v>
      </c>
      <c r="P1830">
        <v>309999999</v>
      </c>
      <c r="Q1830" t="s">
        <v>25</v>
      </c>
      <c r="R1830">
        <v>999999</v>
      </c>
      <c r="S1830" t="s">
        <v>24</v>
      </c>
      <c r="T1830">
        <v>9999999</v>
      </c>
      <c r="U1830" t="s">
        <v>24</v>
      </c>
      <c r="V1830">
        <v>300</v>
      </c>
      <c r="W1830" t="s">
        <v>25</v>
      </c>
      <c r="X1830" t="s">
        <v>56</v>
      </c>
      <c r="Y1830" t="s">
        <v>65</v>
      </c>
      <c r="Z1830">
        <v>1</v>
      </c>
      <c r="AA1830" t="s">
        <v>61</v>
      </c>
      <c r="AB1830">
        <v>30</v>
      </c>
      <c r="AC1830" t="s">
        <v>58</v>
      </c>
      <c r="AD1830" t="s">
        <v>5545</v>
      </c>
      <c r="AE1830"/>
      <c r="AF1830" s="2" t="s">
        <v>5543</v>
      </c>
    </row>
    <row r="1831" spans="2:32" ht="18">
      <c r="B1831" t="s">
        <v>5546</v>
      </c>
      <c r="C1831" t="s">
        <v>5547</v>
      </c>
      <c r="D1831" s="2">
        <v>0</v>
      </c>
      <c r="E1831" s="2">
        <v>390</v>
      </c>
      <c r="F1831">
        <v>390</v>
      </c>
      <c r="G1831">
        <v>390</v>
      </c>
      <c r="H1831">
        <v>3</v>
      </c>
      <c r="I1831" t="s">
        <v>57</v>
      </c>
      <c r="J1831">
        <v>30</v>
      </c>
      <c r="K1831" t="s">
        <v>58</v>
      </c>
      <c r="L1831">
        <v>309</v>
      </c>
      <c r="M1831" t="s">
        <v>25</v>
      </c>
      <c r="N1831">
        <v>30999</v>
      </c>
      <c r="O1831" t="s">
        <v>25</v>
      </c>
      <c r="P1831">
        <v>309999999</v>
      </c>
      <c r="Q1831" t="s">
        <v>25</v>
      </c>
      <c r="R1831">
        <v>999999</v>
      </c>
      <c r="S1831" t="s">
        <v>24</v>
      </c>
      <c r="T1831">
        <v>9999999</v>
      </c>
      <c r="U1831" t="s">
        <v>24</v>
      </c>
      <c r="V1831">
        <v>300</v>
      </c>
      <c r="W1831" t="s">
        <v>25</v>
      </c>
      <c r="X1831" t="s">
        <v>56</v>
      </c>
      <c r="Y1831" t="s">
        <v>65</v>
      </c>
      <c r="Z1831">
        <v>1</v>
      </c>
      <c r="AA1831" t="s">
        <v>61</v>
      </c>
      <c r="AB1831">
        <v>30</v>
      </c>
      <c r="AC1831" t="s">
        <v>58</v>
      </c>
      <c r="AD1831" t="s">
        <v>5548</v>
      </c>
      <c r="AE1831"/>
      <c r="AF1831" s="2" t="s">
        <v>5546</v>
      </c>
    </row>
    <row r="1832" spans="2:32" ht="18">
      <c r="B1832" t="s">
        <v>5549</v>
      </c>
      <c r="C1832" t="s">
        <v>5550</v>
      </c>
      <c r="D1832" s="2">
        <v>0</v>
      </c>
      <c r="E1832" s="2">
        <v>390</v>
      </c>
      <c r="F1832">
        <v>390</v>
      </c>
      <c r="G1832">
        <v>390</v>
      </c>
      <c r="H1832">
        <v>3</v>
      </c>
      <c r="I1832" t="s">
        <v>57</v>
      </c>
      <c r="J1832">
        <v>30</v>
      </c>
      <c r="K1832" t="s">
        <v>58</v>
      </c>
      <c r="L1832">
        <v>309</v>
      </c>
      <c r="M1832" t="s">
        <v>25</v>
      </c>
      <c r="N1832">
        <v>30999</v>
      </c>
      <c r="O1832" t="s">
        <v>25</v>
      </c>
      <c r="P1832">
        <v>309999999</v>
      </c>
      <c r="Q1832" t="s">
        <v>25</v>
      </c>
      <c r="R1832">
        <v>999999</v>
      </c>
      <c r="S1832" t="s">
        <v>24</v>
      </c>
      <c r="T1832">
        <v>9999999</v>
      </c>
      <c r="U1832" t="s">
        <v>24</v>
      </c>
      <c r="V1832">
        <v>300</v>
      </c>
      <c r="W1832" t="s">
        <v>25</v>
      </c>
      <c r="X1832" t="s">
        <v>56</v>
      </c>
      <c r="Y1832" t="s">
        <v>65</v>
      </c>
      <c r="Z1832">
        <v>1</v>
      </c>
      <c r="AA1832" t="s">
        <v>61</v>
      </c>
      <c r="AB1832">
        <v>30</v>
      </c>
      <c r="AC1832" t="s">
        <v>58</v>
      </c>
      <c r="AD1832" t="s">
        <v>5551</v>
      </c>
      <c r="AE1832"/>
      <c r="AF1832" s="2" t="s">
        <v>5549</v>
      </c>
    </row>
    <row r="1833" spans="2:32" ht="18">
      <c r="B1833" t="s">
        <v>5552</v>
      </c>
      <c r="C1833" t="s">
        <v>5553</v>
      </c>
      <c r="D1833" s="2">
        <v>0</v>
      </c>
      <c r="E1833" s="2">
        <v>390</v>
      </c>
      <c r="F1833">
        <v>390</v>
      </c>
      <c r="G1833">
        <v>390</v>
      </c>
      <c r="H1833">
        <v>3</v>
      </c>
      <c r="I1833" t="s">
        <v>57</v>
      </c>
      <c r="J1833">
        <v>30</v>
      </c>
      <c r="K1833" t="s">
        <v>58</v>
      </c>
      <c r="L1833">
        <v>309</v>
      </c>
      <c r="M1833" t="s">
        <v>25</v>
      </c>
      <c r="N1833">
        <v>30999</v>
      </c>
      <c r="O1833" t="s">
        <v>25</v>
      </c>
      <c r="P1833">
        <v>309999999</v>
      </c>
      <c r="Q1833" t="s">
        <v>25</v>
      </c>
      <c r="R1833">
        <v>999999</v>
      </c>
      <c r="S1833" t="s">
        <v>24</v>
      </c>
      <c r="T1833">
        <v>9999999</v>
      </c>
      <c r="U1833" t="s">
        <v>24</v>
      </c>
      <c r="V1833">
        <v>300</v>
      </c>
      <c r="W1833" t="s">
        <v>25</v>
      </c>
      <c r="X1833" t="s">
        <v>56</v>
      </c>
      <c r="Y1833" t="s">
        <v>65</v>
      </c>
      <c r="Z1833">
        <v>1</v>
      </c>
      <c r="AA1833" t="s">
        <v>61</v>
      </c>
      <c r="AB1833">
        <v>30</v>
      </c>
      <c r="AC1833" t="s">
        <v>58</v>
      </c>
      <c r="AD1833" t="s">
        <v>5554</v>
      </c>
      <c r="AE1833"/>
      <c r="AF1833" s="2" t="s">
        <v>5552</v>
      </c>
    </row>
    <row r="1834" spans="2:32" ht="18">
      <c r="B1834" t="s">
        <v>5555</v>
      </c>
      <c r="C1834" t="s">
        <v>5556</v>
      </c>
      <c r="D1834" s="2">
        <v>0</v>
      </c>
      <c r="E1834" s="2">
        <v>400</v>
      </c>
      <c r="F1834">
        <v>400</v>
      </c>
      <c r="G1834">
        <v>400</v>
      </c>
      <c r="H1834">
        <v>3</v>
      </c>
      <c r="I1834" t="s">
        <v>57</v>
      </c>
      <c r="J1834">
        <v>30</v>
      </c>
      <c r="K1834" t="s">
        <v>58</v>
      </c>
      <c r="L1834">
        <v>309</v>
      </c>
      <c r="M1834" t="s">
        <v>25</v>
      </c>
      <c r="N1834">
        <v>30999</v>
      </c>
      <c r="O1834" t="s">
        <v>25</v>
      </c>
      <c r="P1834">
        <v>309999999</v>
      </c>
      <c r="Q1834" t="s">
        <v>25</v>
      </c>
      <c r="R1834">
        <v>999999</v>
      </c>
      <c r="S1834" t="s">
        <v>24</v>
      </c>
      <c r="T1834">
        <v>9999999</v>
      </c>
      <c r="U1834" t="s">
        <v>24</v>
      </c>
      <c r="V1834">
        <v>300</v>
      </c>
      <c r="W1834" t="s">
        <v>25</v>
      </c>
      <c r="X1834" t="s">
        <v>56</v>
      </c>
      <c r="Y1834" t="s">
        <v>65</v>
      </c>
      <c r="Z1834">
        <v>1</v>
      </c>
      <c r="AA1834" t="s">
        <v>61</v>
      </c>
      <c r="AB1834">
        <v>30</v>
      </c>
      <c r="AC1834" t="s">
        <v>58</v>
      </c>
      <c r="AD1834" t="s">
        <v>5557</v>
      </c>
      <c r="AE1834"/>
      <c r="AF1834" s="2" t="s">
        <v>5555</v>
      </c>
    </row>
    <row r="1835" spans="2:32" ht="18">
      <c r="B1835" t="s">
        <v>5558</v>
      </c>
      <c r="C1835" t="s">
        <v>5559</v>
      </c>
      <c r="D1835" s="2">
        <v>0</v>
      </c>
      <c r="E1835" s="2">
        <v>400</v>
      </c>
      <c r="F1835">
        <v>400</v>
      </c>
      <c r="G1835">
        <v>400</v>
      </c>
      <c r="H1835">
        <v>3</v>
      </c>
      <c r="I1835" t="s">
        <v>57</v>
      </c>
      <c r="J1835">
        <v>30</v>
      </c>
      <c r="K1835" t="s">
        <v>58</v>
      </c>
      <c r="L1835">
        <v>309</v>
      </c>
      <c r="M1835" t="s">
        <v>25</v>
      </c>
      <c r="N1835">
        <v>30999</v>
      </c>
      <c r="O1835" t="s">
        <v>25</v>
      </c>
      <c r="P1835">
        <v>309999999</v>
      </c>
      <c r="Q1835" t="s">
        <v>25</v>
      </c>
      <c r="R1835">
        <v>999999</v>
      </c>
      <c r="S1835" t="s">
        <v>24</v>
      </c>
      <c r="T1835">
        <v>9999999</v>
      </c>
      <c r="U1835" t="s">
        <v>24</v>
      </c>
      <c r="V1835">
        <v>300</v>
      </c>
      <c r="W1835" t="s">
        <v>25</v>
      </c>
      <c r="X1835" t="s">
        <v>56</v>
      </c>
      <c r="Y1835" t="s">
        <v>65</v>
      </c>
      <c r="Z1835">
        <v>1</v>
      </c>
      <c r="AA1835" t="s">
        <v>61</v>
      </c>
      <c r="AB1835">
        <v>30</v>
      </c>
      <c r="AC1835" t="s">
        <v>58</v>
      </c>
      <c r="AD1835" t="s">
        <v>5560</v>
      </c>
      <c r="AE1835"/>
      <c r="AF1835" s="2" t="s">
        <v>5558</v>
      </c>
    </row>
    <row r="1836" spans="2:32" ht="18">
      <c r="B1836" t="s">
        <v>5561</v>
      </c>
      <c r="C1836" t="s">
        <v>5562</v>
      </c>
      <c r="D1836" s="2">
        <v>0</v>
      </c>
      <c r="E1836" s="2">
        <v>400</v>
      </c>
      <c r="F1836">
        <v>400</v>
      </c>
      <c r="G1836">
        <v>400</v>
      </c>
      <c r="H1836">
        <v>3</v>
      </c>
      <c r="I1836" t="s">
        <v>57</v>
      </c>
      <c r="J1836">
        <v>30</v>
      </c>
      <c r="K1836" t="s">
        <v>58</v>
      </c>
      <c r="L1836">
        <v>309</v>
      </c>
      <c r="M1836" t="s">
        <v>25</v>
      </c>
      <c r="N1836">
        <v>30999</v>
      </c>
      <c r="O1836" t="s">
        <v>25</v>
      </c>
      <c r="P1836">
        <v>309999999</v>
      </c>
      <c r="Q1836" t="s">
        <v>25</v>
      </c>
      <c r="R1836">
        <v>999999</v>
      </c>
      <c r="S1836" t="s">
        <v>24</v>
      </c>
      <c r="T1836">
        <v>9999999</v>
      </c>
      <c r="U1836" t="s">
        <v>24</v>
      </c>
      <c r="V1836">
        <v>300</v>
      </c>
      <c r="W1836" t="s">
        <v>25</v>
      </c>
      <c r="X1836" t="s">
        <v>56</v>
      </c>
      <c r="Y1836" t="s">
        <v>65</v>
      </c>
      <c r="Z1836">
        <v>1</v>
      </c>
      <c r="AA1836" t="s">
        <v>61</v>
      </c>
      <c r="AB1836">
        <v>30</v>
      </c>
      <c r="AC1836" t="s">
        <v>58</v>
      </c>
      <c r="AD1836" t="s">
        <v>5563</v>
      </c>
      <c r="AE1836"/>
      <c r="AF1836" s="2" t="s">
        <v>5561</v>
      </c>
    </row>
    <row r="1837" spans="2:32" ht="18">
      <c r="B1837" t="s">
        <v>5564</v>
      </c>
      <c r="C1837" t="s">
        <v>5565</v>
      </c>
      <c r="D1837" s="2">
        <v>0</v>
      </c>
      <c r="E1837" s="2">
        <v>400</v>
      </c>
      <c r="F1837">
        <v>400</v>
      </c>
      <c r="G1837">
        <v>400</v>
      </c>
      <c r="H1837">
        <v>3</v>
      </c>
      <c r="I1837" t="s">
        <v>57</v>
      </c>
      <c r="J1837">
        <v>30</v>
      </c>
      <c r="K1837" t="s">
        <v>58</v>
      </c>
      <c r="L1837">
        <v>309</v>
      </c>
      <c r="M1837" t="s">
        <v>25</v>
      </c>
      <c r="N1837">
        <v>30999</v>
      </c>
      <c r="O1837" t="s">
        <v>25</v>
      </c>
      <c r="P1837">
        <v>309999999</v>
      </c>
      <c r="Q1837" t="s">
        <v>25</v>
      </c>
      <c r="R1837">
        <v>999999</v>
      </c>
      <c r="S1837" t="s">
        <v>24</v>
      </c>
      <c r="T1837">
        <v>9999999</v>
      </c>
      <c r="U1837" t="s">
        <v>24</v>
      </c>
      <c r="V1837">
        <v>300</v>
      </c>
      <c r="W1837" t="s">
        <v>25</v>
      </c>
      <c r="X1837" t="s">
        <v>56</v>
      </c>
      <c r="Y1837" t="s">
        <v>65</v>
      </c>
      <c r="Z1837">
        <v>1</v>
      </c>
      <c r="AA1837" t="s">
        <v>61</v>
      </c>
      <c r="AB1837">
        <v>30</v>
      </c>
      <c r="AC1837" t="s">
        <v>58</v>
      </c>
      <c r="AD1837" t="s">
        <v>5566</v>
      </c>
      <c r="AE1837"/>
      <c r="AF1837" s="2" t="s">
        <v>5564</v>
      </c>
    </row>
    <row r="1838" spans="2:32" ht="18">
      <c r="B1838" t="s">
        <v>5567</v>
      </c>
      <c r="C1838" t="s">
        <v>5568</v>
      </c>
      <c r="D1838" s="2">
        <v>0</v>
      </c>
      <c r="E1838" s="2">
        <v>400</v>
      </c>
      <c r="F1838">
        <v>400</v>
      </c>
      <c r="G1838">
        <v>400</v>
      </c>
      <c r="H1838">
        <v>3</v>
      </c>
      <c r="I1838" t="s">
        <v>57</v>
      </c>
      <c r="J1838">
        <v>30</v>
      </c>
      <c r="K1838" t="s">
        <v>58</v>
      </c>
      <c r="L1838">
        <v>309</v>
      </c>
      <c r="M1838" t="s">
        <v>25</v>
      </c>
      <c r="N1838">
        <v>30999</v>
      </c>
      <c r="O1838" t="s">
        <v>25</v>
      </c>
      <c r="P1838">
        <v>309999999</v>
      </c>
      <c r="Q1838" t="s">
        <v>25</v>
      </c>
      <c r="R1838">
        <v>999999</v>
      </c>
      <c r="S1838" t="s">
        <v>24</v>
      </c>
      <c r="T1838">
        <v>9999999</v>
      </c>
      <c r="U1838" t="s">
        <v>24</v>
      </c>
      <c r="V1838">
        <v>300</v>
      </c>
      <c r="W1838" t="s">
        <v>25</v>
      </c>
      <c r="X1838" t="s">
        <v>56</v>
      </c>
      <c r="Y1838" t="s">
        <v>65</v>
      </c>
      <c r="Z1838">
        <v>1</v>
      </c>
      <c r="AA1838" t="s">
        <v>61</v>
      </c>
      <c r="AB1838">
        <v>30</v>
      </c>
      <c r="AC1838" t="s">
        <v>58</v>
      </c>
      <c r="AD1838" t="s">
        <v>5569</v>
      </c>
      <c r="AE1838"/>
      <c r="AF1838" s="2" t="s">
        <v>5567</v>
      </c>
    </row>
    <row r="1839" spans="2:32" ht="18">
      <c r="B1839" t="s">
        <v>5570</v>
      </c>
      <c r="C1839" t="s">
        <v>5571</v>
      </c>
      <c r="D1839" s="2">
        <v>0</v>
      </c>
      <c r="E1839" s="2">
        <v>410</v>
      </c>
      <c r="F1839">
        <v>410</v>
      </c>
      <c r="G1839">
        <v>410</v>
      </c>
      <c r="H1839">
        <v>3</v>
      </c>
      <c r="I1839" t="s">
        <v>57</v>
      </c>
      <c r="J1839">
        <v>30</v>
      </c>
      <c r="K1839" t="s">
        <v>58</v>
      </c>
      <c r="L1839">
        <v>309</v>
      </c>
      <c r="M1839" t="s">
        <v>25</v>
      </c>
      <c r="N1839">
        <v>30999</v>
      </c>
      <c r="O1839" t="s">
        <v>25</v>
      </c>
      <c r="P1839">
        <v>309999999</v>
      </c>
      <c r="Q1839" t="s">
        <v>25</v>
      </c>
      <c r="R1839">
        <v>999999</v>
      </c>
      <c r="S1839" t="s">
        <v>24</v>
      </c>
      <c r="T1839">
        <v>9999999</v>
      </c>
      <c r="U1839" t="s">
        <v>24</v>
      </c>
      <c r="V1839">
        <v>300</v>
      </c>
      <c r="W1839" t="s">
        <v>25</v>
      </c>
      <c r="X1839" t="s">
        <v>56</v>
      </c>
      <c r="Y1839" t="s">
        <v>65</v>
      </c>
      <c r="Z1839">
        <v>1</v>
      </c>
      <c r="AA1839" t="s">
        <v>61</v>
      </c>
      <c r="AB1839">
        <v>30</v>
      </c>
      <c r="AC1839" t="s">
        <v>58</v>
      </c>
      <c r="AD1839" t="s">
        <v>5572</v>
      </c>
      <c r="AE1839"/>
      <c r="AF1839" s="2" t="s">
        <v>5570</v>
      </c>
    </row>
    <row r="1840" spans="2:32" ht="18">
      <c r="B1840" t="s">
        <v>5573</v>
      </c>
      <c r="C1840" t="s">
        <v>5574</v>
      </c>
      <c r="D1840" s="2">
        <v>0</v>
      </c>
      <c r="E1840" s="2">
        <v>410</v>
      </c>
      <c r="F1840">
        <v>410</v>
      </c>
      <c r="G1840">
        <v>410</v>
      </c>
      <c r="H1840">
        <v>3</v>
      </c>
      <c r="I1840" t="s">
        <v>57</v>
      </c>
      <c r="J1840">
        <v>30</v>
      </c>
      <c r="K1840" t="s">
        <v>58</v>
      </c>
      <c r="L1840">
        <v>309</v>
      </c>
      <c r="M1840" t="s">
        <v>25</v>
      </c>
      <c r="N1840">
        <v>30999</v>
      </c>
      <c r="O1840" t="s">
        <v>25</v>
      </c>
      <c r="P1840">
        <v>309999999</v>
      </c>
      <c r="Q1840" t="s">
        <v>25</v>
      </c>
      <c r="R1840">
        <v>999999</v>
      </c>
      <c r="S1840" t="s">
        <v>24</v>
      </c>
      <c r="T1840">
        <v>9999999</v>
      </c>
      <c r="U1840" t="s">
        <v>24</v>
      </c>
      <c r="V1840">
        <v>300</v>
      </c>
      <c r="W1840" t="s">
        <v>25</v>
      </c>
      <c r="X1840" t="s">
        <v>56</v>
      </c>
      <c r="Y1840" t="s">
        <v>65</v>
      </c>
      <c r="Z1840">
        <v>1</v>
      </c>
      <c r="AA1840" t="s">
        <v>61</v>
      </c>
      <c r="AB1840">
        <v>30</v>
      </c>
      <c r="AC1840" t="s">
        <v>58</v>
      </c>
      <c r="AD1840" t="s">
        <v>5575</v>
      </c>
      <c r="AE1840"/>
      <c r="AF1840" s="2" t="s">
        <v>5573</v>
      </c>
    </row>
    <row r="1841" spans="2:32" ht="18">
      <c r="B1841" t="s">
        <v>5576</v>
      </c>
      <c r="C1841" t="s">
        <v>5577</v>
      </c>
      <c r="D1841" s="2">
        <v>0</v>
      </c>
      <c r="E1841" s="2">
        <v>410</v>
      </c>
      <c r="F1841">
        <v>410</v>
      </c>
      <c r="G1841">
        <v>410</v>
      </c>
      <c r="H1841">
        <v>3</v>
      </c>
      <c r="I1841" t="s">
        <v>57</v>
      </c>
      <c r="J1841">
        <v>30</v>
      </c>
      <c r="K1841" t="s">
        <v>58</v>
      </c>
      <c r="L1841">
        <v>309</v>
      </c>
      <c r="M1841" t="s">
        <v>25</v>
      </c>
      <c r="N1841">
        <v>30999</v>
      </c>
      <c r="O1841" t="s">
        <v>25</v>
      </c>
      <c r="P1841">
        <v>309999999</v>
      </c>
      <c r="Q1841" t="s">
        <v>25</v>
      </c>
      <c r="R1841">
        <v>999999</v>
      </c>
      <c r="S1841" t="s">
        <v>24</v>
      </c>
      <c r="T1841">
        <v>9999999</v>
      </c>
      <c r="U1841" t="s">
        <v>24</v>
      </c>
      <c r="V1841">
        <v>300</v>
      </c>
      <c r="W1841" t="s">
        <v>25</v>
      </c>
      <c r="X1841" t="s">
        <v>56</v>
      </c>
      <c r="Y1841" t="s">
        <v>65</v>
      </c>
      <c r="Z1841">
        <v>1</v>
      </c>
      <c r="AA1841" t="s">
        <v>61</v>
      </c>
      <c r="AB1841">
        <v>30</v>
      </c>
      <c r="AC1841" t="s">
        <v>58</v>
      </c>
      <c r="AD1841" t="s">
        <v>5578</v>
      </c>
      <c r="AE1841"/>
      <c r="AF1841" s="2" t="s">
        <v>5576</v>
      </c>
    </row>
    <row r="1842" spans="2:32" ht="18">
      <c r="B1842" t="s">
        <v>5579</v>
      </c>
      <c r="C1842" t="s">
        <v>5580</v>
      </c>
      <c r="D1842" s="2">
        <v>0</v>
      </c>
      <c r="E1842" s="2">
        <v>410</v>
      </c>
      <c r="F1842">
        <v>410</v>
      </c>
      <c r="G1842">
        <v>410</v>
      </c>
      <c r="H1842">
        <v>3</v>
      </c>
      <c r="I1842" t="s">
        <v>57</v>
      </c>
      <c r="J1842">
        <v>30</v>
      </c>
      <c r="K1842" t="s">
        <v>58</v>
      </c>
      <c r="L1842">
        <v>309</v>
      </c>
      <c r="M1842" t="s">
        <v>25</v>
      </c>
      <c r="N1842">
        <v>30999</v>
      </c>
      <c r="O1842" t="s">
        <v>25</v>
      </c>
      <c r="P1842">
        <v>309999999</v>
      </c>
      <c r="Q1842" t="s">
        <v>25</v>
      </c>
      <c r="R1842">
        <v>999999</v>
      </c>
      <c r="S1842" t="s">
        <v>24</v>
      </c>
      <c r="T1842">
        <v>9999999</v>
      </c>
      <c r="U1842" t="s">
        <v>24</v>
      </c>
      <c r="V1842">
        <v>300</v>
      </c>
      <c r="W1842" t="s">
        <v>25</v>
      </c>
      <c r="X1842" t="s">
        <v>56</v>
      </c>
      <c r="Y1842" t="s">
        <v>65</v>
      </c>
      <c r="Z1842">
        <v>1</v>
      </c>
      <c r="AA1842" t="s">
        <v>61</v>
      </c>
      <c r="AB1842">
        <v>30</v>
      </c>
      <c r="AC1842" t="s">
        <v>58</v>
      </c>
      <c r="AD1842" t="s">
        <v>5581</v>
      </c>
      <c r="AE1842"/>
      <c r="AF1842" s="2" t="s">
        <v>5579</v>
      </c>
    </row>
    <row r="1843" spans="2:32" ht="18">
      <c r="B1843" t="s">
        <v>5582</v>
      </c>
      <c r="C1843" t="s">
        <v>5583</v>
      </c>
      <c r="D1843" s="2">
        <v>0</v>
      </c>
      <c r="E1843" s="2">
        <v>410</v>
      </c>
      <c r="F1843">
        <v>410</v>
      </c>
      <c r="G1843">
        <v>410</v>
      </c>
      <c r="H1843">
        <v>3</v>
      </c>
      <c r="I1843" t="s">
        <v>57</v>
      </c>
      <c r="J1843">
        <v>30</v>
      </c>
      <c r="K1843" t="s">
        <v>58</v>
      </c>
      <c r="L1843">
        <v>309</v>
      </c>
      <c r="M1843" t="s">
        <v>25</v>
      </c>
      <c r="N1843">
        <v>30999</v>
      </c>
      <c r="O1843" t="s">
        <v>25</v>
      </c>
      <c r="P1843">
        <v>309999999</v>
      </c>
      <c r="Q1843" t="s">
        <v>25</v>
      </c>
      <c r="R1843">
        <v>999999</v>
      </c>
      <c r="S1843" t="s">
        <v>24</v>
      </c>
      <c r="T1843">
        <v>9999999</v>
      </c>
      <c r="U1843" t="s">
        <v>24</v>
      </c>
      <c r="V1843">
        <v>300</v>
      </c>
      <c r="W1843" t="s">
        <v>25</v>
      </c>
      <c r="X1843" t="s">
        <v>56</v>
      </c>
      <c r="Y1843" t="s">
        <v>65</v>
      </c>
      <c r="Z1843">
        <v>1</v>
      </c>
      <c r="AA1843" t="s">
        <v>61</v>
      </c>
      <c r="AB1843">
        <v>30</v>
      </c>
      <c r="AC1843" t="s">
        <v>58</v>
      </c>
      <c r="AD1843" t="s">
        <v>5584</v>
      </c>
      <c r="AE1843"/>
      <c r="AF1843" s="2" t="s">
        <v>5582</v>
      </c>
    </row>
    <row r="1844" spans="2:32" ht="18">
      <c r="B1844" t="s">
        <v>5585</v>
      </c>
      <c r="C1844" t="s">
        <v>5586</v>
      </c>
      <c r="D1844" s="2">
        <v>0</v>
      </c>
      <c r="E1844" s="2">
        <v>180</v>
      </c>
      <c r="F1844">
        <v>180</v>
      </c>
      <c r="G1844">
        <v>180</v>
      </c>
      <c r="H1844">
        <v>3</v>
      </c>
      <c r="I1844" t="s">
        <v>57</v>
      </c>
      <c r="J1844">
        <v>30</v>
      </c>
      <c r="K1844" t="s">
        <v>58</v>
      </c>
      <c r="L1844">
        <v>309</v>
      </c>
      <c r="M1844" t="s">
        <v>25</v>
      </c>
      <c r="N1844">
        <v>30999</v>
      </c>
      <c r="O1844" t="s">
        <v>25</v>
      </c>
      <c r="P1844">
        <v>309999999</v>
      </c>
      <c r="Q1844" t="s">
        <v>25</v>
      </c>
      <c r="R1844">
        <v>999999</v>
      </c>
      <c r="S1844" t="s">
        <v>24</v>
      </c>
      <c r="T1844">
        <v>9999999</v>
      </c>
      <c r="U1844" t="s">
        <v>24</v>
      </c>
      <c r="V1844">
        <v>300</v>
      </c>
      <c r="W1844" t="s">
        <v>25</v>
      </c>
      <c r="X1844" t="s">
        <v>56</v>
      </c>
      <c r="Y1844" t="s">
        <v>65</v>
      </c>
      <c r="Z1844">
        <v>1</v>
      </c>
      <c r="AA1844" t="s">
        <v>61</v>
      </c>
      <c r="AB1844">
        <v>30</v>
      </c>
      <c r="AC1844" t="s">
        <v>58</v>
      </c>
      <c r="AD1844" t="s">
        <v>5587</v>
      </c>
      <c r="AE1844"/>
      <c r="AF1844" s="2" t="s">
        <v>5585</v>
      </c>
    </row>
    <row r="1845" spans="2:32" ht="18">
      <c r="B1845" t="s">
        <v>5588</v>
      </c>
      <c r="C1845" t="s">
        <v>5589</v>
      </c>
      <c r="D1845" s="2">
        <v>0</v>
      </c>
      <c r="E1845" s="2">
        <v>180</v>
      </c>
      <c r="F1845">
        <v>180</v>
      </c>
      <c r="G1845">
        <v>180</v>
      </c>
      <c r="H1845">
        <v>3</v>
      </c>
      <c r="I1845" t="s">
        <v>57</v>
      </c>
      <c r="J1845">
        <v>30</v>
      </c>
      <c r="K1845" t="s">
        <v>58</v>
      </c>
      <c r="L1845">
        <v>309</v>
      </c>
      <c r="M1845" t="s">
        <v>25</v>
      </c>
      <c r="N1845">
        <v>30999</v>
      </c>
      <c r="O1845" t="s">
        <v>25</v>
      </c>
      <c r="P1845">
        <v>309999999</v>
      </c>
      <c r="Q1845" t="s">
        <v>25</v>
      </c>
      <c r="R1845">
        <v>999999</v>
      </c>
      <c r="S1845" t="s">
        <v>24</v>
      </c>
      <c r="T1845">
        <v>9999999</v>
      </c>
      <c r="U1845" t="s">
        <v>24</v>
      </c>
      <c r="V1845">
        <v>300</v>
      </c>
      <c r="W1845" t="s">
        <v>25</v>
      </c>
      <c r="X1845" t="s">
        <v>56</v>
      </c>
      <c r="Y1845" t="s">
        <v>65</v>
      </c>
      <c r="Z1845">
        <v>1</v>
      </c>
      <c r="AA1845" t="s">
        <v>61</v>
      </c>
      <c r="AB1845">
        <v>30</v>
      </c>
      <c r="AC1845" t="s">
        <v>58</v>
      </c>
      <c r="AD1845" t="s">
        <v>5590</v>
      </c>
      <c r="AE1845"/>
      <c r="AF1845" s="2" t="s">
        <v>5588</v>
      </c>
    </row>
    <row r="1846" spans="2:32" ht="18">
      <c r="B1846" t="s">
        <v>5591</v>
      </c>
      <c r="C1846" t="s">
        <v>5592</v>
      </c>
      <c r="D1846" s="2">
        <v>0</v>
      </c>
      <c r="E1846" s="2">
        <v>180</v>
      </c>
      <c r="F1846">
        <v>180</v>
      </c>
      <c r="G1846">
        <v>180</v>
      </c>
      <c r="H1846">
        <v>3</v>
      </c>
      <c r="I1846" t="s">
        <v>57</v>
      </c>
      <c r="J1846">
        <v>30</v>
      </c>
      <c r="K1846" t="s">
        <v>58</v>
      </c>
      <c r="L1846">
        <v>309</v>
      </c>
      <c r="M1846" t="s">
        <v>25</v>
      </c>
      <c r="N1846">
        <v>30999</v>
      </c>
      <c r="O1846" t="s">
        <v>25</v>
      </c>
      <c r="P1846">
        <v>309999999</v>
      </c>
      <c r="Q1846" t="s">
        <v>25</v>
      </c>
      <c r="R1846">
        <v>999999</v>
      </c>
      <c r="S1846" t="s">
        <v>24</v>
      </c>
      <c r="T1846">
        <v>9999999</v>
      </c>
      <c r="U1846" t="s">
        <v>24</v>
      </c>
      <c r="V1846">
        <v>300</v>
      </c>
      <c r="W1846" t="s">
        <v>25</v>
      </c>
      <c r="X1846" t="s">
        <v>56</v>
      </c>
      <c r="Y1846" t="s">
        <v>65</v>
      </c>
      <c r="Z1846">
        <v>1</v>
      </c>
      <c r="AA1846" t="s">
        <v>61</v>
      </c>
      <c r="AB1846">
        <v>30</v>
      </c>
      <c r="AC1846" t="s">
        <v>58</v>
      </c>
      <c r="AD1846" t="s">
        <v>5593</v>
      </c>
      <c r="AE1846"/>
      <c r="AF1846" s="2" t="s">
        <v>5591</v>
      </c>
    </row>
    <row r="1847" spans="2:32" ht="18">
      <c r="B1847" t="s">
        <v>5594</v>
      </c>
      <c r="C1847" t="s">
        <v>5595</v>
      </c>
      <c r="D1847" s="2">
        <v>0</v>
      </c>
      <c r="E1847" s="2">
        <v>180</v>
      </c>
      <c r="F1847">
        <v>180</v>
      </c>
      <c r="G1847">
        <v>180</v>
      </c>
      <c r="H1847">
        <v>3</v>
      </c>
      <c r="I1847" t="s">
        <v>57</v>
      </c>
      <c r="J1847">
        <v>30</v>
      </c>
      <c r="K1847" t="s">
        <v>58</v>
      </c>
      <c r="L1847">
        <v>309</v>
      </c>
      <c r="M1847" t="s">
        <v>25</v>
      </c>
      <c r="N1847">
        <v>30999</v>
      </c>
      <c r="O1847" t="s">
        <v>25</v>
      </c>
      <c r="P1847">
        <v>309999999</v>
      </c>
      <c r="Q1847" t="s">
        <v>25</v>
      </c>
      <c r="R1847">
        <v>999999</v>
      </c>
      <c r="S1847" t="s">
        <v>24</v>
      </c>
      <c r="T1847">
        <v>9999999</v>
      </c>
      <c r="U1847" t="s">
        <v>24</v>
      </c>
      <c r="V1847">
        <v>300</v>
      </c>
      <c r="W1847" t="s">
        <v>25</v>
      </c>
      <c r="X1847" t="s">
        <v>56</v>
      </c>
      <c r="Y1847" t="s">
        <v>65</v>
      </c>
      <c r="Z1847">
        <v>1</v>
      </c>
      <c r="AA1847" t="s">
        <v>61</v>
      </c>
      <c r="AB1847">
        <v>30</v>
      </c>
      <c r="AC1847" t="s">
        <v>58</v>
      </c>
      <c r="AD1847" t="s">
        <v>5596</v>
      </c>
      <c r="AE1847"/>
      <c r="AF1847" s="2" t="s">
        <v>5594</v>
      </c>
    </row>
    <row r="1848" spans="2:32" ht="18">
      <c r="B1848" t="s">
        <v>5597</v>
      </c>
      <c r="C1848" t="s">
        <v>5598</v>
      </c>
      <c r="D1848" s="2">
        <v>0</v>
      </c>
      <c r="E1848" s="2">
        <v>180</v>
      </c>
      <c r="F1848">
        <v>180</v>
      </c>
      <c r="G1848">
        <v>180</v>
      </c>
      <c r="H1848">
        <v>3</v>
      </c>
      <c r="I1848" t="s">
        <v>57</v>
      </c>
      <c r="J1848">
        <v>30</v>
      </c>
      <c r="K1848" t="s">
        <v>58</v>
      </c>
      <c r="L1848">
        <v>309</v>
      </c>
      <c r="M1848" t="s">
        <v>25</v>
      </c>
      <c r="N1848">
        <v>30999</v>
      </c>
      <c r="O1848" t="s">
        <v>25</v>
      </c>
      <c r="P1848">
        <v>309999999</v>
      </c>
      <c r="Q1848" t="s">
        <v>25</v>
      </c>
      <c r="R1848">
        <v>999999</v>
      </c>
      <c r="S1848" t="s">
        <v>24</v>
      </c>
      <c r="T1848">
        <v>9999999</v>
      </c>
      <c r="U1848" t="s">
        <v>24</v>
      </c>
      <c r="V1848">
        <v>300</v>
      </c>
      <c r="W1848" t="s">
        <v>25</v>
      </c>
      <c r="X1848" t="s">
        <v>56</v>
      </c>
      <c r="Y1848" t="s">
        <v>65</v>
      </c>
      <c r="Z1848">
        <v>1</v>
      </c>
      <c r="AA1848" t="s">
        <v>61</v>
      </c>
      <c r="AB1848">
        <v>30</v>
      </c>
      <c r="AC1848" t="s">
        <v>58</v>
      </c>
      <c r="AD1848" t="s">
        <v>5599</v>
      </c>
      <c r="AE1848"/>
      <c r="AF1848" s="2" t="s">
        <v>5597</v>
      </c>
    </row>
    <row r="1849" spans="2:32" ht="18">
      <c r="B1849" t="s">
        <v>5600</v>
      </c>
      <c r="C1849" t="s">
        <v>5601</v>
      </c>
      <c r="D1849" s="2">
        <v>0</v>
      </c>
      <c r="E1849" s="2">
        <v>180</v>
      </c>
      <c r="F1849">
        <v>180</v>
      </c>
      <c r="G1849">
        <v>180</v>
      </c>
      <c r="H1849">
        <v>3</v>
      </c>
      <c r="I1849" t="s">
        <v>57</v>
      </c>
      <c r="J1849">
        <v>30</v>
      </c>
      <c r="K1849" t="s">
        <v>58</v>
      </c>
      <c r="L1849">
        <v>309</v>
      </c>
      <c r="M1849" t="s">
        <v>25</v>
      </c>
      <c r="N1849">
        <v>30999</v>
      </c>
      <c r="O1849" t="s">
        <v>25</v>
      </c>
      <c r="P1849">
        <v>309999999</v>
      </c>
      <c r="Q1849" t="s">
        <v>25</v>
      </c>
      <c r="R1849">
        <v>999999</v>
      </c>
      <c r="S1849" t="s">
        <v>24</v>
      </c>
      <c r="T1849">
        <v>9999999</v>
      </c>
      <c r="U1849" t="s">
        <v>24</v>
      </c>
      <c r="V1849">
        <v>300</v>
      </c>
      <c r="W1849" t="s">
        <v>25</v>
      </c>
      <c r="X1849" t="s">
        <v>56</v>
      </c>
      <c r="Y1849" t="s">
        <v>65</v>
      </c>
      <c r="Z1849">
        <v>1</v>
      </c>
      <c r="AA1849" t="s">
        <v>61</v>
      </c>
      <c r="AB1849">
        <v>30</v>
      </c>
      <c r="AC1849" t="s">
        <v>58</v>
      </c>
      <c r="AD1849" t="s">
        <v>5602</v>
      </c>
      <c r="AE1849"/>
      <c r="AF1849" s="2" t="s">
        <v>5600</v>
      </c>
    </row>
    <row r="1850" spans="2:32" ht="18">
      <c r="B1850" t="s">
        <v>5603</v>
      </c>
      <c r="C1850" t="s">
        <v>5604</v>
      </c>
      <c r="D1850" s="2">
        <v>0</v>
      </c>
      <c r="E1850" s="2">
        <v>190</v>
      </c>
      <c r="F1850">
        <v>190</v>
      </c>
      <c r="G1850">
        <v>190</v>
      </c>
      <c r="H1850">
        <v>3</v>
      </c>
      <c r="I1850" t="s">
        <v>57</v>
      </c>
      <c r="J1850">
        <v>30</v>
      </c>
      <c r="K1850" t="s">
        <v>58</v>
      </c>
      <c r="L1850">
        <v>309</v>
      </c>
      <c r="M1850" t="s">
        <v>25</v>
      </c>
      <c r="N1850">
        <v>30999</v>
      </c>
      <c r="O1850" t="s">
        <v>25</v>
      </c>
      <c r="P1850">
        <v>309999999</v>
      </c>
      <c r="Q1850" t="s">
        <v>25</v>
      </c>
      <c r="R1850">
        <v>999999</v>
      </c>
      <c r="S1850" t="s">
        <v>24</v>
      </c>
      <c r="T1850">
        <v>9999999</v>
      </c>
      <c r="U1850" t="s">
        <v>24</v>
      </c>
      <c r="V1850">
        <v>300</v>
      </c>
      <c r="W1850" t="s">
        <v>25</v>
      </c>
      <c r="X1850" t="s">
        <v>56</v>
      </c>
      <c r="Y1850" t="s">
        <v>65</v>
      </c>
      <c r="Z1850">
        <v>1</v>
      </c>
      <c r="AA1850" t="s">
        <v>61</v>
      </c>
      <c r="AB1850">
        <v>30</v>
      </c>
      <c r="AC1850" t="s">
        <v>58</v>
      </c>
      <c r="AD1850" t="s">
        <v>5605</v>
      </c>
      <c r="AE1850"/>
      <c r="AF1850" s="2" t="s">
        <v>5603</v>
      </c>
    </row>
    <row r="1851" spans="2:32" ht="18">
      <c r="B1851" t="s">
        <v>5606</v>
      </c>
      <c r="C1851" t="s">
        <v>5607</v>
      </c>
      <c r="D1851" s="2">
        <v>0</v>
      </c>
      <c r="E1851" s="2">
        <v>190</v>
      </c>
      <c r="F1851">
        <v>190</v>
      </c>
      <c r="G1851">
        <v>190</v>
      </c>
      <c r="H1851">
        <v>3</v>
      </c>
      <c r="I1851" t="s">
        <v>57</v>
      </c>
      <c r="J1851">
        <v>30</v>
      </c>
      <c r="K1851" t="s">
        <v>58</v>
      </c>
      <c r="L1851">
        <v>309</v>
      </c>
      <c r="M1851" t="s">
        <v>25</v>
      </c>
      <c r="N1851">
        <v>30999</v>
      </c>
      <c r="O1851" t="s">
        <v>25</v>
      </c>
      <c r="P1851">
        <v>309999999</v>
      </c>
      <c r="Q1851" t="s">
        <v>25</v>
      </c>
      <c r="R1851">
        <v>999999</v>
      </c>
      <c r="S1851" t="s">
        <v>24</v>
      </c>
      <c r="T1851">
        <v>9999999</v>
      </c>
      <c r="U1851" t="s">
        <v>24</v>
      </c>
      <c r="V1851">
        <v>300</v>
      </c>
      <c r="W1851" t="s">
        <v>25</v>
      </c>
      <c r="X1851" t="s">
        <v>56</v>
      </c>
      <c r="Y1851" t="s">
        <v>65</v>
      </c>
      <c r="Z1851">
        <v>1</v>
      </c>
      <c r="AA1851" t="s">
        <v>61</v>
      </c>
      <c r="AB1851">
        <v>30</v>
      </c>
      <c r="AC1851" t="s">
        <v>58</v>
      </c>
      <c r="AD1851" t="s">
        <v>5608</v>
      </c>
      <c r="AE1851"/>
      <c r="AF1851" s="2" t="s">
        <v>5606</v>
      </c>
    </row>
    <row r="1852" spans="2:32" ht="18">
      <c r="B1852" t="s">
        <v>5609</v>
      </c>
      <c r="C1852" t="s">
        <v>5610</v>
      </c>
      <c r="D1852" s="2">
        <v>0</v>
      </c>
      <c r="E1852" s="2">
        <v>190</v>
      </c>
      <c r="F1852">
        <v>190</v>
      </c>
      <c r="G1852">
        <v>190</v>
      </c>
      <c r="H1852">
        <v>3</v>
      </c>
      <c r="I1852" t="s">
        <v>57</v>
      </c>
      <c r="J1852">
        <v>30</v>
      </c>
      <c r="K1852" t="s">
        <v>58</v>
      </c>
      <c r="L1852">
        <v>309</v>
      </c>
      <c r="M1852" t="s">
        <v>25</v>
      </c>
      <c r="N1852">
        <v>30999</v>
      </c>
      <c r="O1852" t="s">
        <v>25</v>
      </c>
      <c r="P1852">
        <v>309999999</v>
      </c>
      <c r="Q1852" t="s">
        <v>25</v>
      </c>
      <c r="R1852">
        <v>999999</v>
      </c>
      <c r="S1852" t="s">
        <v>24</v>
      </c>
      <c r="T1852">
        <v>9999999</v>
      </c>
      <c r="U1852" t="s">
        <v>24</v>
      </c>
      <c r="V1852">
        <v>300</v>
      </c>
      <c r="W1852" t="s">
        <v>25</v>
      </c>
      <c r="X1852" t="s">
        <v>56</v>
      </c>
      <c r="Y1852" t="s">
        <v>65</v>
      </c>
      <c r="Z1852">
        <v>1</v>
      </c>
      <c r="AA1852" t="s">
        <v>61</v>
      </c>
      <c r="AB1852">
        <v>30</v>
      </c>
      <c r="AC1852" t="s">
        <v>58</v>
      </c>
      <c r="AD1852" t="s">
        <v>5611</v>
      </c>
      <c r="AE1852"/>
      <c r="AF1852" s="2" t="s">
        <v>5609</v>
      </c>
    </row>
    <row r="1853" spans="2:32" ht="18">
      <c r="B1853" t="s">
        <v>5612</v>
      </c>
      <c r="C1853" t="s">
        <v>5613</v>
      </c>
      <c r="D1853" s="2">
        <v>0</v>
      </c>
      <c r="E1853" s="2">
        <v>190</v>
      </c>
      <c r="F1853">
        <v>190</v>
      </c>
      <c r="G1853">
        <v>190</v>
      </c>
      <c r="H1853">
        <v>3</v>
      </c>
      <c r="I1853" t="s">
        <v>57</v>
      </c>
      <c r="J1853">
        <v>30</v>
      </c>
      <c r="K1853" t="s">
        <v>58</v>
      </c>
      <c r="L1853">
        <v>309</v>
      </c>
      <c r="M1853" t="s">
        <v>25</v>
      </c>
      <c r="N1853">
        <v>30999</v>
      </c>
      <c r="O1853" t="s">
        <v>25</v>
      </c>
      <c r="P1853">
        <v>309999999</v>
      </c>
      <c r="Q1853" t="s">
        <v>25</v>
      </c>
      <c r="R1853">
        <v>999999</v>
      </c>
      <c r="S1853" t="s">
        <v>24</v>
      </c>
      <c r="T1853">
        <v>9999999</v>
      </c>
      <c r="U1853" t="s">
        <v>24</v>
      </c>
      <c r="V1853">
        <v>300</v>
      </c>
      <c r="W1853" t="s">
        <v>25</v>
      </c>
      <c r="X1853" t="s">
        <v>56</v>
      </c>
      <c r="Y1853" t="s">
        <v>65</v>
      </c>
      <c r="Z1853">
        <v>1</v>
      </c>
      <c r="AA1853" t="s">
        <v>61</v>
      </c>
      <c r="AB1853">
        <v>30</v>
      </c>
      <c r="AC1853" t="s">
        <v>58</v>
      </c>
      <c r="AD1853" t="s">
        <v>5614</v>
      </c>
      <c r="AE1853"/>
      <c r="AF1853" s="2" t="s">
        <v>5612</v>
      </c>
    </row>
    <row r="1854" spans="2:32" ht="18">
      <c r="B1854" t="s">
        <v>5615</v>
      </c>
      <c r="C1854" t="s">
        <v>5616</v>
      </c>
      <c r="D1854" s="2">
        <v>0</v>
      </c>
      <c r="E1854" s="2">
        <v>190</v>
      </c>
      <c r="F1854">
        <v>190</v>
      </c>
      <c r="G1854">
        <v>190</v>
      </c>
      <c r="H1854">
        <v>3</v>
      </c>
      <c r="I1854" t="s">
        <v>57</v>
      </c>
      <c r="J1854">
        <v>30</v>
      </c>
      <c r="K1854" t="s">
        <v>58</v>
      </c>
      <c r="L1854">
        <v>309</v>
      </c>
      <c r="M1854" t="s">
        <v>25</v>
      </c>
      <c r="N1854">
        <v>30999</v>
      </c>
      <c r="O1854" t="s">
        <v>25</v>
      </c>
      <c r="P1854">
        <v>309999999</v>
      </c>
      <c r="Q1854" t="s">
        <v>25</v>
      </c>
      <c r="R1854">
        <v>999999</v>
      </c>
      <c r="S1854" t="s">
        <v>24</v>
      </c>
      <c r="T1854">
        <v>9999999</v>
      </c>
      <c r="U1854" t="s">
        <v>24</v>
      </c>
      <c r="V1854">
        <v>300</v>
      </c>
      <c r="W1854" t="s">
        <v>25</v>
      </c>
      <c r="X1854" t="s">
        <v>56</v>
      </c>
      <c r="Y1854" t="s">
        <v>65</v>
      </c>
      <c r="Z1854">
        <v>1</v>
      </c>
      <c r="AA1854" t="s">
        <v>61</v>
      </c>
      <c r="AB1854">
        <v>30</v>
      </c>
      <c r="AC1854" t="s">
        <v>58</v>
      </c>
      <c r="AD1854" t="s">
        <v>5617</v>
      </c>
      <c r="AE1854"/>
      <c r="AF1854" s="2" t="s">
        <v>5615</v>
      </c>
    </row>
    <row r="1855" spans="2:32" ht="18">
      <c r="B1855" t="s">
        <v>5618</v>
      </c>
      <c r="C1855" t="s">
        <v>5619</v>
      </c>
      <c r="D1855" s="2">
        <v>0</v>
      </c>
      <c r="E1855" s="2">
        <v>190</v>
      </c>
      <c r="F1855">
        <v>190</v>
      </c>
      <c r="G1855">
        <v>190</v>
      </c>
      <c r="H1855">
        <v>3</v>
      </c>
      <c r="I1855" t="s">
        <v>57</v>
      </c>
      <c r="J1855">
        <v>30</v>
      </c>
      <c r="K1855" t="s">
        <v>58</v>
      </c>
      <c r="L1855">
        <v>309</v>
      </c>
      <c r="M1855" t="s">
        <v>25</v>
      </c>
      <c r="N1855">
        <v>30999</v>
      </c>
      <c r="O1855" t="s">
        <v>25</v>
      </c>
      <c r="P1855">
        <v>309999999</v>
      </c>
      <c r="Q1855" t="s">
        <v>25</v>
      </c>
      <c r="R1855">
        <v>999999</v>
      </c>
      <c r="S1855" t="s">
        <v>24</v>
      </c>
      <c r="T1855">
        <v>9999999</v>
      </c>
      <c r="U1855" t="s">
        <v>24</v>
      </c>
      <c r="V1855">
        <v>300</v>
      </c>
      <c r="W1855" t="s">
        <v>25</v>
      </c>
      <c r="X1855" t="s">
        <v>56</v>
      </c>
      <c r="Y1855" t="s">
        <v>65</v>
      </c>
      <c r="Z1855">
        <v>1</v>
      </c>
      <c r="AA1855" t="s">
        <v>61</v>
      </c>
      <c r="AB1855">
        <v>30</v>
      </c>
      <c r="AC1855" t="s">
        <v>58</v>
      </c>
      <c r="AD1855" t="s">
        <v>5620</v>
      </c>
      <c r="AE1855"/>
      <c r="AF1855" s="2" t="s">
        <v>5618</v>
      </c>
    </row>
    <row r="1856" spans="2:32" ht="18">
      <c r="B1856" t="s">
        <v>5621</v>
      </c>
      <c r="C1856" t="s">
        <v>5622</v>
      </c>
      <c r="D1856" s="2">
        <v>0</v>
      </c>
      <c r="E1856" s="2">
        <v>200</v>
      </c>
      <c r="F1856">
        <v>200</v>
      </c>
      <c r="G1856">
        <v>200</v>
      </c>
      <c r="H1856">
        <v>3</v>
      </c>
      <c r="I1856" t="s">
        <v>57</v>
      </c>
      <c r="J1856">
        <v>30</v>
      </c>
      <c r="K1856" t="s">
        <v>58</v>
      </c>
      <c r="L1856">
        <v>309</v>
      </c>
      <c r="M1856" t="s">
        <v>25</v>
      </c>
      <c r="N1856">
        <v>30999</v>
      </c>
      <c r="O1856" t="s">
        <v>25</v>
      </c>
      <c r="P1856">
        <v>309999999</v>
      </c>
      <c r="Q1856" t="s">
        <v>25</v>
      </c>
      <c r="R1856">
        <v>999999</v>
      </c>
      <c r="S1856" t="s">
        <v>24</v>
      </c>
      <c r="T1856">
        <v>9999999</v>
      </c>
      <c r="U1856" t="s">
        <v>24</v>
      </c>
      <c r="V1856">
        <v>300</v>
      </c>
      <c r="W1856" t="s">
        <v>25</v>
      </c>
      <c r="X1856" t="s">
        <v>56</v>
      </c>
      <c r="Y1856" t="s">
        <v>65</v>
      </c>
      <c r="Z1856">
        <v>1</v>
      </c>
      <c r="AA1856" t="s">
        <v>61</v>
      </c>
      <c r="AB1856">
        <v>30</v>
      </c>
      <c r="AC1856" t="s">
        <v>58</v>
      </c>
      <c r="AD1856" t="s">
        <v>5623</v>
      </c>
      <c r="AE1856"/>
      <c r="AF1856" s="2" t="s">
        <v>5621</v>
      </c>
    </row>
    <row r="1857" spans="2:32" ht="18">
      <c r="B1857" t="s">
        <v>5624</v>
      </c>
      <c r="C1857" t="s">
        <v>5625</v>
      </c>
      <c r="D1857" s="2">
        <v>0</v>
      </c>
      <c r="E1857" s="2">
        <v>200</v>
      </c>
      <c r="F1857">
        <v>200</v>
      </c>
      <c r="G1857">
        <v>200</v>
      </c>
      <c r="H1857">
        <v>3</v>
      </c>
      <c r="I1857" t="s">
        <v>57</v>
      </c>
      <c r="J1857">
        <v>30</v>
      </c>
      <c r="K1857" t="s">
        <v>58</v>
      </c>
      <c r="L1857">
        <v>309</v>
      </c>
      <c r="M1857" t="s">
        <v>25</v>
      </c>
      <c r="N1857">
        <v>30999</v>
      </c>
      <c r="O1857" t="s">
        <v>25</v>
      </c>
      <c r="P1857">
        <v>309999999</v>
      </c>
      <c r="Q1857" t="s">
        <v>25</v>
      </c>
      <c r="R1857">
        <v>999999</v>
      </c>
      <c r="S1857" t="s">
        <v>24</v>
      </c>
      <c r="T1857">
        <v>9999999</v>
      </c>
      <c r="U1857" t="s">
        <v>24</v>
      </c>
      <c r="V1857">
        <v>300</v>
      </c>
      <c r="W1857" t="s">
        <v>25</v>
      </c>
      <c r="X1857" t="s">
        <v>56</v>
      </c>
      <c r="Y1857" t="s">
        <v>65</v>
      </c>
      <c r="Z1857">
        <v>1</v>
      </c>
      <c r="AA1857" t="s">
        <v>61</v>
      </c>
      <c r="AB1857">
        <v>30</v>
      </c>
      <c r="AC1857" t="s">
        <v>58</v>
      </c>
      <c r="AD1857" t="s">
        <v>5626</v>
      </c>
      <c r="AE1857"/>
      <c r="AF1857" s="2" t="s">
        <v>5624</v>
      </c>
    </row>
    <row r="1858" spans="2:32" ht="18">
      <c r="B1858" t="s">
        <v>5627</v>
      </c>
      <c r="C1858" t="s">
        <v>5628</v>
      </c>
      <c r="D1858" s="2">
        <v>0</v>
      </c>
      <c r="E1858" s="2">
        <v>200</v>
      </c>
      <c r="F1858">
        <v>200</v>
      </c>
      <c r="G1858">
        <v>200</v>
      </c>
      <c r="H1858">
        <v>3</v>
      </c>
      <c r="I1858" t="s">
        <v>57</v>
      </c>
      <c r="J1858">
        <v>30</v>
      </c>
      <c r="K1858" t="s">
        <v>58</v>
      </c>
      <c r="L1858">
        <v>309</v>
      </c>
      <c r="M1858" t="s">
        <v>25</v>
      </c>
      <c r="N1858">
        <v>30999</v>
      </c>
      <c r="O1858" t="s">
        <v>25</v>
      </c>
      <c r="P1858">
        <v>309999999</v>
      </c>
      <c r="Q1858" t="s">
        <v>25</v>
      </c>
      <c r="R1858">
        <v>999999</v>
      </c>
      <c r="S1858" t="s">
        <v>24</v>
      </c>
      <c r="T1858">
        <v>9999999</v>
      </c>
      <c r="U1858" t="s">
        <v>24</v>
      </c>
      <c r="V1858">
        <v>300</v>
      </c>
      <c r="W1858" t="s">
        <v>25</v>
      </c>
      <c r="X1858" t="s">
        <v>56</v>
      </c>
      <c r="Y1858" t="s">
        <v>65</v>
      </c>
      <c r="Z1858">
        <v>1</v>
      </c>
      <c r="AA1858" t="s">
        <v>61</v>
      </c>
      <c r="AB1858">
        <v>30</v>
      </c>
      <c r="AC1858" t="s">
        <v>58</v>
      </c>
      <c r="AD1858" t="s">
        <v>5629</v>
      </c>
      <c r="AE1858"/>
      <c r="AF1858" s="2" t="s">
        <v>5627</v>
      </c>
    </row>
    <row r="1859" spans="2:32" ht="18">
      <c r="B1859" t="s">
        <v>5630</v>
      </c>
      <c r="C1859" t="s">
        <v>5631</v>
      </c>
      <c r="D1859" s="2">
        <v>0</v>
      </c>
      <c r="E1859" s="2">
        <v>200</v>
      </c>
      <c r="F1859">
        <v>200</v>
      </c>
      <c r="G1859">
        <v>200</v>
      </c>
      <c r="H1859">
        <v>3</v>
      </c>
      <c r="I1859" t="s">
        <v>57</v>
      </c>
      <c r="J1859">
        <v>30</v>
      </c>
      <c r="K1859" t="s">
        <v>58</v>
      </c>
      <c r="L1859">
        <v>309</v>
      </c>
      <c r="M1859" t="s">
        <v>25</v>
      </c>
      <c r="N1859">
        <v>30999</v>
      </c>
      <c r="O1859" t="s">
        <v>25</v>
      </c>
      <c r="P1859">
        <v>309999999</v>
      </c>
      <c r="Q1859" t="s">
        <v>25</v>
      </c>
      <c r="R1859">
        <v>999999</v>
      </c>
      <c r="S1859" t="s">
        <v>24</v>
      </c>
      <c r="T1859">
        <v>9999999</v>
      </c>
      <c r="U1859" t="s">
        <v>24</v>
      </c>
      <c r="V1859">
        <v>300</v>
      </c>
      <c r="W1859" t="s">
        <v>25</v>
      </c>
      <c r="X1859" t="s">
        <v>56</v>
      </c>
      <c r="Y1859" t="s">
        <v>65</v>
      </c>
      <c r="Z1859">
        <v>1</v>
      </c>
      <c r="AA1859" t="s">
        <v>61</v>
      </c>
      <c r="AB1859">
        <v>30</v>
      </c>
      <c r="AC1859" t="s">
        <v>58</v>
      </c>
      <c r="AD1859" t="s">
        <v>5632</v>
      </c>
      <c r="AE1859"/>
      <c r="AF1859" s="2" t="s">
        <v>5630</v>
      </c>
    </row>
    <row r="1860" spans="2:32" ht="18">
      <c r="B1860" t="s">
        <v>5633</v>
      </c>
      <c r="C1860" t="s">
        <v>5634</v>
      </c>
      <c r="D1860" s="2">
        <v>0</v>
      </c>
      <c r="E1860" s="2">
        <v>200</v>
      </c>
      <c r="F1860">
        <v>200</v>
      </c>
      <c r="G1860">
        <v>200</v>
      </c>
      <c r="H1860">
        <v>3</v>
      </c>
      <c r="I1860" t="s">
        <v>57</v>
      </c>
      <c r="J1860">
        <v>30</v>
      </c>
      <c r="K1860" t="s">
        <v>58</v>
      </c>
      <c r="L1860">
        <v>309</v>
      </c>
      <c r="M1860" t="s">
        <v>25</v>
      </c>
      <c r="N1860">
        <v>30999</v>
      </c>
      <c r="O1860" t="s">
        <v>25</v>
      </c>
      <c r="P1860">
        <v>309999999</v>
      </c>
      <c r="Q1860" t="s">
        <v>25</v>
      </c>
      <c r="R1860">
        <v>999999</v>
      </c>
      <c r="S1860" t="s">
        <v>24</v>
      </c>
      <c r="T1860">
        <v>9999999</v>
      </c>
      <c r="U1860" t="s">
        <v>24</v>
      </c>
      <c r="V1860">
        <v>300</v>
      </c>
      <c r="W1860" t="s">
        <v>25</v>
      </c>
      <c r="X1860" t="s">
        <v>56</v>
      </c>
      <c r="Y1860" t="s">
        <v>65</v>
      </c>
      <c r="Z1860">
        <v>1</v>
      </c>
      <c r="AA1860" t="s">
        <v>61</v>
      </c>
      <c r="AB1860">
        <v>30</v>
      </c>
      <c r="AC1860" t="s">
        <v>58</v>
      </c>
      <c r="AD1860" t="s">
        <v>5635</v>
      </c>
      <c r="AE1860"/>
      <c r="AF1860" s="2" t="s">
        <v>5633</v>
      </c>
    </row>
    <row r="1861" spans="2:32" ht="18">
      <c r="B1861" t="s">
        <v>5636</v>
      </c>
      <c r="C1861" t="s">
        <v>5637</v>
      </c>
      <c r="D1861" s="2">
        <v>0</v>
      </c>
      <c r="E1861" s="2">
        <v>200</v>
      </c>
      <c r="F1861">
        <v>200</v>
      </c>
      <c r="G1861">
        <v>200</v>
      </c>
      <c r="H1861">
        <v>3</v>
      </c>
      <c r="I1861" t="s">
        <v>57</v>
      </c>
      <c r="J1861">
        <v>30</v>
      </c>
      <c r="K1861" t="s">
        <v>58</v>
      </c>
      <c r="L1861">
        <v>309</v>
      </c>
      <c r="M1861" t="s">
        <v>25</v>
      </c>
      <c r="N1861">
        <v>30999</v>
      </c>
      <c r="O1861" t="s">
        <v>25</v>
      </c>
      <c r="P1861">
        <v>309999999</v>
      </c>
      <c r="Q1861" t="s">
        <v>25</v>
      </c>
      <c r="R1861">
        <v>999999</v>
      </c>
      <c r="S1861" t="s">
        <v>24</v>
      </c>
      <c r="T1861">
        <v>9999999</v>
      </c>
      <c r="U1861" t="s">
        <v>24</v>
      </c>
      <c r="V1861">
        <v>300</v>
      </c>
      <c r="W1861" t="s">
        <v>25</v>
      </c>
      <c r="X1861" t="s">
        <v>56</v>
      </c>
      <c r="Y1861" t="s">
        <v>65</v>
      </c>
      <c r="Z1861">
        <v>1</v>
      </c>
      <c r="AA1861" t="s">
        <v>61</v>
      </c>
      <c r="AB1861">
        <v>30</v>
      </c>
      <c r="AC1861" t="s">
        <v>58</v>
      </c>
      <c r="AD1861" t="s">
        <v>5638</v>
      </c>
      <c r="AE1861"/>
      <c r="AF1861" s="2" t="s">
        <v>5636</v>
      </c>
    </row>
    <row r="1862" spans="2:32" ht="18">
      <c r="B1862" t="s">
        <v>5639</v>
      </c>
      <c r="C1862" t="s">
        <v>5640</v>
      </c>
      <c r="D1862" s="2">
        <v>0</v>
      </c>
      <c r="E1862" s="2">
        <v>230</v>
      </c>
      <c r="F1862">
        <v>230</v>
      </c>
      <c r="G1862">
        <v>230</v>
      </c>
      <c r="H1862">
        <v>3</v>
      </c>
      <c r="I1862" t="s">
        <v>57</v>
      </c>
      <c r="J1862">
        <v>30</v>
      </c>
      <c r="K1862" t="s">
        <v>58</v>
      </c>
      <c r="L1862">
        <v>309</v>
      </c>
      <c r="M1862" t="s">
        <v>25</v>
      </c>
      <c r="N1862">
        <v>30999</v>
      </c>
      <c r="O1862" t="s">
        <v>25</v>
      </c>
      <c r="P1862">
        <v>309999999</v>
      </c>
      <c r="Q1862" t="s">
        <v>25</v>
      </c>
      <c r="R1862">
        <v>999999</v>
      </c>
      <c r="S1862" t="s">
        <v>24</v>
      </c>
      <c r="T1862">
        <v>9999999</v>
      </c>
      <c r="U1862" t="s">
        <v>24</v>
      </c>
      <c r="V1862">
        <v>300</v>
      </c>
      <c r="W1862" t="s">
        <v>25</v>
      </c>
      <c r="X1862" t="s">
        <v>56</v>
      </c>
      <c r="Y1862" t="s">
        <v>65</v>
      </c>
      <c r="Z1862">
        <v>1</v>
      </c>
      <c r="AA1862" t="s">
        <v>61</v>
      </c>
      <c r="AB1862">
        <v>30</v>
      </c>
      <c r="AC1862" t="s">
        <v>58</v>
      </c>
      <c r="AD1862" t="s">
        <v>5641</v>
      </c>
      <c r="AE1862"/>
      <c r="AF1862" s="2" t="s">
        <v>5639</v>
      </c>
    </row>
    <row r="1863" spans="2:32" ht="18">
      <c r="B1863" t="s">
        <v>5642</v>
      </c>
      <c r="C1863" t="s">
        <v>5643</v>
      </c>
      <c r="D1863" s="2">
        <v>0</v>
      </c>
      <c r="E1863" s="2">
        <v>230</v>
      </c>
      <c r="F1863">
        <v>230</v>
      </c>
      <c r="G1863">
        <v>230</v>
      </c>
      <c r="H1863">
        <v>3</v>
      </c>
      <c r="I1863" t="s">
        <v>57</v>
      </c>
      <c r="J1863">
        <v>30</v>
      </c>
      <c r="K1863" t="s">
        <v>58</v>
      </c>
      <c r="L1863">
        <v>309</v>
      </c>
      <c r="M1863" t="s">
        <v>25</v>
      </c>
      <c r="N1863">
        <v>30999</v>
      </c>
      <c r="O1863" t="s">
        <v>25</v>
      </c>
      <c r="P1863">
        <v>309999999</v>
      </c>
      <c r="Q1863" t="s">
        <v>25</v>
      </c>
      <c r="R1863">
        <v>999999</v>
      </c>
      <c r="S1863" t="s">
        <v>24</v>
      </c>
      <c r="T1863">
        <v>9999999</v>
      </c>
      <c r="U1863" t="s">
        <v>24</v>
      </c>
      <c r="V1863">
        <v>300</v>
      </c>
      <c r="W1863" t="s">
        <v>25</v>
      </c>
      <c r="X1863" t="s">
        <v>56</v>
      </c>
      <c r="Y1863" t="s">
        <v>65</v>
      </c>
      <c r="Z1863">
        <v>1</v>
      </c>
      <c r="AA1863" t="s">
        <v>61</v>
      </c>
      <c r="AB1863">
        <v>30</v>
      </c>
      <c r="AC1863" t="s">
        <v>58</v>
      </c>
      <c r="AD1863" t="s">
        <v>5644</v>
      </c>
      <c r="AE1863"/>
      <c r="AF1863" s="2" t="s">
        <v>5642</v>
      </c>
    </row>
    <row r="1864" spans="2:32" ht="18">
      <c r="B1864" t="s">
        <v>5645</v>
      </c>
      <c r="C1864" t="s">
        <v>5646</v>
      </c>
      <c r="D1864" s="2">
        <v>0</v>
      </c>
      <c r="E1864" s="2">
        <v>230</v>
      </c>
      <c r="F1864">
        <v>230</v>
      </c>
      <c r="G1864">
        <v>230</v>
      </c>
      <c r="H1864">
        <v>3</v>
      </c>
      <c r="I1864" t="s">
        <v>57</v>
      </c>
      <c r="J1864">
        <v>30</v>
      </c>
      <c r="K1864" t="s">
        <v>58</v>
      </c>
      <c r="L1864">
        <v>309</v>
      </c>
      <c r="M1864" t="s">
        <v>25</v>
      </c>
      <c r="N1864">
        <v>30999</v>
      </c>
      <c r="O1864" t="s">
        <v>25</v>
      </c>
      <c r="P1864">
        <v>309999999</v>
      </c>
      <c r="Q1864" t="s">
        <v>25</v>
      </c>
      <c r="R1864">
        <v>999999</v>
      </c>
      <c r="S1864" t="s">
        <v>24</v>
      </c>
      <c r="T1864">
        <v>9999999</v>
      </c>
      <c r="U1864" t="s">
        <v>24</v>
      </c>
      <c r="V1864">
        <v>300</v>
      </c>
      <c r="W1864" t="s">
        <v>25</v>
      </c>
      <c r="X1864" t="s">
        <v>56</v>
      </c>
      <c r="Y1864" t="s">
        <v>65</v>
      </c>
      <c r="Z1864">
        <v>1</v>
      </c>
      <c r="AA1864" t="s">
        <v>61</v>
      </c>
      <c r="AB1864">
        <v>30</v>
      </c>
      <c r="AC1864" t="s">
        <v>58</v>
      </c>
      <c r="AD1864" t="s">
        <v>5647</v>
      </c>
      <c r="AE1864"/>
      <c r="AF1864" s="2" t="s">
        <v>5645</v>
      </c>
    </row>
    <row r="1865" spans="2:32" ht="18">
      <c r="B1865" t="s">
        <v>5648</v>
      </c>
      <c r="C1865" t="s">
        <v>5649</v>
      </c>
      <c r="D1865" s="2">
        <v>0</v>
      </c>
      <c r="E1865" s="2">
        <v>230</v>
      </c>
      <c r="F1865">
        <v>230</v>
      </c>
      <c r="G1865">
        <v>230</v>
      </c>
      <c r="H1865">
        <v>3</v>
      </c>
      <c r="I1865" t="s">
        <v>57</v>
      </c>
      <c r="J1865">
        <v>30</v>
      </c>
      <c r="K1865" t="s">
        <v>58</v>
      </c>
      <c r="L1865">
        <v>309</v>
      </c>
      <c r="M1865" t="s">
        <v>25</v>
      </c>
      <c r="N1865">
        <v>30999</v>
      </c>
      <c r="O1865" t="s">
        <v>25</v>
      </c>
      <c r="P1865">
        <v>309999999</v>
      </c>
      <c r="Q1865" t="s">
        <v>25</v>
      </c>
      <c r="R1865">
        <v>999999</v>
      </c>
      <c r="S1865" t="s">
        <v>24</v>
      </c>
      <c r="T1865">
        <v>9999999</v>
      </c>
      <c r="U1865" t="s">
        <v>24</v>
      </c>
      <c r="V1865">
        <v>300</v>
      </c>
      <c r="W1865" t="s">
        <v>25</v>
      </c>
      <c r="X1865" t="s">
        <v>56</v>
      </c>
      <c r="Y1865" t="s">
        <v>65</v>
      </c>
      <c r="Z1865">
        <v>1</v>
      </c>
      <c r="AA1865" t="s">
        <v>61</v>
      </c>
      <c r="AB1865">
        <v>30</v>
      </c>
      <c r="AC1865" t="s">
        <v>58</v>
      </c>
      <c r="AD1865" t="s">
        <v>5650</v>
      </c>
      <c r="AE1865"/>
      <c r="AF1865" s="2" t="s">
        <v>5648</v>
      </c>
    </row>
    <row r="1866" spans="2:32" ht="18">
      <c r="B1866" t="s">
        <v>5651</v>
      </c>
      <c r="C1866" t="s">
        <v>5652</v>
      </c>
      <c r="D1866" s="2">
        <v>0</v>
      </c>
      <c r="E1866" s="2">
        <v>230</v>
      </c>
      <c r="F1866">
        <v>230</v>
      </c>
      <c r="G1866">
        <v>230</v>
      </c>
      <c r="H1866">
        <v>3</v>
      </c>
      <c r="I1866" t="s">
        <v>57</v>
      </c>
      <c r="J1866">
        <v>30</v>
      </c>
      <c r="K1866" t="s">
        <v>58</v>
      </c>
      <c r="L1866">
        <v>309</v>
      </c>
      <c r="M1866" t="s">
        <v>25</v>
      </c>
      <c r="N1866">
        <v>30999</v>
      </c>
      <c r="O1866" t="s">
        <v>25</v>
      </c>
      <c r="P1866">
        <v>309999999</v>
      </c>
      <c r="Q1866" t="s">
        <v>25</v>
      </c>
      <c r="R1866">
        <v>999999</v>
      </c>
      <c r="S1866" t="s">
        <v>24</v>
      </c>
      <c r="T1866">
        <v>9999999</v>
      </c>
      <c r="U1866" t="s">
        <v>24</v>
      </c>
      <c r="V1866">
        <v>300</v>
      </c>
      <c r="W1866" t="s">
        <v>25</v>
      </c>
      <c r="X1866" t="s">
        <v>56</v>
      </c>
      <c r="Y1866" t="s">
        <v>65</v>
      </c>
      <c r="Z1866">
        <v>1</v>
      </c>
      <c r="AA1866" t="s">
        <v>61</v>
      </c>
      <c r="AB1866">
        <v>30</v>
      </c>
      <c r="AC1866" t="s">
        <v>58</v>
      </c>
      <c r="AD1866" t="s">
        <v>5653</v>
      </c>
      <c r="AE1866"/>
      <c r="AF1866" s="2" t="s">
        <v>5651</v>
      </c>
    </row>
    <row r="1867" spans="2:32" ht="18">
      <c r="B1867" t="s">
        <v>5654</v>
      </c>
      <c r="C1867" t="s">
        <v>5655</v>
      </c>
      <c r="D1867" s="2">
        <v>0</v>
      </c>
      <c r="E1867" s="2">
        <v>260</v>
      </c>
      <c r="F1867">
        <v>260</v>
      </c>
      <c r="G1867">
        <v>260</v>
      </c>
      <c r="H1867">
        <v>3</v>
      </c>
      <c r="I1867" t="s">
        <v>57</v>
      </c>
      <c r="J1867">
        <v>30</v>
      </c>
      <c r="K1867" t="s">
        <v>58</v>
      </c>
      <c r="L1867">
        <v>309</v>
      </c>
      <c r="M1867" t="s">
        <v>25</v>
      </c>
      <c r="N1867">
        <v>30999</v>
      </c>
      <c r="O1867" t="s">
        <v>25</v>
      </c>
      <c r="P1867">
        <v>309999999</v>
      </c>
      <c r="Q1867" t="s">
        <v>25</v>
      </c>
      <c r="R1867">
        <v>999999</v>
      </c>
      <c r="S1867" t="s">
        <v>24</v>
      </c>
      <c r="T1867">
        <v>9999999</v>
      </c>
      <c r="U1867" t="s">
        <v>24</v>
      </c>
      <c r="V1867">
        <v>300</v>
      </c>
      <c r="W1867" t="s">
        <v>25</v>
      </c>
      <c r="X1867" t="s">
        <v>56</v>
      </c>
      <c r="Y1867" t="s">
        <v>65</v>
      </c>
      <c r="Z1867">
        <v>1</v>
      </c>
      <c r="AA1867" t="s">
        <v>61</v>
      </c>
      <c r="AB1867">
        <v>30</v>
      </c>
      <c r="AC1867" t="s">
        <v>58</v>
      </c>
      <c r="AD1867" t="s">
        <v>5656</v>
      </c>
      <c r="AE1867"/>
      <c r="AF1867" s="2" t="s">
        <v>5654</v>
      </c>
    </row>
    <row r="1868" spans="2:32" ht="18">
      <c r="B1868" t="s">
        <v>5657</v>
      </c>
      <c r="C1868" t="s">
        <v>5658</v>
      </c>
      <c r="D1868" s="2">
        <v>0</v>
      </c>
      <c r="E1868" s="2">
        <v>260</v>
      </c>
      <c r="F1868">
        <v>260</v>
      </c>
      <c r="G1868">
        <v>260</v>
      </c>
      <c r="H1868">
        <v>3</v>
      </c>
      <c r="I1868" t="s">
        <v>57</v>
      </c>
      <c r="J1868">
        <v>30</v>
      </c>
      <c r="K1868" t="s">
        <v>58</v>
      </c>
      <c r="L1868">
        <v>309</v>
      </c>
      <c r="M1868" t="s">
        <v>25</v>
      </c>
      <c r="N1868">
        <v>30999</v>
      </c>
      <c r="O1868" t="s">
        <v>25</v>
      </c>
      <c r="P1868">
        <v>309999999</v>
      </c>
      <c r="Q1868" t="s">
        <v>25</v>
      </c>
      <c r="R1868">
        <v>999999</v>
      </c>
      <c r="S1868" t="s">
        <v>24</v>
      </c>
      <c r="T1868">
        <v>9999999</v>
      </c>
      <c r="U1868" t="s">
        <v>24</v>
      </c>
      <c r="V1868">
        <v>300</v>
      </c>
      <c r="W1868" t="s">
        <v>25</v>
      </c>
      <c r="X1868" t="s">
        <v>56</v>
      </c>
      <c r="Y1868" t="s">
        <v>65</v>
      </c>
      <c r="Z1868">
        <v>1</v>
      </c>
      <c r="AA1868" t="s">
        <v>61</v>
      </c>
      <c r="AB1868">
        <v>30</v>
      </c>
      <c r="AC1868" t="s">
        <v>58</v>
      </c>
      <c r="AD1868" t="s">
        <v>5659</v>
      </c>
      <c r="AE1868"/>
      <c r="AF1868" s="2" t="s">
        <v>5657</v>
      </c>
    </row>
    <row r="1869" spans="2:32" ht="18">
      <c r="B1869" t="s">
        <v>5660</v>
      </c>
      <c r="C1869" t="s">
        <v>5661</v>
      </c>
      <c r="D1869" s="2">
        <v>0</v>
      </c>
      <c r="E1869" s="2">
        <v>260</v>
      </c>
      <c r="F1869">
        <v>260</v>
      </c>
      <c r="G1869">
        <v>260</v>
      </c>
      <c r="H1869">
        <v>3</v>
      </c>
      <c r="I1869" t="s">
        <v>57</v>
      </c>
      <c r="J1869">
        <v>30</v>
      </c>
      <c r="K1869" t="s">
        <v>58</v>
      </c>
      <c r="L1869">
        <v>309</v>
      </c>
      <c r="M1869" t="s">
        <v>25</v>
      </c>
      <c r="N1869">
        <v>30999</v>
      </c>
      <c r="O1869" t="s">
        <v>25</v>
      </c>
      <c r="P1869">
        <v>309999999</v>
      </c>
      <c r="Q1869" t="s">
        <v>25</v>
      </c>
      <c r="R1869">
        <v>999999</v>
      </c>
      <c r="S1869" t="s">
        <v>24</v>
      </c>
      <c r="T1869">
        <v>9999999</v>
      </c>
      <c r="U1869" t="s">
        <v>24</v>
      </c>
      <c r="V1869">
        <v>300</v>
      </c>
      <c r="W1869" t="s">
        <v>25</v>
      </c>
      <c r="X1869" t="s">
        <v>56</v>
      </c>
      <c r="Y1869" t="s">
        <v>65</v>
      </c>
      <c r="Z1869">
        <v>1</v>
      </c>
      <c r="AA1869" t="s">
        <v>61</v>
      </c>
      <c r="AB1869">
        <v>30</v>
      </c>
      <c r="AC1869" t="s">
        <v>58</v>
      </c>
      <c r="AD1869" t="s">
        <v>5662</v>
      </c>
      <c r="AE1869"/>
      <c r="AF1869" s="2" t="s">
        <v>5660</v>
      </c>
    </row>
    <row r="1870" spans="2:32" ht="18">
      <c r="B1870" t="s">
        <v>5663</v>
      </c>
      <c r="C1870" t="s">
        <v>5664</v>
      </c>
      <c r="D1870" s="2">
        <v>0</v>
      </c>
      <c r="E1870" s="2">
        <v>260</v>
      </c>
      <c r="F1870">
        <v>260</v>
      </c>
      <c r="G1870">
        <v>260</v>
      </c>
      <c r="H1870">
        <v>3</v>
      </c>
      <c r="I1870" t="s">
        <v>57</v>
      </c>
      <c r="J1870">
        <v>30</v>
      </c>
      <c r="K1870" t="s">
        <v>58</v>
      </c>
      <c r="L1870">
        <v>309</v>
      </c>
      <c r="M1870" t="s">
        <v>25</v>
      </c>
      <c r="N1870">
        <v>30999</v>
      </c>
      <c r="O1870" t="s">
        <v>25</v>
      </c>
      <c r="P1870">
        <v>309999999</v>
      </c>
      <c r="Q1870" t="s">
        <v>25</v>
      </c>
      <c r="R1870">
        <v>999999</v>
      </c>
      <c r="S1870" t="s">
        <v>24</v>
      </c>
      <c r="T1870">
        <v>9999999</v>
      </c>
      <c r="U1870" t="s">
        <v>24</v>
      </c>
      <c r="V1870">
        <v>300</v>
      </c>
      <c r="W1870" t="s">
        <v>25</v>
      </c>
      <c r="X1870" t="s">
        <v>56</v>
      </c>
      <c r="Y1870" t="s">
        <v>65</v>
      </c>
      <c r="Z1870">
        <v>1</v>
      </c>
      <c r="AA1870" t="s">
        <v>61</v>
      </c>
      <c r="AB1870">
        <v>30</v>
      </c>
      <c r="AC1870" t="s">
        <v>58</v>
      </c>
      <c r="AD1870" t="s">
        <v>5665</v>
      </c>
      <c r="AE1870"/>
      <c r="AF1870" s="2" t="s">
        <v>5663</v>
      </c>
    </row>
    <row r="1871" spans="2:32" ht="18">
      <c r="B1871" t="s">
        <v>5666</v>
      </c>
      <c r="C1871" t="s">
        <v>5667</v>
      </c>
      <c r="D1871" s="2">
        <v>0</v>
      </c>
      <c r="E1871" s="2">
        <v>260</v>
      </c>
      <c r="F1871">
        <v>260</v>
      </c>
      <c r="G1871">
        <v>260</v>
      </c>
      <c r="H1871">
        <v>3</v>
      </c>
      <c r="I1871" t="s">
        <v>57</v>
      </c>
      <c r="J1871">
        <v>30</v>
      </c>
      <c r="K1871" t="s">
        <v>58</v>
      </c>
      <c r="L1871">
        <v>309</v>
      </c>
      <c r="M1871" t="s">
        <v>25</v>
      </c>
      <c r="N1871">
        <v>30999</v>
      </c>
      <c r="O1871" t="s">
        <v>25</v>
      </c>
      <c r="P1871">
        <v>309999999</v>
      </c>
      <c r="Q1871" t="s">
        <v>25</v>
      </c>
      <c r="R1871">
        <v>999999</v>
      </c>
      <c r="S1871" t="s">
        <v>24</v>
      </c>
      <c r="T1871">
        <v>9999999</v>
      </c>
      <c r="U1871" t="s">
        <v>24</v>
      </c>
      <c r="V1871">
        <v>300</v>
      </c>
      <c r="W1871" t="s">
        <v>25</v>
      </c>
      <c r="X1871" t="s">
        <v>56</v>
      </c>
      <c r="Y1871" t="s">
        <v>65</v>
      </c>
      <c r="Z1871">
        <v>1</v>
      </c>
      <c r="AA1871" t="s">
        <v>61</v>
      </c>
      <c r="AB1871">
        <v>30</v>
      </c>
      <c r="AC1871" t="s">
        <v>58</v>
      </c>
      <c r="AD1871" t="s">
        <v>5668</v>
      </c>
      <c r="AE1871"/>
      <c r="AF1871" s="2" t="s">
        <v>5666</v>
      </c>
    </row>
    <row r="1872" spans="2:32" ht="18">
      <c r="B1872" t="s">
        <v>5669</v>
      </c>
      <c r="C1872" t="s">
        <v>5670</v>
      </c>
      <c r="D1872" s="2">
        <v>0</v>
      </c>
      <c r="E1872" s="2">
        <v>290</v>
      </c>
      <c r="F1872">
        <v>290</v>
      </c>
      <c r="G1872">
        <v>290</v>
      </c>
      <c r="H1872">
        <v>3</v>
      </c>
      <c r="I1872" t="s">
        <v>57</v>
      </c>
      <c r="J1872">
        <v>30</v>
      </c>
      <c r="K1872" t="s">
        <v>58</v>
      </c>
      <c r="L1872">
        <v>309</v>
      </c>
      <c r="M1872" t="s">
        <v>25</v>
      </c>
      <c r="N1872">
        <v>30999</v>
      </c>
      <c r="O1872" t="s">
        <v>25</v>
      </c>
      <c r="P1872">
        <v>309999999</v>
      </c>
      <c r="Q1872" t="s">
        <v>25</v>
      </c>
      <c r="R1872">
        <v>999999</v>
      </c>
      <c r="S1872" t="s">
        <v>24</v>
      </c>
      <c r="T1872">
        <v>9999999</v>
      </c>
      <c r="U1872" t="s">
        <v>24</v>
      </c>
      <c r="V1872">
        <v>300</v>
      </c>
      <c r="W1872" t="s">
        <v>25</v>
      </c>
      <c r="X1872" t="s">
        <v>56</v>
      </c>
      <c r="Y1872" t="s">
        <v>65</v>
      </c>
      <c r="Z1872">
        <v>1</v>
      </c>
      <c r="AA1872" t="s">
        <v>61</v>
      </c>
      <c r="AB1872">
        <v>30</v>
      </c>
      <c r="AC1872" t="s">
        <v>58</v>
      </c>
      <c r="AD1872" t="s">
        <v>5671</v>
      </c>
      <c r="AE1872"/>
      <c r="AF1872" s="2" t="s">
        <v>5669</v>
      </c>
    </row>
    <row r="1873" spans="2:32" ht="18">
      <c r="B1873" t="s">
        <v>5672</v>
      </c>
      <c r="C1873" t="s">
        <v>5673</v>
      </c>
      <c r="D1873" s="2">
        <v>0</v>
      </c>
      <c r="E1873" s="2">
        <v>290</v>
      </c>
      <c r="F1873">
        <v>290</v>
      </c>
      <c r="G1873">
        <v>290</v>
      </c>
      <c r="H1873">
        <v>3</v>
      </c>
      <c r="I1873" t="s">
        <v>57</v>
      </c>
      <c r="J1873">
        <v>30</v>
      </c>
      <c r="K1873" t="s">
        <v>58</v>
      </c>
      <c r="L1873">
        <v>309</v>
      </c>
      <c r="M1873" t="s">
        <v>25</v>
      </c>
      <c r="N1873">
        <v>30999</v>
      </c>
      <c r="O1873" t="s">
        <v>25</v>
      </c>
      <c r="P1873">
        <v>309999999</v>
      </c>
      <c r="Q1873" t="s">
        <v>25</v>
      </c>
      <c r="R1873">
        <v>999999</v>
      </c>
      <c r="S1873" t="s">
        <v>24</v>
      </c>
      <c r="T1873">
        <v>9999999</v>
      </c>
      <c r="U1873" t="s">
        <v>24</v>
      </c>
      <c r="V1873">
        <v>300</v>
      </c>
      <c r="W1873" t="s">
        <v>25</v>
      </c>
      <c r="X1873" t="s">
        <v>56</v>
      </c>
      <c r="Y1873" t="s">
        <v>65</v>
      </c>
      <c r="Z1873">
        <v>1</v>
      </c>
      <c r="AA1873" t="s">
        <v>61</v>
      </c>
      <c r="AB1873">
        <v>30</v>
      </c>
      <c r="AC1873" t="s">
        <v>58</v>
      </c>
      <c r="AD1873" t="s">
        <v>5674</v>
      </c>
      <c r="AE1873"/>
      <c r="AF1873" s="2" t="s">
        <v>5672</v>
      </c>
    </row>
    <row r="1874" spans="2:32" ht="18">
      <c r="B1874" t="s">
        <v>5675</v>
      </c>
      <c r="C1874" t="s">
        <v>5676</v>
      </c>
      <c r="D1874" s="2">
        <v>0</v>
      </c>
      <c r="E1874" s="2">
        <v>290</v>
      </c>
      <c r="F1874">
        <v>290</v>
      </c>
      <c r="G1874">
        <v>290</v>
      </c>
      <c r="H1874">
        <v>3</v>
      </c>
      <c r="I1874" t="s">
        <v>57</v>
      </c>
      <c r="J1874">
        <v>30</v>
      </c>
      <c r="K1874" t="s">
        <v>58</v>
      </c>
      <c r="L1874">
        <v>309</v>
      </c>
      <c r="M1874" t="s">
        <v>25</v>
      </c>
      <c r="N1874">
        <v>30999</v>
      </c>
      <c r="O1874" t="s">
        <v>25</v>
      </c>
      <c r="P1874">
        <v>309999999</v>
      </c>
      <c r="Q1874" t="s">
        <v>25</v>
      </c>
      <c r="R1874">
        <v>999999</v>
      </c>
      <c r="S1874" t="s">
        <v>24</v>
      </c>
      <c r="T1874">
        <v>9999999</v>
      </c>
      <c r="U1874" t="s">
        <v>24</v>
      </c>
      <c r="V1874">
        <v>300</v>
      </c>
      <c r="W1874" t="s">
        <v>25</v>
      </c>
      <c r="X1874" t="s">
        <v>56</v>
      </c>
      <c r="Y1874" t="s">
        <v>65</v>
      </c>
      <c r="Z1874">
        <v>1</v>
      </c>
      <c r="AA1874" t="s">
        <v>61</v>
      </c>
      <c r="AB1874">
        <v>30</v>
      </c>
      <c r="AC1874" t="s">
        <v>58</v>
      </c>
      <c r="AD1874" t="s">
        <v>5677</v>
      </c>
      <c r="AE1874"/>
      <c r="AF1874" s="2" t="s">
        <v>5675</v>
      </c>
    </row>
    <row r="1875" spans="2:32" ht="18">
      <c r="B1875" t="s">
        <v>5678</v>
      </c>
      <c r="C1875" t="s">
        <v>5679</v>
      </c>
      <c r="D1875" s="2">
        <v>0</v>
      </c>
      <c r="E1875" s="2">
        <v>290</v>
      </c>
      <c r="F1875">
        <v>290</v>
      </c>
      <c r="G1875">
        <v>290</v>
      </c>
      <c r="H1875">
        <v>3</v>
      </c>
      <c r="I1875" t="s">
        <v>57</v>
      </c>
      <c r="J1875">
        <v>30</v>
      </c>
      <c r="K1875" t="s">
        <v>58</v>
      </c>
      <c r="L1875">
        <v>309</v>
      </c>
      <c r="M1875" t="s">
        <v>25</v>
      </c>
      <c r="N1875">
        <v>30999</v>
      </c>
      <c r="O1875" t="s">
        <v>25</v>
      </c>
      <c r="P1875">
        <v>309999999</v>
      </c>
      <c r="Q1875" t="s">
        <v>25</v>
      </c>
      <c r="R1875">
        <v>999999</v>
      </c>
      <c r="S1875" t="s">
        <v>24</v>
      </c>
      <c r="T1875">
        <v>9999999</v>
      </c>
      <c r="U1875" t="s">
        <v>24</v>
      </c>
      <c r="V1875">
        <v>300</v>
      </c>
      <c r="W1875" t="s">
        <v>25</v>
      </c>
      <c r="X1875" t="s">
        <v>56</v>
      </c>
      <c r="Y1875" t="s">
        <v>65</v>
      </c>
      <c r="Z1875">
        <v>1</v>
      </c>
      <c r="AA1875" t="s">
        <v>61</v>
      </c>
      <c r="AB1875">
        <v>30</v>
      </c>
      <c r="AC1875" t="s">
        <v>58</v>
      </c>
      <c r="AD1875" t="s">
        <v>5680</v>
      </c>
      <c r="AE1875"/>
      <c r="AF1875" s="2" t="s">
        <v>5678</v>
      </c>
    </row>
    <row r="1876" spans="2:32" ht="18">
      <c r="B1876" t="s">
        <v>5681</v>
      </c>
      <c r="C1876" t="s">
        <v>5682</v>
      </c>
      <c r="D1876" s="2">
        <v>0</v>
      </c>
      <c r="E1876" s="2">
        <v>290</v>
      </c>
      <c r="F1876">
        <v>290</v>
      </c>
      <c r="G1876">
        <v>290</v>
      </c>
      <c r="H1876">
        <v>3</v>
      </c>
      <c r="I1876" t="s">
        <v>57</v>
      </c>
      <c r="J1876">
        <v>30</v>
      </c>
      <c r="K1876" t="s">
        <v>58</v>
      </c>
      <c r="L1876">
        <v>309</v>
      </c>
      <c r="M1876" t="s">
        <v>25</v>
      </c>
      <c r="N1876">
        <v>30999</v>
      </c>
      <c r="O1876" t="s">
        <v>25</v>
      </c>
      <c r="P1876">
        <v>309999999</v>
      </c>
      <c r="Q1876" t="s">
        <v>25</v>
      </c>
      <c r="R1876">
        <v>999999</v>
      </c>
      <c r="S1876" t="s">
        <v>24</v>
      </c>
      <c r="T1876">
        <v>9999999</v>
      </c>
      <c r="U1876" t="s">
        <v>24</v>
      </c>
      <c r="V1876">
        <v>300</v>
      </c>
      <c r="W1876" t="s">
        <v>25</v>
      </c>
      <c r="X1876" t="s">
        <v>56</v>
      </c>
      <c r="Y1876" t="s">
        <v>65</v>
      </c>
      <c r="Z1876">
        <v>1</v>
      </c>
      <c r="AA1876" t="s">
        <v>61</v>
      </c>
      <c r="AB1876">
        <v>30</v>
      </c>
      <c r="AC1876" t="s">
        <v>58</v>
      </c>
      <c r="AD1876" t="s">
        <v>5683</v>
      </c>
      <c r="AE1876"/>
      <c r="AF1876" s="2" t="s">
        <v>5681</v>
      </c>
    </row>
    <row r="1877" spans="2:32" ht="18">
      <c r="B1877" t="s">
        <v>5684</v>
      </c>
      <c r="C1877" t="s">
        <v>5685</v>
      </c>
      <c r="D1877" s="2">
        <v>0</v>
      </c>
      <c r="E1877" s="2">
        <v>270</v>
      </c>
      <c r="F1877">
        <v>270</v>
      </c>
      <c r="G1877">
        <v>270</v>
      </c>
      <c r="H1877">
        <v>3</v>
      </c>
      <c r="I1877" t="s">
        <v>57</v>
      </c>
      <c r="J1877">
        <v>30</v>
      </c>
      <c r="K1877" t="s">
        <v>58</v>
      </c>
      <c r="L1877">
        <v>309</v>
      </c>
      <c r="M1877" t="s">
        <v>25</v>
      </c>
      <c r="N1877">
        <v>30999</v>
      </c>
      <c r="O1877" t="s">
        <v>25</v>
      </c>
      <c r="P1877">
        <v>309999999</v>
      </c>
      <c r="Q1877" t="s">
        <v>25</v>
      </c>
      <c r="R1877">
        <v>999999</v>
      </c>
      <c r="S1877" t="s">
        <v>24</v>
      </c>
      <c r="T1877">
        <v>9999999</v>
      </c>
      <c r="U1877" t="s">
        <v>24</v>
      </c>
      <c r="V1877">
        <v>300</v>
      </c>
      <c r="W1877" t="s">
        <v>25</v>
      </c>
      <c r="X1877" t="s">
        <v>56</v>
      </c>
      <c r="Y1877" t="s">
        <v>65</v>
      </c>
      <c r="Z1877">
        <v>1</v>
      </c>
      <c r="AA1877" t="s">
        <v>61</v>
      </c>
      <c r="AB1877">
        <v>30</v>
      </c>
      <c r="AC1877" t="s">
        <v>58</v>
      </c>
      <c r="AD1877" t="s">
        <v>5686</v>
      </c>
      <c r="AE1877"/>
      <c r="AF1877" s="2" t="s">
        <v>5684</v>
      </c>
    </row>
    <row r="1878" spans="2:32" ht="18">
      <c r="B1878" t="s">
        <v>5687</v>
      </c>
      <c r="C1878" t="s">
        <v>5688</v>
      </c>
      <c r="D1878" s="2">
        <v>0</v>
      </c>
      <c r="E1878" s="2">
        <v>270</v>
      </c>
      <c r="F1878">
        <v>270</v>
      </c>
      <c r="G1878">
        <v>270</v>
      </c>
      <c r="H1878">
        <v>3</v>
      </c>
      <c r="I1878" t="s">
        <v>57</v>
      </c>
      <c r="J1878">
        <v>30</v>
      </c>
      <c r="K1878" t="s">
        <v>58</v>
      </c>
      <c r="L1878">
        <v>309</v>
      </c>
      <c r="M1878" t="s">
        <v>25</v>
      </c>
      <c r="N1878">
        <v>30999</v>
      </c>
      <c r="O1878" t="s">
        <v>25</v>
      </c>
      <c r="P1878">
        <v>309999999</v>
      </c>
      <c r="Q1878" t="s">
        <v>25</v>
      </c>
      <c r="R1878">
        <v>999999</v>
      </c>
      <c r="S1878" t="s">
        <v>24</v>
      </c>
      <c r="T1878">
        <v>9999999</v>
      </c>
      <c r="U1878" t="s">
        <v>24</v>
      </c>
      <c r="V1878">
        <v>300</v>
      </c>
      <c r="W1878" t="s">
        <v>25</v>
      </c>
      <c r="X1878" t="s">
        <v>56</v>
      </c>
      <c r="Y1878" t="s">
        <v>65</v>
      </c>
      <c r="Z1878">
        <v>1</v>
      </c>
      <c r="AA1878" t="s">
        <v>61</v>
      </c>
      <c r="AB1878">
        <v>30</v>
      </c>
      <c r="AC1878" t="s">
        <v>58</v>
      </c>
      <c r="AD1878" t="s">
        <v>5689</v>
      </c>
      <c r="AE1878"/>
      <c r="AF1878" s="2" t="s">
        <v>5687</v>
      </c>
    </row>
    <row r="1879" spans="2:32" ht="18">
      <c r="B1879" t="s">
        <v>5690</v>
      </c>
      <c r="C1879" t="s">
        <v>5691</v>
      </c>
      <c r="D1879" s="2">
        <v>0</v>
      </c>
      <c r="E1879" s="2">
        <v>270</v>
      </c>
      <c r="F1879">
        <v>270</v>
      </c>
      <c r="G1879">
        <v>270</v>
      </c>
      <c r="H1879">
        <v>3</v>
      </c>
      <c r="I1879" t="s">
        <v>57</v>
      </c>
      <c r="J1879">
        <v>30</v>
      </c>
      <c r="K1879" t="s">
        <v>58</v>
      </c>
      <c r="L1879">
        <v>309</v>
      </c>
      <c r="M1879" t="s">
        <v>25</v>
      </c>
      <c r="N1879">
        <v>30999</v>
      </c>
      <c r="O1879" t="s">
        <v>25</v>
      </c>
      <c r="P1879">
        <v>309999999</v>
      </c>
      <c r="Q1879" t="s">
        <v>25</v>
      </c>
      <c r="R1879">
        <v>999999</v>
      </c>
      <c r="S1879" t="s">
        <v>24</v>
      </c>
      <c r="T1879">
        <v>9999999</v>
      </c>
      <c r="U1879" t="s">
        <v>24</v>
      </c>
      <c r="V1879">
        <v>300</v>
      </c>
      <c r="W1879" t="s">
        <v>25</v>
      </c>
      <c r="X1879" t="s">
        <v>56</v>
      </c>
      <c r="Y1879" t="s">
        <v>65</v>
      </c>
      <c r="Z1879">
        <v>1</v>
      </c>
      <c r="AA1879" t="s">
        <v>61</v>
      </c>
      <c r="AB1879">
        <v>30</v>
      </c>
      <c r="AC1879" t="s">
        <v>58</v>
      </c>
      <c r="AD1879" t="s">
        <v>5692</v>
      </c>
      <c r="AE1879"/>
      <c r="AF1879" s="2" t="s">
        <v>5690</v>
      </c>
    </row>
    <row r="1880" spans="2:32" ht="18">
      <c r="B1880" t="s">
        <v>5693</v>
      </c>
      <c r="C1880" t="s">
        <v>5694</v>
      </c>
      <c r="D1880" s="2">
        <v>0</v>
      </c>
      <c r="E1880" s="2">
        <v>270</v>
      </c>
      <c r="F1880">
        <v>270</v>
      </c>
      <c r="G1880">
        <v>270</v>
      </c>
      <c r="H1880">
        <v>3</v>
      </c>
      <c r="I1880" t="s">
        <v>57</v>
      </c>
      <c r="J1880">
        <v>30</v>
      </c>
      <c r="K1880" t="s">
        <v>58</v>
      </c>
      <c r="L1880">
        <v>309</v>
      </c>
      <c r="M1880" t="s">
        <v>25</v>
      </c>
      <c r="N1880">
        <v>30999</v>
      </c>
      <c r="O1880" t="s">
        <v>25</v>
      </c>
      <c r="P1880">
        <v>309999999</v>
      </c>
      <c r="Q1880" t="s">
        <v>25</v>
      </c>
      <c r="R1880">
        <v>999999</v>
      </c>
      <c r="S1880" t="s">
        <v>24</v>
      </c>
      <c r="T1880">
        <v>9999999</v>
      </c>
      <c r="U1880" t="s">
        <v>24</v>
      </c>
      <c r="V1880">
        <v>300</v>
      </c>
      <c r="W1880" t="s">
        <v>25</v>
      </c>
      <c r="X1880" t="s">
        <v>56</v>
      </c>
      <c r="Y1880" t="s">
        <v>65</v>
      </c>
      <c r="Z1880">
        <v>1</v>
      </c>
      <c r="AA1880" t="s">
        <v>61</v>
      </c>
      <c r="AB1880">
        <v>30</v>
      </c>
      <c r="AC1880" t="s">
        <v>58</v>
      </c>
      <c r="AD1880" t="s">
        <v>5695</v>
      </c>
      <c r="AE1880"/>
      <c r="AF1880" s="2" t="s">
        <v>5693</v>
      </c>
    </row>
    <row r="1881" spans="2:32" ht="18">
      <c r="B1881" t="s">
        <v>5696</v>
      </c>
      <c r="C1881" t="s">
        <v>5697</v>
      </c>
      <c r="D1881" s="2">
        <v>0</v>
      </c>
      <c r="E1881" s="2">
        <v>270</v>
      </c>
      <c r="F1881">
        <v>270</v>
      </c>
      <c r="G1881">
        <v>270</v>
      </c>
      <c r="H1881">
        <v>3</v>
      </c>
      <c r="I1881" t="s">
        <v>57</v>
      </c>
      <c r="J1881">
        <v>30</v>
      </c>
      <c r="K1881" t="s">
        <v>58</v>
      </c>
      <c r="L1881">
        <v>309</v>
      </c>
      <c r="M1881" t="s">
        <v>25</v>
      </c>
      <c r="N1881">
        <v>30999</v>
      </c>
      <c r="O1881" t="s">
        <v>25</v>
      </c>
      <c r="P1881">
        <v>309999999</v>
      </c>
      <c r="Q1881" t="s">
        <v>25</v>
      </c>
      <c r="R1881">
        <v>999999</v>
      </c>
      <c r="S1881" t="s">
        <v>24</v>
      </c>
      <c r="T1881">
        <v>9999999</v>
      </c>
      <c r="U1881" t="s">
        <v>24</v>
      </c>
      <c r="V1881">
        <v>300</v>
      </c>
      <c r="W1881" t="s">
        <v>25</v>
      </c>
      <c r="X1881" t="s">
        <v>56</v>
      </c>
      <c r="Y1881" t="s">
        <v>65</v>
      </c>
      <c r="Z1881">
        <v>1</v>
      </c>
      <c r="AA1881" t="s">
        <v>61</v>
      </c>
      <c r="AB1881">
        <v>30</v>
      </c>
      <c r="AC1881" t="s">
        <v>58</v>
      </c>
      <c r="AD1881" t="s">
        <v>5698</v>
      </c>
      <c r="AE1881"/>
      <c r="AF1881" s="2" t="s">
        <v>5696</v>
      </c>
    </row>
    <row r="1882" spans="2:32" ht="18">
      <c r="B1882" t="s">
        <v>5699</v>
      </c>
      <c r="C1882" t="s">
        <v>5700</v>
      </c>
      <c r="D1882" s="2">
        <v>0</v>
      </c>
      <c r="E1882" s="2">
        <v>270</v>
      </c>
      <c r="F1882">
        <v>270</v>
      </c>
      <c r="G1882">
        <v>270</v>
      </c>
      <c r="H1882">
        <v>3</v>
      </c>
      <c r="I1882" t="s">
        <v>57</v>
      </c>
      <c r="J1882">
        <v>30</v>
      </c>
      <c r="K1882" t="s">
        <v>58</v>
      </c>
      <c r="L1882">
        <v>309</v>
      </c>
      <c r="M1882" t="s">
        <v>25</v>
      </c>
      <c r="N1882">
        <v>30999</v>
      </c>
      <c r="O1882" t="s">
        <v>25</v>
      </c>
      <c r="P1882">
        <v>309999999</v>
      </c>
      <c r="Q1882" t="s">
        <v>25</v>
      </c>
      <c r="R1882">
        <v>999999</v>
      </c>
      <c r="S1882" t="s">
        <v>24</v>
      </c>
      <c r="T1882">
        <v>9999999</v>
      </c>
      <c r="U1882" t="s">
        <v>24</v>
      </c>
      <c r="V1882">
        <v>300</v>
      </c>
      <c r="W1882" t="s">
        <v>25</v>
      </c>
      <c r="X1882" t="s">
        <v>56</v>
      </c>
      <c r="Y1882" t="s">
        <v>65</v>
      </c>
      <c r="Z1882">
        <v>1</v>
      </c>
      <c r="AA1882" t="s">
        <v>61</v>
      </c>
      <c r="AB1882">
        <v>30</v>
      </c>
      <c r="AC1882" t="s">
        <v>58</v>
      </c>
      <c r="AD1882" t="s">
        <v>5701</v>
      </c>
      <c r="AE1882"/>
      <c r="AF1882" s="2" t="s">
        <v>5699</v>
      </c>
    </row>
    <row r="1883" spans="2:32" ht="18">
      <c r="B1883" t="s">
        <v>5702</v>
      </c>
      <c r="C1883" t="s">
        <v>5703</v>
      </c>
      <c r="D1883" s="2">
        <v>0</v>
      </c>
      <c r="E1883" s="2">
        <v>280</v>
      </c>
      <c r="F1883">
        <v>280</v>
      </c>
      <c r="G1883">
        <v>280</v>
      </c>
      <c r="H1883">
        <v>3</v>
      </c>
      <c r="I1883" t="s">
        <v>57</v>
      </c>
      <c r="J1883">
        <v>30</v>
      </c>
      <c r="K1883" t="s">
        <v>58</v>
      </c>
      <c r="L1883">
        <v>309</v>
      </c>
      <c r="M1883" t="s">
        <v>25</v>
      </c>
      <c r="N1883">
        <v>30999</v>
      </c>
      <c r="O1883" t="s">
        <v>25</v>
      </c>
      <c r="P1883">
        <v>309999999</v>
      </c>
      <c r="Q1883" t="s">
        <v>25</v>
      </c>
      <c r="R1883">
        <v>999999</v>
      </c>
      <c r="S1883" t="s">
        <v>24</v>
      </c>
      <c r="T1883">
        <v>9999999</v>
      </c>
      <c r="U1883" t="s">
        <v>24</v>
      </c>
      <c r="V1883">
        <v>300</v>
      </c>
      <c r="W1883" t="s">
        <v>25</v>
      </c>
      <c r="X1883" t="s">
        <v>56</v>
      </c>
      <c r="Y1883" t="s">
        <v>65</v>
      </c>
      <c r="Z1883">
        <v>1</v>
      </c>
      <c r="AA1883" t="s">
        <v>61</v>
      </c>
      <c r="AB1883">
        <v>30</v>
      </c>
      <c r="AC1883" t="s">
        <v>58</v>
      </c>
      <c r="AD1883" t="s">
        <v>5704</v>
      </c>
      <c r="AE1883"/>
      <c r="AF1883" s="2" t="s">
        <v>5702</v>
      </c>
    </row>
    <row r="1884" spans="2:32" ht="18">
      <c r="B1884" t="s">
        <v>5705</v>
      </c>
      <c r="C1884" t="s">
        <v>5706</v>
      </c>
      <c r="D1884" s="2">
        <v>0</v>
      </c>
      <c r="E1884" s="2">
        <v>280</v>
      </c>
      <c r="F1884">
        <v>280</v>
      </c>
      <c r="G1884">
        <v>280</v>
      </c>
      <c r="H1884">
        <v>3</v>
      </c>
      <c r="I1884" t="s">
        <v>57</v>
      </c>
      <c r="J1884">
        <v>30</v>
      </c>
      <c r="K1884" t="s">
        <v>58</v>
      </c>
      <c r="L1884">
        <v>309</v>
      </c>
      <c r="M1884" t="s">
        <v>25</v>
      </c>
      <c r="N1884">
        <v>30999</v>
      </c>
      <c r="O1884" t="s">
        <v>25</v>
      </c>
      <c r="P1884">
        <v>309999999</v>
      </c>
      <c r="Q1884" t="s">
        <v>25</v>
      </c>
      <c r="R1884">
        <v>999999</v>
      </c>
      <c r="S1884" t="s">
        <v>24</v>
      </c>
      <c r="T1884">
        <v>9999999</v>
      </c>
      <c r="U1884" t="s">
        <v>24</v>
      </c>
      <c r="V1884">
        <v>300</v>
      </c>
      <c r="W1884" t="s">
        <v>25</v>
      </c>
      <c r="X1884" t="s">
        <v>56</v>
      </c>
      <c r="Y1884" t="s">
        <v>65</v>
      </c>
      <c r="Z1884">
        <v>1</v>
      </c>
      <c r="AA1884" t="s">
        <v>61</v>
      </c>
      <c r="AB1884">
        <v>30</v>
      </c>
      <c r="AC1884" t="s">
        <v>58</v>
      </c>
      <c r="AD1884" t="s">
        <v>5707</v>
      </c>
      <c r="AE1884"/>
      <c r="AF1884" s="2" t="s">
        <v>5705</v>
      </c>
    </row>
    <row r="1885" spans="2:32" ht="18">
      <c r="B1885" t="s">
        <v>5708</v>
      </c>
      <c r="C1885" t="s">
        <v>5709</v>
      </c>
      <c r="D1885" s="2">
        <v>0</v>
      </c>
      <c r="E1885" s="2">
        <v>280</v>
      </c>
      <c r="F1885">
        <v>280</v>
      </c>
      <c r="G1885">
        <v>280</v>
      </c>
      <c r="H1885">
        <v>3</v>
      </c>
      <c r="I1885" t="s">
        <v>57</v>
      </c>
      <c r="J1885">
        <v>30</v>
      </c>
      <c r="K1885" t="s">
        <v>58</v>
      </c>
      <c r="L1885">
        <v>309</v>
      </c>
      <c r="M1885" t="s">
        <v>25</v>
      </c>
      <c r="N1885">
        <v>30999</v>
      </c>
      <c r="O1885" t="s">
        <v>25</v>
      </c>
      <c r="P1885">
        <v>309999999</v>
      </c>
      <c r="Q1885" t="s">
        <v>25</v>
      </c>
      <c r="R1885">
        <v>999999</v>
      </c>
      <c r="S1885" t="s">
        <v>24</v>
      </c>
      <c r="T1885">
        <v>9999999</v>
      </c>
      <c r="U1885" t="s">
        <v>24</v>
      </c>
      <c r="V1885">
        <v>300</v>
      </c>
      <c r="W1885" t="s">
        <v>25</v>
      </c>
      <c r="X1885" t="s">
        <v>56</v>
      </c>
      <c r="Y1885" t="s">
        <v>65</v>
      </c>
      <c r="Z1885">
        <v>1</v>
      </c>
      <c r="AA1885" t="s">
        <v>61</v>
      </c>
      <c r="AB1885">
        <v>30</v>
      </c>
      <c r="AC1885" t="s">
        <v>58</v>
      </c>
      <c r="AD1885" t="s">
        <v>5710</v>
      </c>
      <c r="AE1885"/>
      <c r="AF1885" s="2" t="s">
        <v>5708</v>
      </c>
    </row>
    <row r="1886" spans="2:32" ht="18">
      <c r="B1886" t="s">
        <v>5711</v>
      </c>
      <c r="C1886" t="s">
        <v>5712</v>
      </c>
      <c r="D1886" s="2">
        <v>0</v>
      </c>
      <c r="E1886" s="2">
        <v>280</v>
      </c>
      <c r="F1886">
        <v>280</v>
      </c>
      <c r="G1886">
        <v>280</v>
      </c>
      <c r="H1886">
        <v>3</v>
      </c>
      <c r="I1886" t="s">
        <v>57</v>
      </c>
      <c r="J1886">
        <v>30</v>
      </c>
      <c r="K1886" t="s">
        <v>58</v>
      </c>
      <c r="L1886">
        <v>309</v>
      </c>
      <c r="M1886" t="s">
        <v>25</v>
      </c>
      <c r="N1886">
        <v>30999</v>
      </c>
      <c r="O1886" t="s">
        <v>25</v>
      </c>
      <c r="P1886">
        <v>309999999</v>
      </c>
      <c r="Q1886" t="s">
        <v>25</v>
      </c>
      <c r="R1886">
        <v>999999</v>
      </c>
      <c r="S1886" t="s">
        <v>24</v>
      </c>
      <c r="T1886">
        <v>9999999</v>
      </c>
      <c r="U1886" t="s">
        <v>24</v>
      </c>
      <c r="V1886">
        <v>300</v>
      </c>
      <c r="W1886" t="s">
        <v>25</v>
      </c>
      <c r="X1886" t="s">
        <v>56</v>
      </c>
      <c r="Y1886" t="s">
        <v>65</v>
      </c>
      <c r="Z1886">
        <v>1</v>
      </c>
      <c r="AA1886" t="s">
        <v>61</v>
      </c>
      <c r="AB1886">
        <v>30</v>
      </c>
      <c r="AC1886" t="s">
        <v>58</v>
      </c>
      <c r="AD1886" t="s">
        <v>5713</v>
      </c>
      <c r="AE1886"/>
      <c r="AF1886" s="2" t="s">
        <v>5711</v>
      </c>
    </row>
    <row r="1887" spans="2:32" ht="18">
      <c r="B1887" t="s">
        <v>5714</v>
      </c>
      <c r="C1887" t="s">
        <v>5715</v>
      </c>
      <c r="D1887" s="2">
        <v>0</v>
      </c>
      <c r="E1887" s="2">
        <v>280</v>
      </c>
      <c r="F1887">
        <v>280</v>
      </c>
      <c r="G1887">
        <v>280</v>
      </c>
      <c r="H1887">
        <v>3</v>
      </c>
      <c r="I1887" t="s">
        <v>57</v>
      </c>
      <c r="J1887">
        <v>30</v>
      </c>
      <c r="K1887" t="s">
        <v>58</v>
      </c>
      <c r="L1887">
        <v>309</v>
      </c>
      <c r="M1887" t="s">
        <v>25</v>
      </c>
      <c r="N1887">
        <v>30999</v>
      </c>
      <c r="O1887" t="s">
        <v>25</v>
      </c>
      <c r="P1887">
        <v>309999999</v>
      </c>
      <c r="Q1887" t="s">
        <v>25</v>
      </c>
      <c r="R1887">
        <v>999999</v>
      </c>
      <c r="S1887" t="s">
        <v>24</v>
      </c>
      <c r="T1887">
        <v>9999999</v>
      </c>
      <c r="U1887" t="s">
        <v>24</v>
      </c>
      <c r="V1887">
        <v>300</v>
      </c>
      <c r="W1887" t="s">
        <v>25</v>
      </c>
      <c r="X1887" t="s">
        <v>56</v>
      </c>
      <c r="Y1887" t="s">
        <v>65</v>
      </c>
      <c r="Z1887">
        <v>1</v>
      </c>
      <c r="AA1887" t="s">
        <v>61</v>
      </c>
      <c r="AB1887">
        <v>30</v>
      </c>
      <c r="AC1887" t="s">
        <v>58</v>
      </c>
      <c r="AD1887" t="s">
        <v>5716</v>
      </c>
      <c r="AE1887"/>
      <c r="AF1887" s="2" t="s">
        <v>5714</v>
      </c>
    </row>
    <row r="1888" spans="2:32" ht="18">
      <c r="B1888" t="s">
        <v>5717</v>
      </c>
      <c r="C1888" t="s">
        <v>5718</v>
      </c>
      <c r="D1888" s="2">
        <v>0</v>
      </c>
      <c r="E1888" s="2">
        <v>280</v>
      </c>
      <c r="F1888">
        <v>280</v>
      </c>
      <c r="G1888">
        <v>280</v>
      </c>
      <c r="H1888">
        <v>3</v>
      </c>
      <c r="I1888" t="s">
        <v>57</v>
      </c>
      <c r="J1888">
        <v>30</v>
      </c>
      <c r="K1888" t="s">
        <v>58</v>
      </c>
      <c r="L1888">
        <v>309</v>
      </c>
      <c r="M1888" t="s">
        <v>25</v>
      </c>
      <c r="N1888">
        <v>30999</v>
      </c>
      <c r="O1888" t="s">
        <v>25</v>
      </c>
      <c r="P1888">
        <v>309999999</v>
      </c>
      <c r="Q1888" t="s">
        <v>25</v>
      </c>
      <c r="R1888">
        <v>999999</v>
      </c>
      <c r="S1888" t="s">
        <v>24</v>
      </c>
      <c r="T1888">
        <v>9999999</v>
      </c>
      <c r="U1888" t="s">
        <v>24</v>
      </c>
      <c r="V1888">
        <v>300</v>
      </c>
      <c r="W1888" t="s">
        <v>25</v>
      </c>
      <c r="X1888" t="s">
        <v>56</v>
      </c>
      <c r="Y1888" t="s">
        <v>65</v>
      </c>
      <c r="Z1888">
        <v>1</v>
      </c>
      <c r="AA1888" t="s">
        <v>61</v>
      </c>
      <c r="AB1888">
        <v>30</v>
      </c>
      <c r="AC1888" t="s">
        <v>58</v>
      </c>
      <c r="AD1888" t="s">
        <v>5719</v>
      </c>
      <c r="AE1888"/>
      <c r="AF1888" s="2" t="s">
        <v>5717</v>
      </c>
    </row>
    <row r="1889" spans="2:32" ht="18">
      <c r="B1889" t="s">
        <v>5720</v>
      </c>
      <c r="C1889" t="s">
        <v>5721</v>
      </c>
      <c r="D1889" s="2">
        <v>0</v>
      </c>
      <c r="E1889" s="2">
        <v>290</v>
      </c>
      <c r="F1889">
        <v>290</v>
      </c>
      <c r="G1889">
        <v>290</v>
      </c>
      <c r="H1889">
        <v>3</v>
      </c>
      <c r="I1889" t="s">
        <v>57</v>
      </c>
      <c r="J1889">
        <v>30</v>
      </c>
      <c r="K1889" t="s">
        <v>58</v>
      </c>
      <c r="L1889">
        <v>309</v>
      </c>
      <c r="M1889" t="s">
        <v>25</v>
      </c>
      <c r="N1889">
        <v>30999</v>
      </c>
      <c r="O1889" t="s">
        <v>25</v>
      </c>
      <c r="P1889">
        <v>309999999</v>
      </c>
      <c r="Q1889" t="s">
        <v>25</v>
      </c>
      <c r="R1889">
        <v>999999</v>
      </c>
      <c r="S1889" t="s">
        <v>24</v>
      </c>
      <c r="T1889">
        <v>9999999</v>
      </c>
      <c r="U1889" t="s">
        <v>24</v>
      </c>
      <c r="V1889">
        <v>300</v>
      </c>
      <c r="W1889" t="s">
        <v>25</v>
      </c>
      <c r="X1889" t="s">
        <v>56</v>
      </c>
      <c r="Y1889" t="s">
        <v>65</v>
      </c>
      <c r="Z1889">
        <v>1</v>
      </c>
      <c r="AA1889" t="s">
        <v>61</v>
      </c>
      <c r="AB1889">
        <v>30</v>
      </c>
      <c r="AC1889" t="s">
        <v>58</v>
      </c>
      <c r="AD1889" t="s">
        <v>5722</v>
      </c>
      <c r="AE1889"/>
      <c r="AF1889" s="2" t="s">
        <v>5720</v>
      </c>
    </row>
    <row r="1890" spans="2:32" ht="18">
      <c r="B1890" t="s">
        <v>5723</v>
      </c>
      <c r="C1890" t="s">
        <v>5724</v>
      </c>
      <c r="D1890" s="2">
        <v>0</v>
      </c>
      <c r="E1890" s="2">
        <v>290</v>
      </c>
      <c r="F1890">
        <v>290</v>
      </c>
      <c r="G1890">
        <v>290</v>
      </c>
      <c r="H1890">
        <v>3</v>
      </c>
      <c r="I1890" t="s">
        <v>57</v>
      </c>
      <c r="J1890">
        <v>30</v>
      </c>
      <c r="K1890" t="s">
        <v>58</v>
      </c>
      <c r="L1890">
        <v>309</v>
      </c>
      <c r="M1890" t="s">
        <v>25</v>
      </c>
      <c r="N1890">
        <v>30999</v>
      </c>
      <c r="O1890" t="s">
        <v>25</v>
      </c>
      <c r="P1890">
        <v>309999999</v>
      </c>
      <c r="Q1890" t="s">
        <v>25</v>
      </c>
      <c r="R1890">
        <v>999999</v>
      </c>
      <c r="S1890" t="s">
        <v>24</v>
      </c>
      <c r="T1890">
        <v>9999999</v>
      </c>
      <c r="U1890" t="s">
        <v>24</v>
      </c>
      <c r="V1890">
        <v>300</v>
      </c>
      <c r="W1890" t="s">
        <v>25</v>
      </c>
      <c r="X1890" t="s">
        <v>56</v>
      </c>
      <c r="Y1890" t="s">
        <v>65</v>
      </c>
      <c r="Z1890">
        <v>1</v>
      </c>
      <c r="AA1890" t="s">
        <v>61</v>
      </c>
      <c r="AB1890">
        <v>30</v>
      </c>
      <c r="AC1890" t="s">
        <v>58</v>
      </c>
      <c r="AD1890" t="s">
        <v>5725</v>
      </c>
      <c r="AE1890"/>
      <c r="AF1890" s="2" t="s">
        <v>5723</v>
      </c>
    </row>
    <row r="1891" spans="2:32" ht="18">
      <c r="B1891" t="s">
        <v>5726</v>
      </c>
      <c r="C1891" t="s">
        <v>5727</v>
      </c>
      <c r="D1891" s="2">
        <v>0</v>
      </c>
      <c r="E1891" s="2">
        <v>290</v>
      </c>
      <c r="F1891">
        <v>290</v>
      </c>
      <c r="G1891">
        <v>290</v>
      </c>
      <c r="H1891">
        <v>3</v>
      </c>
      <c r="I1891" t="s">
        <v>57</v>
      </c>
      <c r="J1891">
        <v>30</v>
      </c>
      <c r="K1891" t="s">
        <v>58</v>
      </c>
      <c r="L1891">
        <v>309</v>
      </c>
      <c r="M1891" t="s">
        <v>25</v>
      </c>
      <c r="N1891">
        <v>30999</v>
      </c>
      <c r="O1891" t="s">
        <v>25</v>
      </c>
      <c r="P1891">
        <v>309999999</v>
      </c>
      <c r="Q1891" t="s">
        <v>25</v>
      </c>
      <c r="R1891">
        <v>999999</v>
      </c>
      <c r="S1891" t="s">
        <v>24</v>
      </c>
      <c r="T1891">
        <v>9999999</v>
      </c>
      <c r="U1891" t="s">
        <v>24</v>
      </c>
      <c r="V1891">
        <v>300</v>
      </c>
      <c r="W1891" t="s">
        <v>25</v>
      </c>
      <c r="X1891" t="s">
        <v>56</v>
      </c>
      <c r="Y1891" t="s">
        <v>65</v>
      </c>
      <c r="Z1891">
        <v>1</v>
      </c>
      <c r="AA1891" t="s">
        <v>61</v>
      </c>
      <c r="AB1891">
        <v>30</v>
      </c>
      <c r="AC1891" t="s">
        <v>58</v>
      </c>
      <c r="AD1891" t="s">
        <v>5728</v>
      </c>
      <c r="AE1891"/>
      <c r="AF1891" s="2" t="s">
        <v>5726</v>
      </c>
    </row>
    <row r="1892" spans="2:32" ht="18">
      <c r="B1892" t="s">
        <v>5729</v>
      </c>
      <c r="C1892" t="s">
        <v>5730</v>
      </c>
      <c r="D1892" s="2">
        <v>0</v>
      </c>
      <c r="E1892" s="2">
        <v>290</v>
      </c>
      <c r="F1892">
        <v>290</v>
      </c>
      <c r="G1892">
        <v>290</v>
      </c>
      <c r="H1892">
        <v>3</v>
      </c>
      <c r="I1892" t="s">
        <v>57</v>
      </c>
      <c r="J1892">
        <v>30</v>
      </c>
      <c r="K1892" t="s">
        <v>58</v>
      </c>
      <c r="L1892">
        <v>309</v>
      </c>
      <c r="M1892" t="s">
        <v>25</v>
      </c>
      <c r="N1892">
        <v>30999</v>
      </c>
      <c r="O1892" t="s">
        <v>25</v>
      </c>
      <c r="P1892">
        <v>309999999</v>
      </c>
      <c r="Q1892" t="s">
        <v>25</v>
      </c>
      <c r="R1892">
        <v>999999</v>
      </c>
      <c r="S1892" t="s">
        <v>24</v>
      </c>
      <c r="T1892">
        <v>9999999</v>
      </c>
      <c r="U1892" t="s">
        <v>24</v>
      </c>
      <c r="V1892">
        <v>300</v>
      </c>
      <c r="W1892" t="s">
        <v>25</v>
      </c>
      <c r="X1892" t="s">
        <v>56</v>
      </c>
      <c r="Y1892" t="s">
        <v>65</v>
      </c>
      <c r="Z1892">
        <v>1</v>
      </c>
      <c r="AA1892" t="s">
        <v>61</v>
      </c>
      <c r="AB1892">
        <v>30</v>
      </c>
      <c r="AC1892" t="s">
        <v>58</v>
      </c>
      <c r="AD1892" t="s">
        <v>5731</v>
      </c>
      <c r="AE1892"/>
      <c r="AF1892" s="2" t="s">
        <v>5729</v>
      </c>
    </row>
    <row r="1893" spans="2:32" ht="18">
      <c r="B1893" t="s">
        <v>5732</v>
      </c>
      <c r="C1893" t="s">
        <v>5733</v>
      </c>
      <c r="D1893" s="2">
        <v>0</v>
      </c>
      <c r="E1893" s="2">
        <v>290</v>
      </c>
      <c r="F1893">
        <v>290</v>
      </c>
      <c r="G1893">
        <v>290</v>
      </c>
      <c r="H1893">
        <v>3</v>
      </c>
      <c r="I1893" t="s">
        <v>57</v>
      </c>
      <c r="J1893">
        <v>30</v>
      </c>
      <c r="K1893" t="s">
        <v>58</v>
      </c>
      <c r="L1893">
        <v>309</v>
      </c>
      <c r="M1893" t="s">
        <v>25</v>
      </c>
      <c r="N1893">
        <v>30999</v>
      </c>
      <c r="O1893" t="s">
        <v>25</v>
      </c>
      <c r="P1893">
        <v>309999999</v>
      </c>
      <c r="Q1893" t="s">
        <v>25</v>
      </c>
      <c r="R1893">
        <v>999999</v>
      </c>
      <c r="S1893" t="s">
        <v>24</v>
      </c>
      <c r="T1893">
        <v>9999999</v>
      </c>
      <c r="U1893" t="s">
        <v>24</v>
      </c>
      <c r="V1893">
        <v>300</v>
      </c>
      <c r="W1893" t="s">
        <v>25</v>
      </c>
      <c r="X1893" t="s">
        <v>56</v>
      </c>
      <c r="Y1893" t="s">
        <v>65</v>
      </c>
      <c r="Z1893">
        <v>1</v>
      </c>
      <c r="AA1893" t="s">
        <v>61</v>
      </c>
      <c r="AB1893">
        <v>30</v>
      </c>
      <c r="AC1893" t="s">
        <v>58</v>
      </c>
      <c r="AD1893" t="s">
        <v>5734</v>
      </c>
      <c r="AE1893"/>
      <c r="AF1893" s="2" t="s">
        <v>5732</v>
      </c>
    </row>
    <row r="1894" spans="2:32" ht="18">
      <c r="B1894" t="s">
        <v>5735</v>
      </c>
      <c r="C1894" t="s">
        <v>5736</v>
      </c>
      <c r="D1894" s="2">
        <v>0</v>
      </c>
      <c r="E1894" s="2">
        <v>290</v>
      </c>
      <c r="F1894">
        <v>290</v>
      </c>
      <c r="G1894">
        <v>290</v>
      </c>
      <c r="H1894">
        <v>3</v>
      </c>
      <c r="I1894" t="s">
        <v>57</v>
      </c>
      <c r="J1894">
        <v>30</v>
      </c>
      <c r="K1894" t="s">
        <v>58</v>
      </c>
      <c r="L1894">
        <v>309</v>
      </c>
      <c r="M1894" t="s">
        <v>25</v>
      </c>
      <c r="N1894">
        <v>30999</v>
      </c>
      <c r="O1894" t="s">
        <v>25</v>
      </c>
      <c r="P1894">
        <v>309999999</v>
      </c>
      <c r="Q1894" t="s">
        <v>25</v>
      </c>
      <c r="R1894">
        <v>999999</v>
      </c>
      <c r="S1894" t="s">
        <v>24</v>
      </c>
      <c r="T1894">
        <v>9999999</v>
      </c>
      <c r="U1894" t="s">
        <v>24</v>
      </c>
      <c r="V1894">
        <v>300</v>
      </c>
      <c r="W1894" t="s">
        <v>25</v>
      </c>
      <c r="X1894" t="s">
        <v>56</v>
      </c>
      <c r="Y1894" t="s">
        <v>65</v>
      </c>
      <c r="Z1894">
        <v>1</v>
      </c>
      <c r="AA1894" t="s">
        <v>61</v>
      </c>
      <c r="AB1894">
        <v>30</v>
      </c>
      <c r="AC1894" t="s">
        <v>58</v>
      </c>
      <c r="AD1894" t="s">
        <v>5737</v>
      </c>
      <c r="AE1894"/>
      <c r="AF1894" s="2" t="s">
        <v>5735</v>
      </c>
    </row>
    <row r="1895" spans="2:32" ht="18">
      <c r="B1895" t="s">
        <v>5738</v>
      </c>
      <c r="C1895" t="s">
        <v>5739</v>
      </c>
      <c r="D1895" s="2">
        <v>0</v>
      </c>
      <c r="E1895" s="2">
        <v>300</v>
      </c>
      <c r="F1895">
        <v>300</v>
      </c>
      <c r="G1895">
        <v>300</v>
      </c>
      <c r="H1895">
        <v>3</v>
      </c>
      <c r="I1895" t="s">
        <v>57</v>
      </c>
      <c r="J1895">
        <v>30</v>
      </c>
      <c r="K1895" t="s">
        <v>58</v>
      </c>
      <c r="L1895">
        <v>309</v>
      </c>
      <c r="M1895" t="s">
        <v>25</v>
      </c>
      <c r="N1895">
        <v>30999</v>
      </c>
      <c r="O1895" t="s">
        <v>25</v>
      </c>
      <c r="P1895">
        <v>309999999</v>
      </c>
      <c r="Q1895" t="s">
        <v>25</v>
      </c>
      <c r="R1895">
        <v>999999</v>
      </c>
      <c r="S1895" t="s">
        <v>24</v>
      </c>
      <c r="T1895">
        <v>9999999</v>
      </c>
      <c r="U1895" t="s">
        <v>24</v>
      </c>
      <c r="V1895">
        <v>300</v>
      </c>
      <c r="W1895" t="s">
        <v>25</v>
      </c>
      <c r="X1895" t="s">
        <v>56</v>
      </c>
      <c r="Y1895" t="s">
        <v>65</v>
      </c>
      <c r="Z1895">
        <v>1</v>
      </c>
      <c r="AA1895" t="s">
        <v>61</v>
      </c>
      <c r="AB1895">
        <v>30</v>
      </c>
      <c r="AC1895" t="s">
        <v>58</v>
      </c>
      <c r="AD1895" t="s">
        <v>5740</v>
      </c>
      <c r="AE1895"/>
      <c r="AF1895" s="2" t="s">
        <v>5738</v>
      </c>
    </row>
    <row r="1896" spans="2:32" ht="18">
      <c r="B1896" t="s">
        <v>5741</v>
      </c>
      <c r="C1896" t="s">
        <v>5742</v>
      </c>
      <c r="D1896" s="2">
        <v>0</v>
      </c>
      <c r="E1896" s="2">
        <v>300</v>
      </c>
      <c r="F1896">
        <v>300</v>
      </c>
      <c r="G1896">
        <v>300</v>
      </c>
      <c r="H1896">
        <v>3</v>
      </c>
      <c r="I1896" t="s">
        <v>57</v>
      </c>
      <c r="J1896">
        <v>30</v>
      </c>
      <c r="K1896" t="s">
        <v>58</v>
      </c>
      <c r="L1896">
        <v>309</v>
      </c>
      <c r="M1896" t="s">
        <v>25</v>
      </c>
      <c r="N1896">
        <v>30999</v>
      </c>
      <c r="O1896" t="s">
        <v>25</v>
      </c>
      <c r="P1896">
        <v>309999999</v>
      </c>
      <c r="Q1896" t="s">
        <v>25</v>
      </c>
      <c r="R1896">
        <v>999999</v>
      </c>
      <c r="S1896" t="s">
        <v>24</v>
      </c>
      <c r="T1896">
        <v>9999999</v>
      </c>
      <c r="U1896" t="s">
        <v>24</v>
      </c>
      <c r="V1896">
        <v>300</v>
      </c>
      <c r="W1896" t="s">
        <v>25</v>
      </c>
      <c r="X1896" t="s">
        <v>56</v>
      </c>
      <c r="Y1896" t="s">
        <v>65</v>
      </c>
      <c r="Z1896">
        <v>1</v>
      </c>
      <c r="AA1896" t="s">
        <v>61</v>
      </c>
      <c r="AB1896">
        <v>30</v>
      </c>
      <c r="AC1896" t="s">
        <v>58</v>
      </c>
      <c r="AD1896" t="s">
        <v>5743</v>
      </c>
      <c r="AE1896"/>
      <c r="AF1896" s="2" t="s">
        <v>5741</v>
      </c>
    </row>
    <row r="1897" spans="2:32" ht="18">
      <c r="B1897" t="s">
        <v>5744</v>
      </c>
      <c r="C1897" t="s">
        <v>5745</v>
      </c>
      <c r="D1897" s="2">
        <v>0</v>
      </c>
      <c r="E1897" s="2">
        <v>300</v>
      </c>
      <c r="F1897">
        <v>300</v>
      </c>
      <c r="G1897">
        <v>300</v>
      </c>
      <c r="H1897">
        <v>3</v>
      </c>
      <c r="I1897" t="s">
        <v>57</v>
      </c>
      <c r="J1897">
        <v>30</v>
      </c>
      <c r="K1897" t="s">
        <v>58</v>
      </c>
      <c r="L1897">
        <v>309</v>
      </c>
      <c r="M1897" t="s">
        <v>25</v>
      </c>
      <c r="N1897">
        <v>30999</v>
      </c>
      <c r="O1897" t="s">
        <v>25</v>
      </c>
      <c r="P1897">
        <v>309999999</v>
      </c>
      <c r="Q1897" t="s">
        <v>25</v>
      </c>
      <c r="R1897">
        <v>999999</v>
      </c>
      <c r="S1897" t="s">
        <v>24</v>
      </c>
      <c r="T1897">
        <v>9999999</v>
      </c>
      <c r="U1897" t="s">
        <v>24</v>
      </c>
      <c r="V1897">
        <v>300</v>
      </c>
      <c r="W1897" t="s">
        <v>25</v>
      </c>
      <c r="X1897" t="s">
        <v>56</v>
      </c>
      <c r="Y1897" t="s">
        <v>65</v>
      </c>
      <c r="Z1897">
        <v>1</v>
      </c>
      <c r="AA1897" t="s">
        <v>61</v>
      </c>
      <c r="AB1897">
        <v>30</v>
      </c>
      <c r="AC1897" t="s">
        <v>58</v>
      </c>
      <c r="AD1897" t="s">
        <v>5746</v>
      </c>
      <c r="AE1897"/>
      <c r="AF1897" s="2" t="s">
        <v>5744</v>
      </c>
    </row>
    <row r="1898" spans="2:32" ht="18">
      <c r="B1898" t="s">
        <v>5747</v>
      </c>
      <c r="C1898" t="s">
        <v>5748</v>
      </c>
      <c r="D1898" s="2">
        <v>0</v>
      </c>
      <c r="E1898" s="2">
        <v>300</v>
      </c>
      <c r="F1898">
        <v>300</v>
      </c>
      <c r="G1898">
        <v>300</v>
      </c>
      <c r="H1898">
        <v>3</v>
      </c>
      <c r="I1898" t="s">
        <v>57</v>
      </c>
      <c r="J1898">
        <v>30</v>
      </c>
      <c r="K1898" t="s">
        <v>58</v>
      </c>
      <c r="L1898">
        <v>309</v>
      </c>
      <c r="M1898" t="s">
        <v>25</v>
      </c>
      <c r="N1898">
        <v>30999</v>
      </c>
      <c r="O1898" t="s">
        <v>25</v>
      </c>
      <c r="P1898">
        <v>309999999</v>
      </c>
      <c r="Q1898" t="s">
        <v>25</v>
      </c>
      <c r="R1898">
        <v>999999</v>
      </c>
      <c r="S1898" t="s">
        <v>24</v>
      </c>
      <c r="T1898">
        <v>9999999</v>
      </c>
      <c r="U1898" t="s">
        <v>24</v>
      </c>
      <c r="V1898">
        <v>300</v>
      </c>
      <c r="W1898" t="s">
        <v>25</v>
      </c>
      <c r="X1898" t="s">
        <v>56</v>
      </c>
      <c r="Y1898" t="s">
        <v>65</v>
      </c>
      <c r="Z1898">
        <v>1</v>
      </c>
      <c r="AA1898" t="s">
        <v>61</v>
      </c>
      <c r="AB1898">
        <v>30</v>
      </c>
      <c r="AC1898" t="s">
        <v>58</v>
      </c>
      <c r="AD1898" t="s">
        <v>5749</v>
      </c>
      <c r="AE1898"/>
      <c r="AF1898" s="2" t="s">
        <v>5747</v>
      </c>
    </row>
    <row r="1899" spans="2:32" ht="18">
      <c r="B1899" t="s">
        <v>5750</v>
      </c>
      <c r="C1899" t="s">
        <v>5751</v>
      </c>
      <c r="D1899" s="2">
        <v>0</v>
      </c>
      <c r="E1899" s="2">
        <v>300</v>
      </c>
      <c r="F1899">
        <v>300</v>
      </c>
      <c r="G1899">
        <v>300</v>
      </c>
      <c r="H1899">
        <v>3</v>
      </c>
      <c r="I1899" t="s">
        <v>57</v>
      </c>
      <c r="J1899">
        <v>30</v>
      </c>
      <c r="K1899" t="s">
        <v>58</v>
      </c>
      <c r="L1899">
        <v>309</v>
      </c>
      <c r="M1899" t="s">
        <v>25</v>
      </c>
      <c r="N1899">
        <v>30999</v>
      </c>
      <c r="O1899" t="s">
        <v>25</v>
      </c>
      <c r="P1899">
        <v>309999999</v>
      </c>
      <c r="Q1899" t="s">
        <v>25</v>
      </c>
      <c r="R1899">
        <v>999999</v>
      </c>
      <c r="S1899" t="s">
        <v>24</v>
      </c>
      <c r="T1899">
        <v>9999999</v>
      </c>
      <c r="U1899" t="s">
        <v>24</v>
      </c>
      <c r="V1899">
        <v>300</v>
      </c>
      <c r="W1899" t="s">
        <v>25</v>
      </c>
      <c r="X1899" t="s">
        <v>56</v>
      </c>
      <c r="Y1899" t="s">
        <v>65</v>
      </c>
      <c r="Z1899">
        <v>1</v>
      </c>
      <c r="AA1899" t="s">
        <v>61</v>
      </c>
      <c r="AB1899">
        <v>30</v>
      </c>
      <c r="AC1899" t="s">
        <v>58</v>
      </c>
      <c r="AD1899" t="s">
        <v>5752</v>
      </c>
      <c r="AE1899"/>
      <c r="AF1899" s="2" t="s">
        <v>5750</v>
      </c>
    </row>
    <row r="1900" spans="2:32" ht="18">
      <c r="B1900" t="s">
        <v>5753</v>
      </c>
      <c r="C1900" t="s">
        <v>5754</v>
      </c>
      <c r="D1900" s="2">
        <v>0</v>
      </c>
      <c r="E1900" s="2">
        <v>310</v>
      </c>
      <c r="F1900">
        <v>310</v>
      </c>
      <c r="G1900">
        <v>310</v>
      </c>
      <c r="H1900">
        <v>3</v>
      </c>
      <c r="I1900" t="s">
        <v>57</v>
      </c>
      <c r="J1900">
        <v>30</v>
      </c>
      <c r="K1900" t="s">
        <v>58</v>
      </c>
      <c r="L1900">
        <v>309</v>
      </c>
      <c r="M1900" t="s">
        <v>25</v>
      </c>
      <c r="N1900">
        <v>30999</v>
      </c>
      <c r="O1900" t="s">
        <v>25</v>
      </c>
      <c r="P1900">
        <v>309999999</v>
      </c>
      <c r="Q1900" t="s">
        <v>25</v>
      </c>
      <c r="R1900">
        <v>999999</v>
      </c>
      <c r="S1900" t="s">
        <v>24</v>
      </c>
      <c r="T1900">
        <v>9999999</v>
      </c>
      <c r="U1900" t="s">
        <v>24</v>
      </c>
      <c r="V1900">
        <v>300</v>
      </c>
      <c r="W1900" t="s">
        <v>25</v>
      </c>
      <c r="X1900" t="s">
        <v>56</v>
      </c>
      <c r="Y1900" t="s">
        <v>65</v>
      </c>
      <c r="Z1900">
        <v>1</v>
      </c>
      <c r="AA1900" t="s">
        <v>61</v>
      </c>
      <c r="AB1900">
        <v>30</v>
      </c>
      <c r="AC1900" t="s">
        <v>58</v>
      </c>
      <c r="AD1900" t="s">
        <v>5755</v>
      </c>
      <c r="AE1900"/>
      <c r="AF1900" s="2" t="s">
        <v>5753</v>
      </c>
    </row>
    <row r="1901" spans="2:32" ht="18">
      <c r="B1901" t="s">
        <v>5756</v>
      </c>
      <c r="C1901" t="s">
        <v>5757</v>
      </c>
      <c r="D1901" s="2">
        <v>0</v>
      </c>
      <c r="E1901" s="2">
        <v>310</v>
      </c>
      <c r="F1901">
        <v>310</v>
      </c>
      <c r="G1901">
        <v>310</v>
      </c>
      <c r="H1901">
        <v>3</v>
      </c>
      <c r="I1901" t="s">
        <v>57</v>
      </c>
      <c r="J1901">
        <v>30</v>
      </c>
      <c r="K1901" t="s">
        <v>58</v>
      </c>
      <c r="L1901">
        <v>309</v>
      </c>
      <c r="M1901" t="s">
        <v>25</v>
      </c>
      <c r="N1901">
        <v>30999</v>
      </c>
      <c r="O1901" t="s">
        <v>25</v>
      </c>
      <c r="P1901">
        <v>309999999</v>
      </c>
      <c r="Q1901" t="s">
        <v>25</v>
      </c>
      <c r="R1901">
        <v>999999</v>
      </c>
      <c r="S1901" t="s">
        <v>24</v>
      </c>
      <c r="T1901">
        <v>9999999</v>
      </c>
      <c r="U1901" t="s">
        <v>24</v>
      </c>
      <c r="V1901">
        <v>300</v>
      </c>
      <c r="W1901" t="s">
        <v>25</v>
      </c>
      <c r="X1901" t="s">
        <v>56</v>
      </c>
      <c r="Y1901" t="s">
        <v>65</v>
      </c>
      <c r="Z1901">
        <v>1</v>
      </c>
      <c r="AA1901" t="s">
        <v>61</v>
      </c>
      <c r="AB1901">
        <v>30</v>
      </c>
      <c r="AC1901" t="s">
        <v>58</v>
      </c>
      <c r="AD1901" t="s">
        <v>5758</v>
      </c>
      <c r="AE1901"/>
      <c r="AF1901" s="2" t="s">
        <v>5756</v>
      </c>
    </row>
    <row r="1902" spans="2:32" ht="18">
      <c r="B1902" t="s">
        <v>5759</v>
      </c>
      <c r="C1902" t="s">
        <v>5760</v>
      </c>
      <c r="D1902" s="2">
        <v>0</v>
      </c>
      <c r="E1902" s="2">
        <v>310</v>
      </c>
      <c r="F1902">
        <v>310</v>
      </c>
      <c r="G1902">
        <v>310</v>
      </c>
      <c r="H1902">
        <v>3</v>
      </c>
      <c r="I1902" t="s">
        <v>57</v>
      </c>
      <c r="J1902">
        <v>30</v>
      </c>
      <c r="K1902" t="s">
        <v>58</v>
      </c>
      <c r="L1902">
        <v>309</v>
      </c>
      <c r="M1902" t="s">
        <v>25</v>
      </c>
      <c r="N1902">
        <v>30999</v>
      </c>
      <c r="O1902" t="s">
        <v>25</v>
      </c>
      <c r="P1902">
        <v>309999999</v>
      </c>
      <c r="Q1902" t="s">
        <v>25</v>
      </c>
      <c r="R1902">
        <v>999999</v>
      </c>
      <c r="S1902" t="s">
        <v>24</v>
      </c>
      <c r="T1902">
        <v>9999999</v>
      </c>
      <c r="U1902" t="s">
        <v>24</v>
      </c>
      <c r="V1902">
        <v>300</v>
      </c>
      <c r="W1902" t="s">
        <v>25</v>
      </c>
      <c r="X1902" t="s">
        <v>56</v>
      </c>
      <c r="Y1902" t="s">
        <v>65</v>
      </c>
      <c r="Z1902">
        <v>1</v>
      </c>
      <c r="AA1902" t="s">
        <v>61</v>
      </c>
      <c r="AB1902">
        <v>30</v>
      </c>
      <c r="AC1902" t="s">
        <v>58</v>
      </c>
      <c r="AD1902" t="s">
        <v>5761</v>
      </c>
      <c r="AE1902"/>
      <c r="AF1902" s="2" t="s">
        <v>5759</v>
      </c>
    </row>
    <row r="1903" spans="2:32" ht="18">
      <c r="B1903" t="s">
        <v>5762</v>
      </c>
      <c r="C1903" t="s">
        <v>5763</v>
      </c>
      <c r="D1903" s="2">
        <v>0</v>
      </c>
      <c r="E1903" s="2">
        <v>310</v>
      </c>
      <c r="F1903">
        <v>310</v>
      </c>
      <c r="G1903">
        <v>310</v>
      </c>
      <c r="H1903">
        <v>3</v>
      </c>
      <c r="I1903" t="s">
        <v>57</v>
      </c>
      <c r="J1903">
        <v>30</v>
      </c>
      <c r="K1903" t="s">
        <v>58</v>
      </c>
      <c r="L1903">
        <v>309</v>
      </c>
      <c r="M1903" t="s">
        <v>25</v>
      </c>
      <c r="N1903">
        <v>30999</v>
      </c>
      <c r="O1903" t="s">
        <v>25</v>
      </c>
      <c r="P1903">
        <v>309999999</v>
      </c>
      <c r="Q1903" t="s">
        <v>25</v>
      </c>
      <c r="R1903">
        <v>999999</v>
      </c>
      <c r="S1903" t="s">
        <v>24</v>
      </c>
      <c r="T1903">
        <v>9999999</v>
      </c>
      <c r="U1903" t="s">
        <v>24</v>
      </c>
      <c r="V1903">
        <v>300</v>
      </c>
      <c r="W1903" t="s">
        <v>25</v>
      </c>
      <c r="X1903" t="s">
        <v>56</v>
      </c>
      <c r="Y1903" t="s">
        <v>65</v>
      </c>
      <c r="Z1903">
        <v>1</v>
      </c>
      <c r="AA1903" t="s">
        <v>61</v>
      </c>
      <c r="AB1903">
        <v>30</v>
      </c>
      <c r="AC1903" t="s">
        <v>58</v>
      </c>
      <c r="AD1903" t="s">
        <v>5764</v>
      </c>
      <c r="AE1903"/>
      <c r="AF1903" s="2" t="s">
        <v>5762</v>
      </c>
    </row>
    <row r="1904" spans="2:32" ht="18">
      <c r="B1904" t="s">
        <v>5765</v>
      </c>
      <c r="C1904" t="s">
        <v>5766</v>
      </c>
      <c r="D1904" s="2">
        <v>0</v>
      </c>
      <c r="E1904" s="2">
        <v>310</v>
      </c>
      <c r="F1904">
        <v>310</v>
      </c>
      <c r="G1904">
        <v>310</v>
      </c>
      <c r="H1904">
        <v>3</v>
      </c>
      <c r="I1904" t="s">
        <v>57</v>
      </c>
      <c r="J1904">
        <v>30</v>
      </c>
      <c r="K1904" t="s">
        <v>58</v>
      </c>
      <c r="L1904">
        <v>309</v>
      </c>
      <c r="M1904" t="s">
        <v>25</v>
      </c>
      <c r="N1904">
        <v>30999</v>
      </c>
      <c r="O1904" t="s">
        <v>25</v>
      </c>
      <c r="P1904">
        <v>309999999</v>
      </c>
      <c r="Q1904" t="s">
        <v>25</v>
      </c>
      <c r="R1904">
        <v>999999</v>
      </c>
      <c r="S1904" t="s">
        <v>24</v>
      </c>
      <c r="T1904">
        <v>9999999</v>
      </c>
      <c r="U1904" t="s">
        <v>24</v>
      </c>
      <c r="V1904">
        <v>300</v>
      </c>
      <c r="W1904" t="s">
        <v>25</v>
      </c>
      <c r="X1904" t="s">
        <v>56</v>
      </c>
      <c r="Y1904" t="s">
        <v>65</v>
      </c>
      <c r="Z1904">
        <v>1</v>
      </c>
      <c r="AA1904" t="s">
        <v>61</v>
      </c>
      <c r="AB1904">
        <v>30</v>
      </c>
      <c r="AC1904" t="s">
        <v>58</v>
      </c>
      <c r="AD1904" t="s">
        <v>5767</v>
      </c>
      <c r="AE1904"/>
      <c r="AF1904" s="2" t="s">
        <v>5765</v>
      </c>
    </row>
    <row r="1905" spans="2:32" ht="18">
      <c r="B1905" t="s">
        <v>5768</v>
      </c>
      <c r="C1905" t="s">
        <v>5769</v>
      </c>
      <c r="D1905" s="2">
        <v>0</v>
      </c>
      <c r="E1905" s="2">
        <v>320</v>
      </c>
      <c r="F1905">
        <v>320</v>
      </c>
      <c r="G1905">
        <v>320</v>
      </c>
      <c r="H1905">
        <v>3</v>
      </c>
      <c r="I1905" t="s">
        <v>57</v>
      </c>
      <c r="J1905">
        <v>30</v>
      </c>
      <c r="K1905" t="s">
        <v>58</v>
      </c>
      <c r="L1905">
        <v>309</v>
      </c>
      <c r="M1905" t="s">
        <v>25</v>
      </c>
      <c r="N1905">
        <v>30999</v>
      </c>
      <c r="O1905" t="s">
        <v>25</v>
      </c>
      <c r="P1905">
        <v>309999999</v>
      </c>
      <c r="Q1905" t="s">
        <v>25</v>
      </c>
      <c r="R1905">
        <v>999999</v>
      </c>
      <c r="S1905" t="s">
        <v>24</v>
      </c>
      <c r="T1905">
        <v>9999999</v>
      </c>
      <c r="U1905" t="s">
        <v>24</v>
      </c>
      <c r="V1905">
        <v>300</v>
      </c>
      <c r="W1905" t="s">
        <v>25</v>
      </c>
      <c r="X1905" t="s">
        <v>56</v>
      </c>
      <c r="Y1905" t="s">
        <v>65</v>
      </c>
      <c r="Z1905">
        <v>1</v>
      </c>
      <c r="AA1905" t="s">
        <v>61</v>
      </c>
      <c r="AB1905">
        <v>30</v>
      </c>
      <c r="AC1905" t="s">
        <v>58</v>
      </c>
      <c r="AD1905" t="s">
        <v>5770</v>
      </c>
      <c r="AE1905"/>
      <c r="AF1905" s="2" t="s">
        <v>5768</v>
      </c>
    </row>
    <row r="1906" spans="2:32" ht="18">
      <c r="B1906" t="s">
        <v>5771</v>
      </c>
      <c r="C1906" t="s">
        <v>5772</v>
      </c>
      <c r="D1906" s="2">
        <v>0</v>
      </c>
      <c r="E1906" s="2">
        <v>320</v>
      </c>
      <c r="F1906">
        <v>320</v>
      </c>
      <c r="G1906">
        <v>320</v>
      </c>
      <c r="H1906">
        <v>3</v>
      </c>
      <c r="I1906" t="s">
        <v>57</v>
      </c>
      <c r="J1906">
        <v>30</v>
      </c>
      <c r="K1906" t="s">
        <v>58</v>
      </c>
      <c r="L1906">
        <v>309</v>
      </c>
      <c r="M1906" t="s">
        <v>25</v>
      </c>
      <c r="N1906">
        <v>30999</v>
      </c>
      <c r="O1906" t="s">
        <v>25</v>
      </c>
      <c r="P1906">
        <v>309999999</v>
      </c>
      <c r="Q1906" t="s">
        <v>25</v>
      </c>
      <c r="R1906">
        <v>999999</v>
      </c>
      <c r="S1906" t="s">
        <v>24</v>
      </c>
      <c r="T1906">
        <v>9999999</v>
      </c>
      <c r="U1906" t="s">
        <v>24</v>
      </c>
      <c r="V1906">
        <v>300</v>
      </c>
      <c r="W1906" t="s">
        <v>25</v>
      </c>
      <c r="X1906" t="s">
        <v>56</v>
      </c>
      <c r="Y1906" t="s">
        <v>65</v>
      </c>
      <c r="Z1906">
        <v>1</v>
      </c>
      <c r="AA1906" t="s">
        <v>61</v>
      </c>
      <c r="AB1906">
        <v>30</v>
      </c>
      <c r="AC1906" t="s">
        <v>58</v>
      </c>
      <c r="AD1906" t="s">
        <v>5773</v>
      </c>
      <c r="AE1906"/>
      <c r="AF1906" s="2" t="s">
        <v>5771</v>
      </c>
    </row>
    <row r="1907" spans="2:32" ht="18">
      <c r="B1907" t="s">
        <v>5774</v>
      </c>
      <c r="C1907" t="s">
        <v>5775</v>
      </c>
      <c r="D1907" s="2">
        <v>0</v>
      </c>
      <c r="E1907" s="2">
        <v>320</v>
      </c>
      <c r="F1907">
        <v>320</v>
      </c>
      <c r="G1907">
        <v>320</v>
      </c>
      <c r="H1907">
        <v>3</v>
      </c>
      <c r="I1907" t="s">
        <v>57</v>
      </c>
      <c r="J1907">
        <v>30</v>
      </c>
      <c r="K1907" t="s">
        <v>58</v>
      </c>
      <c r="L1907">
        <v>309</v>
      </c>
      <c r="M1907" t="s">
        <v>25</v>
      </c>
      <c r="N1907">
        <v>30999</v>
      </c>
      <c r="O1907" t="s">
        <v>25</v>
      </c>
      <c r="P1907">
        <v>309999999</v>
      </c>
      <c r="Q1907" t="s">
        <v>25</v>
      </c>
      <c r="R1907">
        <v>999999</v>
      </c>
      <c r="S1907" t="s">
        <v>24</v>
      </c>
      <c r="T1907">
        <v>9999999</v>
      </c>
      <c r="U1907" t="s">
        <v>24</v>
      </c>
      <c r="V1907">
        <v>300</v>
      </c>
      <c r="W1907" t="s">
        <v>25</v>
      </c>
      <c r="X1907" t="s">
        <v>56</v>
      </c>
      <c r="Y1907" t="s">
        <v>65</v>
      </c>
      <c r="Z1907">
        <v>1</v>
      </c>
      <c r="AA1907" t="s">
        <v>61</v>
      </c>
      <c r="AB1907">
        <v>30</v>
      </c>
      <c r="AC1907" t="s">
        <v>58</v>
      </c>
      <c r="AD1907" t="s">
        <v>5776</v>
      </c>
      <c r="AE1907"/>
      <c r="AF1907" s="2" t="s">
        <v>5774</v>
      </c>
    </row>
    <row r="1908" spans="2:32" ht="18">
      <c r="B1908" t="s">
        <v>5777</v>
      </c>
      <c r="C1908" t="s">
        <v>5778</v>
      </c>
      <c r="D1908" s="2">
        <v>0</v>
      </c>
      <c r="E1908" s="2">
        <v>320</v>
      </c>
      <c r="F1908">
        <v>320</v>
      </c>
      <c r="G1908">
        <v>320</v>
      </c>
      <c r="H1908">
        <v>3</v>
      </c>
      <c r="I1908" t="s">
        <v>57</v>
      </c>
      <c r="J1908">
        <v>30</v>
      </c>
      <c r="K1908" t="s">
        <v>58</v>
      </c>
      <c r="L1908">
        <v>309</v>
      </c>
      <c r="M1908" t="s">
        <v>25</v>
      </c>
      <c r="N1908">
        <v>30999</v>
      </c>
      <c r="O1908" t="s">
        <v>25</v>
      </c>
      <c r="P1908">
        <v>309999999</v>
      </c>
      <c r="Q1908" t="s">
        <v>25</v>
      </c>
      <c r="R1908">
        <v>999999</v>
      </c>
      <c r="S1908" t="s">
        <v>24</v>
      </c>
      <c r="T1908">
        <v>9999999</v>
      </c>
      <c r="U1908" t="s">
        <v>24</v>
      </c>
      <c r="V1908">
        <v>300</v>
      </c>
      <c r="W1908" t="s">
        <v>25</v>
      </c>
      <c r="X1908" t="s">
        <v>56</v>
      </c>
      <c r="Y1908" t="s">
        <v>65</v>
      </c>
      <c r="Z1908">
        <v>1</v>
      </c>
      <c r="AA1908" t="s">
        <v>61</v>
      </c>
      <c r="AB1908">
        <v>30</v>
      </c>
      <c r="AC1908" t="s">
        <v>58</v>
      </c>
      <c r="AD1908" t="s">
        <v>5779</v>
      </c>
      <c r="AE1908"/>
      <c r="AF1908" s="2" t="s">
        <v>5777</v>
      </c>
    </row>
    <row r="1909" spans="2:32" ht="18">
      <c r="B1909" t="s">
        <v>5780</v>
      </c>
      <c r="C1909" t="s">
        <v>5781</v>
      </c>
      <c r="D1909" s="2">
        <v>0</v>
      </c>
      <c r="E1909" s="2">
        <v>320</v>
      </c>
      <c r="F1909">
        <v>320</v>
      </c>
      <c r="G1909">
        <v>320</v>
      </c>
      <c r="H1909">
        <v>3</v>
      </c>
      <c r="I1909" t="s">
        <v>57</v>
      </c>
      <c r="J1909">
        <v>30</v>
      </c>
      <c r="K1909" t="s">
        <v>58</v>
      </c>
      <c r="L1909">
        <v>309</v>
      </c>
      <c r="M1909" t="s">
        <v>25</v>
      </c>
      <c r="N1909">
        <v>30999</v>
      </c>
      <c r="O1909" t="s">
        <v>25</v>
      </c>
      <c r="P1909">
        <v>309999999</v>
      </c>
      <c r="Q1909" t="s">
        <v>25</v>
      </c>
      <c r="R1909">
        <v>999999</v>
      </c>
      <c r="S1909" t="s">
        <v>24</v>
      </c>
      <c r="T1909">
        <v>9999999</v>
      </c>
      <c r="U1909" t="s">
        <v>24</v>
      </c>
      <c r="V1909">
        <v>300</v>
      </c>
      <c r="W1909" t="s">
        <v>25</v>
      </c>
      <c r="X1909" t="s">
        <v>56</v>
      </c>
      <c r="Y1909" t="s">
        <v>65</v>
      </c>
      <c r="Z1909">
        <v>1</v>
      </c>
      <c r="AA1909" t="s">
        <v>61</v>
      </c>
      <c r="AB1909">
        <v>30</v>
      </c>
      <c r="AC1909" t="s">
        <v>58</v>
      </c>
      <c r="AD1909" t="s">
        <v>5782</v>
      </c>
      <c r="AE1909"/>
      <c r="AF1909" s="2" t="s">
        <v>5780</v>
      </c>
    </row>
    <row r="1910" spans="2:32" ht="18">
      <c r="B1910" t="s">
        <v>5783</v>
      </c>
      <c r="C1910" t="s">
        <v>5784</v>
      </c>
      <c r="D1910" s="2">
        <v>0</v>
      </c>
      <c r="E1910" s="2">
        <v>180</v>
      </c>
      <c r="F1910">
        <v>180</v>
      </c>
      <c r="G1910">
        <v>180</v>
      </c>
      <c r="H1910">
        <v>3</v>
      </c>
      <c r="I1910" t="s">
        <v>57</v>
      </c>
      <c r="J1910">
        <v>30</v>
      </c>
      <c r="K1910" t="s">
        <v>58</v>
      </c>
      <c r="L1910">
        <v>309</v>
      </c>
      <c r="M1910" t="s">
        <v>25</v>
      </c>
      <c r="N1910">
        <v>30999</v>
      </c>
      <c r="O1910" t="s">
        <v>25</v>
      </c>
      <c r="P1910">
        <v>309999999</v>
      </c>
      <c r="Q1910" t="s">
        <v>25</v>
      </c>
      <c r="R1910">
        <v>999999</v>
      </c>
      <c r="S1910" t="s">
        <v>24</v>
      </c>
      <c r="T1910">
        <v>9999999</v>
      </c>
      <c r="U1910" t="s">
        <v>24</v>
      </c>
      <c r="V1910">
        <v>300</v>
      </c>
      <c r="W1910" t="s">
        <v>25</v>
      </c>
      <c r="X1910" t="s">
        <v>56</v>
      </c>
      <c r="Y1910" t="s">
        <v>65</v>
      </c>
      <c r="Z1910">
        <v>1</v>
      </c>
      <c r="AA1910" t="s">
        <v>61</v>
      </c>
      <c r="AB1910">
        <v>30</v>
      </c>
      <c r="AC1910" t="s">
        <v>58</v>
      </c>
      <c r="AD1910" t="s">
        <v>5785</v>
      </c>
      <c r="AE1910"/>
      <c r="AF1910" s="2" t="s">
        <v>5783</v>
      </c>
    </row>
    <row r="1911" spans="2:32" ht="18">
      <c r="B1911" t="s">
        <v>5786</v>
      </c>
      <c r="C1911" t="s">
        <v>5787</v>
      </c>
      <c r="D1911" s="2">
        <v>0</v>
      </c>
      <c r="E1911" s="2">
        <v>180</v>
      </c>
      <c r="F1911">
        <v>180</v>
      </c>
      <c r="G1911">
        <v>180</v>
      </c>
      <c r="H1911">
        <v>3</v>
      </c>
      <c r="I1911" t="s">
        <v>57</v>
      </c>
      <c r="J1911">
        <v>30</v>
      </c>
      <c r="K1911" t="s">
        <v>58</v>
      </c>
      <c r="L1911">
        <v>309</v>
      </c>
      <c r="M1911" t="s">
        <v>25</v>
      </c>
      <c r="N1911">
        <v>30999</v>
      </c>
      <c r="O1911" t="s">
        <v>25</v>
      </c>
      <c r="P1911">
        <v>309999999</v>
      </c>
      <c r="Q1911" t="s">
        <v>25</v>
      </c>
      <c r="R1911">
        <v>999999</v>
      </c>
      <c r="S1911" t="s">
        <v>24</v>
      </c>
      <c r="T1911">
        <v>9999999</v>
      </c>
      <c r="U1911" t="s">
        <v>24</v>
      </c>
      <c r="V1911">
        <v>300</v>
      </c>
      <c r="W1911" t="s">
        <v>25</v>
      </c>
      <c r="X1911" t="s">
        <v>56</v>
      </c>
      <c r="Y1911" t="s">
        <v>65</v>
      </c>
      <c r="Z1911">
        <v>1</v>
      </c>
      <c r="AA1911" t="s">
        <v>61</v>
      </c>
      <c r="AB1911">
        <v>30</v>
      </c>
      <c r="AC1911" t="s">
        <v>58</v>
      </c>
      <c r="AD1911" t="s">
        <v>5788</v>
      </c>
      <c r="AE1911"/>
      <c r="AF1911" s="2" t="s">
        <v>5786</v>
      </c>
    </row>
    <row r="1912" spans="2:32" ht="18">
      <c r="B1912" t="s">
        <v>5789</v>
      </c>
      <c r="C1912" t="s">
        <v>5790</v>
      </c>
      <c r="D1912" s="2">
        <v>0</v>
      </c>
      <c r="E1912" s="2">
        <v>180</v>
      </c>
      <c r="F1912">
        <v>180</v>
      </c>
      <c r="G1912">
        <v>180</v>
      </c>
      <c r="H1912">
        <v>3</v>
      </c>
      <c r="I1912" t="s">
        <v>57</v>
      </c>
      <c r="J1912">
        <v>30</v>
      </c>
      <c r="K1912" t="s">
        <v>58</v>
      </c>
      <c r="L1912">
        <v>309</v>
      </c>
      <c r="M1912" t="s">
        <v>25</v>
      </c>
      <c r="N1912">
        <v>30999</v>
      </c>
      <c r="O1912" t="s">
        <v>25</v>
      </c>
      <c r="P1912">
        <v>309999999</v>
      </c>
      <c r="Q1912" t="s">
        <v>25</v>
      </c>
      <c r="R1912">
        <v>999999</v>
      </c>
      <c r="S1912" t="s">
        <v>24</v>
      </c>
      <c r="T1912">
        <v>9999999</v>
      </c>
      <c r="U1912" t="s">
        <v>24</v>
      </c>
      <c r="V1912">
        <v>300</v>
      </c>
      <c r="W1912" t="s">
        <v>25</v>
      </c>
      <c r="X1912" t="s">
        <v>56</v>
      </c>
      <c r="Y1912" t="s">
        <v>65</v>
      </c>
      <c r="Z1912">
        <v>1</v>
      </c>
      <c r="AA1912" t="s">
        <v>61</v>
      </c>
      <c r="AB1912">
        <v>30</v>
      </c>
      <c r="AC1912" t="s">
        <v>58</v>
      </c>
      <c r="AD1912" t="s">
        <v>5791</v>
      </c>
      <c r="AE1912"/>
      <c r="AF1912" s="2" t="s">
        <v>5789</v>
      </c>
    </row>
    <row r="1913" spans="2:32" ht="18">
      <c r="B1913" t="s">
        <v>5792</v>
      </c>
      <c r="C1913" t="s">
        <v>5793</v>
      </c>
      <c r="D1913" s="2">
        <v>0</v>
      </c>
      <c r="E1913" s="2">
        <v>180</v>
      </c>
      <c r="F1913">
        <v>180</v>
      </c>
      <c r="G1913">
        <v>180</v>
      </c>
      <c r="H1913">
        <v>3</v>
      </c>
      <c r="I1913" t="s">
        <v>57</v>
      </c>
      <c r="J1913">
        <v>30</v>
      </c>
      <c r="K1913" t="s">
        <v>58</v>
      </c>
      <c r="L1913">
        <v>309</v>
      </c>
      <c r="M1913" t="s">
        <v>25</v>
      </c>
      <c r="N1913">
        <v>30999</v>
      </c>
      <c r="O1913" t="s">
        <v>25</v>
      </c>
      <c r="P1913">
        <v>309999999</v>
      </c>
      <c r="Q1913" t="s">
        <v>25</v>
      </c>
      <c r="R1913">
        <v>999999</v>
      </c>
      <c r="S1913" t="s">
        <v>24</v>
      </c>
      <c r="T1913">
        <v>9999999</v>
      </c>
      <c r="U1913" t="s">
        <v>24</v>
      </c>
      <c r="V1913">
        <v>300</v>
      </c>
      <c r="W1913" t="s">
        <v>25</v>
      </c>
      <c r="X1913" t="s">
        <v>56</v>
      </c>
      <c r="Y1913" t="s">
        <v>65</v>
      </c>
      <c r="Z1913">
        <v>1</v>
      </c>
      <c r="AA1913" t="s">
        <v>61</v>
      </c>
      <c r="AB1913">
        <v>30</v>
      </c>
      <c r="AC1913" t="s">
        <v>58</v>
      </c>
      <c r="AD1913" t="s">
        <v>5794</v>
      </c>
      <c r="AE1913"/>
      <c r="AF1913" s="2" t="s">
        <v>5792</v>
      </c>
    </row>
    <row r="1914" spans="2:32" ht="18">
      <c r="B1914" t="s">
        <v>5795</v>
      </c>
      <c r="C1914" t="s">
        <v>5796</v>
      </c>
      <c r="D1914" s="2">
        <v>0</v>
      </c>
      <c r="E1914" s="2">
        <v>180</v>
      </c>
      <c r="F1914">
        <v>180</v>
      </c>
      <c r="G1914">
        <v>180</v>
      </c>
      <c r="H1914">
        <v>3</v>
      </c>
      <c r="I1914" t="s">
        <v>57</v>
      </c>
      <c r="J1914">
        <v>30</v>
      </c>
      <c r="K1914" t="s">
        <v>58</v>
      </c>
      <c r="L1914">
        <v>309</v>
      </c>
      <c r="M1914" t="s">
        <v>25</v>
      </c>
      <c r="N1914">
        <v>30999</v>
      </c>
      <c r="O1914" t="s">
        <v>25</v>
      </c>
      <c r="P1914">
        <v>309999999</v>
      </c>
      <c r="Q1914" t="s">
        <v>25</v>
      </c>
      <c r="R1914">
        <v>999999</v>
      </c>
      <c r="S1914" t="s">
        <v>24</v>
      </c>
      <c r="T1914">
        <v>9999999</v>
      </c>
      <c r="U1914" t="s">
        <v>24</v>
      </c>
      <c r="V1914">
        <v>300</v>
      </c>
      <c r="W1914" t="s">
        <v>25</v>
      </c>
      <c r="X1914" t="s">
        <v>56</v>
      </c>
      <c r="Y1914" t="s">
        <v>65</v>
      </c>
      <c r="Z1914">
        <v>1</v>
      </c>
      <c r="AA1914" t="s">
        <v>61</v>
      </c>
      <c r="AB1914">
        <v>30</v>
      </c>
      <c r="AC1914" t="s">
        <v>58</v>
      </c>
      <c r="AD1914" t="s">
        <v>5797</v>
      </c>
      <c r="AE1914"/>
      <c r="AF1914" s="2" t="s">
        <v>5795</v>
      </c>
    </row>
    <row r="1915" spans="2:32" ht="18">
      <c r="B1915" t="s">
        <v>5798</v>
      </c>
      <c r="C1915" t="s">
        <v>5799</v>
      </c>
      <c r="D1915" s="2">
        <v>0</v>
      </c>
      <c r="E1915" s="2">
        <v>180</v>
      </c>
      <c r="F1915">
        <v>180</v>
      </c>
      <c r="G1915">
        <v>180</v>
      </c>
      <c r="H1915">
        <v>3</v>
      </c>
      <c r="I1915" t="s">
        <v>57</v>
      </c>
      <c r="J1915">
        <v>30</v>
      </c>
      <c r="K1915" t="s">
        <v>58</v>
      </c>
      <c r="L1915">
        <v>309</v>
      </c>
      <c r="M1915" t="s">
        <v>25</v>
      </c>
      <c r="N1915">
        <v>30999</v>
      </c>
      <c r="O1915" t="s">
        <v>25</v>
      </c>
      <c r="P1915">
        <v>309999999</v>
      </c>
      <c r="Q1915" t="s">
        <v>25</v>
      </c>
      <c r="R1915">
        <v>999999</v>
      </c>
      <c r="S1915" t="s">
        <v>24</v>
      </c>
      <c r="T1915">
        <v>9999999</v>
      </c>
      <c r="U1915" t="s">
        <v>24</v>
      </c>
      <c r="V1915">
        <v>300</v>
      </c>
      <c r="W1915" t="s">
        <v>25</v>
      </c>
      <c r="X1915" t="s">
        <v>56</v>
      </c>
      <c r="Y1915" t="s">
        <v>65</v>
      </c>
      <c r="Z1915">
        <v>1</v>
      </c>
      <c r="AA1915" t="s">
        <v>61</v>
      </c>
      <c r="AB1915">
        <v>30</v>
      </c>
      <c r="AC1915" t="s">
        <v>58</v>
      </c>
      <c r="AD1915" t="s">
        <v>5800</v>
      </c>
      <c r="AE1915"/>
      <c r="AF1915" s="2" t="s">
        <v>5798</v>
      </c>
    </row>
    <row r="1916" spans="2:32" ht="18">
      <c r="B1916" t="s">
        <v>5801</v>
      </c>
      <c r="C1916" t="s">
        <v>5802</v>
      </c>
      <c r="D1916" s="2">
        <v>0</v>
      </c>
      <c r="E1916" s="2">
        <v>190</v>
      </c>
      <c r="F1916">
        <v>190</v>
      </c>
      <c r="G1916">
        <v>190</v>
      </c>
      <c r="H1916">
        <v>3</v>
      </c>
      <c r="I1916" t="s">
        <v>57</v>
      </c>
      <c r="J1916">
        <v>30</v>
      </c>
      <c r="K1916" t="s">
        <v>58</v>
      </c>
      <c r="L1916">
        <v>309</v>
      </c>
      <c r="M1916" t="s">
        <v>25</v>
      </c>
      <c r="N1916">
        <v>30999</v>
      </c>
      <c r="O1916" t="s">
        <v>25</v>
      </c>
      <c r="P1916">
        <v>309999999</v>
      </c>
      <c r="Q1916" t="s">
        <v>25</v>
      </c>
      <c r="R1916">
        <v>999999</v>
      </c>
      <c r="S1916" t="s">
        <v>24</v>
      </c>
      <c r="T1916">
        <v>9999999</v>
      </c>
      <c r="U1916" t="s">
        <v>24</v>
      </c>
      <c r="V1916">
        <v>300</v>
      </c>
      <c r="W1916" t="s">
        <v>25</v>
      </c>
      <c r="X1916" t="s">
        <v>56</v>
      </c>
      <c r="Y1916" t="s">
        <v>65</v>
      </c>
      <c r="Z1916">
        <v>1</v>
      </c>
      <c r="AA1916" t="s">
        <v>61</v>
      </c>
      <c r="AB1916">
        <v>30</v>
      </c>
      <c r="AC1916" t="s">
        <v>58</v>
      </c>
      <c r="AD1916" t="s">
        <v>5803</v>
      </c>
      <c r="AE1916"/>
      <c r="AF1916" s="2" t="s">
        <v>5801</v>
      </c>
    </row>
    <row r="1917" spans="2:32" ht="18">
      <c r="B1917" t="s">
        <v>5804</v>
      </c>
      <c r="C1917" t="s">
        <v>5805</v>
      </c>
      <c r="D1917" s="2">
        <v>0</v>
      </c>
      <c r="E1917" s="2">
        <v>190</v>
      </c>
      <c r="F1917">
        <v>190</v>
      </c>
      <c r="G1917">
        <v>190</v>
      </c>
      <c r="H1917">
        <v>3</v>
      </c>
      <c r="I1917" t="s">
        <v>57</v>
      </c>
      <c r="J1917">
        <v>30</v>
      </c>
      <c r="K1917" t="s">
        <v>58</v>
      </c>
      <c r="L1917">
        <v>309</v>
      </c>
      <c r="M1917" t="s">
        <v>25</v>
      </c>
      <c r="N1917">
        <v>30999</v>
      </c>
      <c r="O1917" t="s">
        <v>25</v>
      </c>
      <c r="P1917">
        <v>309999999</v>
      </c>
      <c r="Q1917" t="s">
        <v>25</v>
      </c>
      <c r="R1917">
        <v>999999</v>
      </c>
      <c r="S1917" t="s">
        <v>24</v>
      </c>
      <c r="T1917">
        <v>9999999</v>
      </c>
      <c r="U1917" t="s">
        <v>24</v>
      </c>
      <c r="V1917">
        <v>300</v>
      </c>
      <c r="W1917" t="s">
        <v>25</v>
      </c>
      <c r="X1917" t="s">
        <v>56</v>
      </c>
      <c r="Y1917" t="s">
        <v>65</v>
      </c>
      <c r="Z1917">
        <v>1</v>
      </c>
      <c r="AA1917" t="s">
        <v>61</v>
      </c>
      <c r="AB1917">
        <v>30</v>
      </c>
      <c r="AC1917" t="s">
        <v>58</v>
      </c>
      <c r="AD1917" t="s">
        <v>5806</v>
      </c>
      <c r="AE1917"/>
      <c r="AF1917" s="2" t="s">
        <v>5804</v>
      </c>
    </row>
    <row r="1918" spans="2:32" ht="18">
      <c r="B1918" t="s">
        <v>5807</v>
      </c>
      <c r="C1918" t="s">
        <v>5808</v>
      </c>
      <c r="D1918" s="2">
        <v>0</v>
      </c>
      <c r="E1918" s="2">
        <v>190</v>
      </c>
      <c r="F1918">
        <v>190</v>
      </c>
      <c r="G1918">
        <v>190</v>
      </c>
      <c r="H1918">
        <v>3</v>
      </c>
      <c r="I1918" t="s">
        <v>57</v>
      </c>
      <c r="J1918">
        <v>30</v>
      </c>
      <c r="K1918" t="s">
        <v>58</v>
      </c>
      <c r="L1918">
        <v>309</v>
      </c>
      <c r="M1918" t="s">
        <v>25</v>
      </c>
      <c r="N1918">
        <v>30999</v>
      </c>
      <c r="O1918" t="s">
        <v>25</v>
      </c>
      <c r="P1918">
        <v>309999999</v>
      </c>
      <c r="Q1918" t="s">
        <v>25</v>
      </c>
      <c r="R1918">
        <v>999999</v>
      </c>
      <c r="S1918" t="s">
        <v>24</v>
      </c>
      <c r="T1918">
        <v>9999999</v>
      </c>
      <c r="U1918" t="s">
        <v>24</v>
      </c>
      <c r="V1918">
        <v>300</v>
      </c>
      <c r="W1918" t="s">
        <v>25</v>
      </c>
      <c r="X1918" t="s">
        <v>56</v>
      </c>
      <c r="Y1918" t="s">
        <v>65</v>
      </c>
      <c r="Z1918">
        <v>1</v>
      </c>
      <c r="AA1918" t="s">
        <v>61</v>
      </c>
      <c r="AB1918">
        <v>30</v>
      </c>
      <c r="AC1918" t="s">
        <v>58</v>
      </c>
      <c r="AD1918" t="s">
        <v>5809</v>
      </c>
      <c r="AE1918"/>
      <c r="AF1918" s="2" t="s">
        <v>5807</v>
      </c>
    </row>
    <row r="1919" spans="2:32" ht="18">
      <c r="B1919" t="s">
        <v>5810</v>
      </c>
      <c r="C1919" t="s">
        <v>5811</v>
      </c>
      <c r="D1919" s="2">
        <v>0</v>
      </c>
      <c r="E1919" s="2">
        <v>190</v>
      </c>
      <c r="F1919">
        <v>190</v>
      </c>
      <c r="G1919">
        <v>190</v>
      </c>
      <c r="H1919">
        <v>3</v>
      </c>
      <c r="I1919" t="s">
        <v>57</v>
      </c>
      <c r="J1919">
        <v>30</v>
      </c>
      <c r="K1919" t="s">
        <v>58</v>
      </c>
      <c r="L1919">
        <v>309</v>
      </c>
      <c r="M1919" t="s">
        <v>25</v>
      </c>
      <c r="N1919">
        <v>30999</v>
      </c>
      <c r="O1919" t="s">
        <v>25</v>
      </c>
      <c r="P1919">
        <v>309999999</v>
      </c>
      <c r="Q1919" t="s">
        <v>25</v>
      </c>
      <c r="R1919">
        <v>999999</v>
      </c>
      <c r="S1919" t="s">
        <v>24</v>
      </c>
      <c r="T1919">
        <v>9999999</v>
      </c>
      <c r="U1919" t="s">
        <v>24</v>
      </c>
      <c r="V1919">
        <v>300</v>
      </c>
      <c r="W1919" t="s">
        <v>25</v>
      </c>
      <c r="X1919" t="s">
        <v>56</v>
      </c>
      <c r="Y1919" t="s">
        <v>65</v>
      </c>
      <c r="Z1919">
        <v>1</v>
      </c>
      <c r="AA1919" t="s">
        <v>61</v>
      </c>
      <c r="AB1919">
        <v>30</v>
      </c>
      <c r="AC1919" t="s">
        <v>58</v>
      </c>
      <c r="AD1919" t="s">
        <v>5812</v>
      </c>
      <c r="AE1919"/>
      <c r="AF1919" s="2" t="s">
        <v>5810</v>
      </c>
    </row>
    <row r="1920" spans="2:32" ht="18">
      <c r="B1920" t="s">
        <v>5813</v>
      </c>
      <c r="C1920" t="s">
        <v>5814</v>
      </c>
      <c r="D1920" s="2">
        <v>0</v>
      </c>
      <c r="E1920" s="2">
        <v>190</v>
      </c>
      <c r="F1920">
        <v>190</v>
      </c>
      <c r="G1920">
        <v>190</v>
      </c>
      <c r="H1920">
        <v>3</v>
      </c>
      <c r="I1920" t="s">
        <v>57</v>
      </c>
      <c r="J1920">
        <v>30</v>
      </c>
      <c r="K1920" t="s">
        <v>58</v>
      </c>
      <c r="L1920">
        <v>309</v>
      </c>
      <c r="M1920" t="s">
        <v>25</v>
      </c>
      <c r="N1920">
        <v>30999</v>
      </c>
      <c r="O1920" t="s">
        <v>25</v>
      </c>
      <c r="P1920">
        <v>309999999</v>
      </c>
      <c r="Q1920" t="s">
        <v>25</v>
      </c>
      <c r="R1920">
        <v>999999</v>
      </c>
      <c r="S1920" t="s">
        <v>24</v>
      </c>
      <c r="T1920">
        <v>9999999</v>
      </c>
      <c r="U1920" t="s">
        <v>24</v>
      </c>
      <c r="V1920">
        <v>300</v>
      </c>
      <c r="W1920" t="s">
        <v>25</v>
      </c>
      <c r="X1920" t="s">
        <v>56</v>
      </c>
      <c r="Y1920" t="s">
        <v>65</v>
      </c>
      <c r="Z1920">
        <v>1</v>
      </c>
      <c r="AA1920" t="s">
        <v>61</v>
      </c>
      <c r="AB1920">
        <v>30</v>
      </c>
      <c r="AC1920" t="s">
        <v>58</v>
      </c>
      <c r="AD1920" t="s">
        <v>5815</v>
      </c>
      <c r="AE1920"/>
      <c r="AF1920" s="2" t="s">
        <v>5813</v>
      </c>
    </row>
    <row r="1921" spans="2:32" ht="18">
      <c r="B1921" t="s">
        <v>5816</v>
      </c>
      <c r="C1921" t="s">
        <v>5817</v>
      </c>
      <c r="D1921" s="2">
        <v>0</v>
      </c>
      <c r="E1921" s="2">
        <v>190</v>
      </c>
      <c r="F1921">
        <v>190</v>
      </c>
      <c r="G1921">
        <v>190</v>
      </c>
      <c r="H1921">
        <v>3</v>
      </c>
      <c r="I1921" t="s">
        <v>57</v>
      </c>
      <c r="J1921">
        <v>30</v>
      </c>
      <c r="K1921" t="s">
        <v>58</v>
      </c>
      <c r="L1921">
        <v>309</v>
      </c>
      <c r="M1921" t="s">
        <v>25</v>
      </c>
      <c r="N1921">
        <v>30999</v>
      </c>
      <c r="O1921" t="s">
        <v>25</v>
      </c>
      <c r="P1921">
        <v>309999999</v>
      </c>
      <c r="Q1921" t="s">
        <v>25</v>
      </c>
      <c r="R1921">
        <v>999999</v>
      </c>
      <c r="S1921" t="s">
        <v>24</v>
      </c>
      <c r="T1921">
        <v>9999999</v>
      </c>
      <c r="U1921" t="s">
        <v>24</v>
      </c>
      <c r="V1921">
        <v>300</v>
      </c>
      <c r="W1921" t="s">
        <v>25</v>
      </c>
      <c r="X1921" t="s">
        <v>56</v>
      </c>
      <c r="Y1921" t="s">
        <v>65</v>
      </c>
      <c r="Z1921">
        <v>1</v>
      </c>
      <c r="AA1921" t="s">
        <v>61</v>
      </c>
      <c r="AB1921">
        <v>30</v>
      </c>
      <c r="AC1921" t="s">
        <v>58</v>
      </c>
      <c r="AD1921" t="s">
        <v>5818</v>
      </c>
      <c r="AE1921"/>
      <c r="AF1921" s="2" t="s">
        <v>5816</v>
      </c>
    </row>
    <row r="1922" spans="2:32" ht="18">
      <c r="B1922" t="s">
        <v>5819</v>
      </c>
      <c r="C1922" t="s">
        <v>5820</v>
      </c>
      <c r="D1922" s="2">
        <v>0</v>
      </c>
      <c r="E1922" s="2">
        <v>200</v>
      </c>
      <c r="F1922">
        <v>200</v>
      </c>
      <c r="G1922">
        <v>200</v>
      </c>
      <c r="H1922">
        <v>3</v>
      </c>
      <c r="I1922" t="s">
        <v>57</v>
      </c>
      <c r="J1922">
        <v>30</v>
      </c>
      <c r="K1922" t="s">
        <v>58</v>
      </c>
      <c r="L1922">
        <v>309</v>
      </c>
      <c r="M1922" t="s">
        <v>25</v>
      </c>
      <c r="N1922">
        <v>30999</v>
      </c>
      <c r="O1922" t="s">
        <v>25</v>
      </c>
      <c r="P1922">
        <v>309999999</v>
      </c>
      <c r="Q1922" t="s">
        <v>25</v>
      </c>
      <c r="R1922">
        <v>999999</v>
      </c>
      <c r="S1922" t="s">
        <v>24</v>
      </c>
      <c r="T1922">
        <v>9999999</v>
      </c>
      <c r="U1922" t="s">
        <v>24</v>
      </c>
      <c r="V1922">
        <v>300</v>
      </c>
      <c r="W1922" t="s">
        <v>25</v>
      </c>
      <c r="X1922" t="s">
        <v>56</v>
      </c>
      <c r="Y1922" t="s">
        <v>65</v>
      </c>
      <c r="Z1922">
        <v>1</v>
      </c>
      <c r="AA1922" t="s">
        <v>61</v>
      </c>
      <c r="AB1922">
        <v>30</v>
      </c>
      <c r="AC1922" t="s">
        <v>58</v>
      </c>
      <c r="AD1922" t="s">
        <v>5821</v>
      </c>
      <c r="AE1922"/>
      <c r="AF1922" s="2" t="s">
        <v>5819</v>
      </c>
    </row>
    <row r="1923" spans="2:32" ht="18">
      <c r="B1923" t="s">
        <v>5822</v>
      </c>
      <c r="C1923" t="s">
        <v>5823</v>
      </c>
      <c r="D1923" s="2">
        <v>0</v>
      </c>
      <c r="E1923" s="2">
        <v>200</v>
      </c>
      <c r="F1923">
        <v>200</v>
      </c>
      <c r="G1923">
        <v>200</v>
      </c>
      <c r="H1923">
        <v>3</v>
      </c>
      <c r="I1923" t="s">
        <v>57</v>
      </c>
      <c r="J1923">
        <v>30</v>
      </c>
      <c r="K1923" t="s">
        <v>58</v>
      </c>
      <c r="L1923">
        <v>309</v>
      </c>
      <c r="M1923" t="s">
        <v>25</v>
      </c>
      <c r="N1923">
        <v>30999</v>
      </c>
      <c r="O1923" t="s">
        <v>25</v>
      </c>
      <c r="P1923">
        <v>309999999</v>
      </c>
      <c r="Q1923" t="s">
        <v>25</v>
      </c>
      <c r="R1923">
        <v>999999</v>
      </c>
      <c r="S1923" t="s">
        <v>24</v>
      </c>
      <c r="T1923">
        <v>9999999</v>
      </c>
      <c r="U1923" t="s">
        <v>24</v>
      </c>
      <c r="V1923">
        <v>300</v>
      </c>
      <c r="W1923" t="s">
        <v>25</v>
      </c>
      <c r="X1923" t="s">
        <v>56</v>
      </c>
      <c r="Y1923" t="s">
        <v>65</v>
      </c>
      <c r="Z1923">
        <v>1</v>
      </c>
      <c r="AA1923" t="s">
        <v>61</v>
      </c>
      <c r="AB1923">
        <v>30</v>
      </c>
      <c r="AC1923" t="s">
        <v>58</v>
      </c>
      <c r="AD1923" t="s">
        <v>5824</v>
      </c>
      <c r="AE1923"/>
      <c r="AF1923" s="2" t="s">
        <v>5822</v>
      </c>
    </row>
    <row r="1924" spans="2:32" ht="18">
      <c r="B1924" t="s">
        <v>5825</v>
      </c>
      <c r="C1924" t="s">
        <v>5826</v>
      </c>
      <c r="D1924" s="2">
        <v>0</v>
      </c>
      <c r="E1924" s="2">
        <v>200</v>
      </c>
      <c r="F1924">
        <v>200</v>
      </c>
      <c r="G1924">
        <v>200</v>
      </c>
      <c r="H1924">
        <v>3</v>
      </c>
      <c r="I1924" t="s">
        <v>57</v>
      </c>
      <c r="J1924">
        <v>30</v>
      </c>
      <c r="K1924" t="s">
        <v>58</v>
      </c>
      <c r="L1924">
        <v>309</v>
      </c>
      <c r="M1924" t="s">
        <v>25</v>
      </c>
      <c r="N1924">
        <v>30999</v>
      </c>
      <c r="O1924" t="s">
        <v>25</v>
      </c>
      <c r="P1924">
        <v>309999999</v>
      </c>
      <c r="Q1924" t="s">
        <v>25</v>
      </c>
      <c r="R1924">
        <v>999999</v>
      </c>
      <c r="S1924" t="s">
        <v>24</v>
      </c>
      <c r="T1924">
        <v>9999999</v>
      </c>
      <c r="U1924" t="s">
        <v>24</v>
      </c>
      <c r="V1924">
        <v>300</v>
      </c>
      <c r="W1924" t="s">
        <v>25</v>
      </c>
      <c r="X1924" t="s">
        <v>56</v>
      </c>
      <c r="Y1924" t="s">
        <v>65</v>
      </c>
      <c r="Z1924">
        <v>1</v>
      </c>
      <c r="AA1924" t="s">
        <v>61</v>
      </c>
      <c r="AB1924">
        <v>30</v>
      </c>
      <c r="AC1924" t="s">
        <v>58</v>
      </c>
      <c r="AD1924" t="s">
        <v>5827</v>
      </c>
      <c r="AE1924"/>
      <c r="AF1924" s="2" t="s">
        <v>5825</v>
      </c>
    </row>
    <row r="1925" spans="2:32" ht="18">
      <c r="B1925" t="s">
        <v>5828</v>
      </c>
      <c r="C1925" t="s">
        <v>5829</v>
      </c>
      <c r="D1925" s="2">
        <v>0</v>
      </c>
      <c r="E1925" s="2">
        <v>200</v>
      </c>
      <c r="F1925">
        <v>200</v>
      </c>
      <c r="G1925">
        <v>200</v>
      </c>
      <c r="H1925">
        <v>3</v>
      </c>
      <c r="I1925" t="s">
        <v>57</v>
      </c>
      <c r="J1925">
        <v>30</v>
      </c>
      <c r="K1925" t="s">
        <v>58</v>
      </c>
      <c r="L1925">
        <v>309</v>
      </c>
      <c r="M1925" t="s">
        <v>25</v>
      </c>
      <c r="N1925">
        <v>30999</v>
      </c>
      <c r="O1925" t="s">
        <v>25</v>
      </c>
      <c r="P1925">
        <v>309999999</v>
      </c>
      <c r="Q1925" t="s">
        <v>25</v>
      </c>
      <c r="R1925">
        <v>999999</v>
      </c>
      <c r="S1925" t="s">
        <v>24</v>
      </c>
      <c r="T1925">
        <v>9999999</v>
      </c>
      <c r="U1925" t="s">
        <v>24</v>
      </c>
      <c r="V1925">
        <v>300</v>
      </c>
      <c r="W1925" t="s">
        <v>25</v>
      </c>
      <c r="X1925" t="s">
        <v>56</v>
      </c>
      <c r="Y1925" t="s">
        <v>65</v>
      </c>
      <c r="Z1925">
        <v>1</v>
      </c>
      <c r="AA1925" t="s">
        <v>61</v>
      </c>
      <c r="AB1925">
        <v>30</v>
      </c>
      <c r="AC1925" t="s">
        <v>58</v>
      </c>
      <c r="AD1925" t="s">
        <v>5830</v>
      </c>
      <c r="AE1925"/>
      <c r="AF1925" s="2" t="s">
        <v>5828</v>
      </c>
    </row>
    <row r="1926" spans="2:32" ht="18">
      <c r="B1926" t="s">
        <v>5831</v>
      </c>
      <c r="C1926" t="s">
        <v>5832</v>
      </c>
      <c r="D1926" s="2">
        <v>0</v>
      </c>
      <c r="E1926" s="2">
        <v>200</v>
      </c>
      <c r="F1926">
        <v>200</v>
      </c>
      <c r="G1926">
        <v>200</v>
      </c>
      <c r="H1926">
        <v>3</v>
      </c>
      <c r="I1926" t="s">
        <v>57</v>
      </c>
      <c r="J1926">
        <v>30</v>
      </c>
      <c r="K1926" t="s">
        <v>58</v>
      </c>
      <c r="L1926">
        <v>309</v>
      </c>
      <c r="M1926" t="s">
        <v>25</v>
      </c>
      <c r="N1926">
        <v>30999</v>
      </c>
      <c r="O1926" t="s">
        <v>25</v>
      </c>
      <c r="P1926">
        <v>309999999</v>
      </c>
      <c r="Q1926" t="s">
        <v>25</v>
      </c>
      <c r="R1926">
        <v>999999</v>
      </c>
      <c r="S1926" t="s">
        <v>24</v>
      </c>
      <c r="T1926">
        <v>9999999</v>
      </c>
      <c r="U1926" t="s">
        <v>24</v>
      </c>
      <c r="V1926">
        <v>300</v>
      </c>
      <c r="W1926" t="s">
        <v>25</v>
      </c>
      <c r="X1926" t="s">
        <v>56</v>
      </c>
      <c r="Y1926" t="s">
        <v>65</v>
      </c>
      <c r="Z1926">
        <v>1</v>
      </c>
      <c r="AA1926" t="s">
        <v>61</v>
      </c>
      <c r="AB1926">
        <v>30</v>
      </c>
      <c r="AC1926" t="s">
        <v>58</v>
      </c>
      <c r="AD1926" t="s">
        <v>5833</v>
      </c>
      <c r="AE1926"/>
      <c r="AF1926" s="2" t="s">
        <v>5831</v>
      </c>
    </row>
    <row r="1927" spans="2:32" ht="18">
      <c r="B1927" t="s">
        <v>5834</v>
      </c>
      <c r="C1927" t="s">
        <v>5835</v>
      </c>
      <c r="D1927" s="2">
        <v>0</v>
      </c>
      <c r="E1927" s="2">
        <v>200</v>
      </c>
      <c r="F1927">
        <v>200</v>
      </c>
      <c r="G1927">
        <v>200</v>
      </c>
      <c r="H1927">
        <v>3</v>
      </c>
      <c r="I1927" t="s">
        <v>57</v>
      </c>
      <c r="J1927">
        <v>30</v>
      </c>
      <c r="K1927" t="s">
        <v>58</v>
      </c>
      <c r="L1927">
        <v>309</v>
      </c>
      <c r="M1927" t="s">
        <v>25</v>
      </c>
      <c r="N1927">
        <v>30999</v>
      </c>
      <c r="O1927" t="s">
        <v>25</v>
      </c>
      <c r="P1927">
        <v>309999999</v>
      </c>
      <c r="Q1927" t="s">
        <v>25</v>
      </c>
      <c r="R1927">
        <v>999999</v>
      </c>
      <c r="S1927" t="s">
        <v>24</v>
      </c>
      <c r="T1927">
        <v>9999999</v>
      </c>
      <c r="U1927" t="s">
        <v>24</v>
      </c>
      <c r="V1927">
        <v>300</v>
      </c>
      <c r="W1927" t="s">
        <v>25</v>
      </c>
      <c r="X1927" t="s">
        <v>56</v>
      </c>
      <c r="Y1927" t="s">
        <v>65</v>
      </c>
      <c r="Z1927">
        <v>1</v>
      </c>
      <c r="AA1927" t="s">
        <v>61</v>
      </c>
      <c r="AB1927">
        <v>30</v>
      </c>
      <c r="AC1927" t="s">
        <v>58</v>
      </c>
      <c r="AD1927" t="s">
        <v>5836</v>
      </c>
      <c r="AE1927"/>
      <c r="AF1927" s="2" t="s">
        <v>5834</v>
      </c>
    </row>
    <row r="1928" spans="2:32" ht="18">
      <c r="B1928" t="s">
        <v>5837</v>
      </c>
      <c r="C1928" t="s">
        <v>5838</v>
      </c>
      <c r="D1928" s="2">
        <v>0</v>
      </c>
      <c r="E1928" s="2">
        <v>230</v>
      </c>
      <c r="F1928">
        <v>230</v>
      </c>
      <c r="G1928">
        <v>230</v>
      </c>
      <c r="H1928">
        <v>3</v>
      </c>
      <c r="I1928" t="s">
        <v>57</v>
      </c>
      <c r="J1928">
        <v>30</v>
      </c>
      <c r="K1928" t="s">
        <v>58</v>
      </c>
      <c r="L1928">
        <v>309</v>
      </c>
      <c r="M1928" t="s">
        <v>25</v>
      </c>
      <c r="N1928">
        <v>30999</v>
      </c>
      <c r="O1928" t="s">
        <v>25</v>
      </c>
      <c r="P1928">
        <v>309999999</v>
      </c>
      <c r="Q1928" t="s">
        <v>25</v>
      </c>
      <c r="R1928">
        <v>999999</v>
      </c>
      <c r="S1928" t="s">
        <v>24</v>
      </c>
      <c r="T1928">
        <v>9999999</v>
      </c>
      <c r="U1928" t="s">
        <v>24</v>
      </c>
      <c r="V1928">
        <v>300</v>
      </c>
      <c r="W1928" t="s">
        <v>25</v>
      </c>
      <c r="X1928" t="s">
        <v>56</v>
      </c>
      <c r="Y1928" t="s">
        <v>65</v>
      </c>
      <c r="Z1928">
        <v>1</v>
      </c>
      <c r="AA1928" t="s">
        <v>61</v>
      </c>
      <c r="AB1928">
        <v>30</v>
      </c>
      <c r="AC1928" t="s">
        <v>58</v>
      </c>
      <c r="AD1928" t="s">
        <v>5839</v>
      </c>
      <c r="AE1928"/>
      <c r="AF1928" s="2" t="s">
        <v>5837</v>
      </c>
    </row>
    <row r="1929" spans="2:32" ht="18">
      <c r="B1929" t="s">
        <v>5840</v>
      </c>
      <c r="C1929" t="s">
        <v>5841</v>
      </c>
      <c r="D1929" s="2">
        <v>0</v>
      </c>
      <c r="E1929" s="2">
        <v>230</v>
      </c>
      <c r="F1929">
        <v>230</v>
      </c>
      <c r="G1929">
        <v>230</v>
      </c>
      <c r="H1929">
        <v>3</v>
      </c>
      <c r="I1929" t="s">
        <v>57</v>
      </c>
      <c r="J1929">
        <v>30</v>
      </c>
      <c r="K1929" t="s">
        <v>58</v>
      </c>
      <c r="L1929">
        <v>309</v>
      </c>
      <c r="M1929" t="s">
        <v>25</v>
      </c>
      <c r="N1929">
        <v>30999</v>
      </c>
      <c r="O1929" t="s">
        <v>25</v>
      </c>
      <c r="P1929">
        <v>309999999</v>
      </c>
      <c r="Q1929" t="s">
        <v>25</v>
      </c>
      <c r="R1929">
        <v>999999</v>
      </c>
      <c r="S1929" t="s">
        <v>24</v>
      </c>
      <c r="T1929">
        <v>9999999</v>
      </c>
      <c r="U1929" t="s">
        <v>24</v>
      </c>
      <c r="V1929">
        <v>300</v>
      </c>
      <c r="W1929" t="s">
        <v>25</v>
      </c>
      <c r="X1929" t="s">
        <v>56</v>
      </c>
      <c r="Y1929" t="s">
        <v>65</v>
      </c>
      <c r="Z1929">
        <v>1</v>
      </c>
      <c r="AA1929" t="s">
        <v>61</v>
      </c>
      <c r="AB1929">
        <v>30</v>
      </c>
      <c r="AC1929" t="s">
        <v>58</v>
      </c>
      <c r="AD1929" t="s">
        <v>5842</v>
      </c>
      <c r="AE1929"/>
      <c r="AF1929" s="2" t="s">
        <v>5840</v>
      </c>
    </row>
    <row r="1930" spans="2:32" ht="18">
      <c r="B1930" t="s">
        <v>5843</v>
      </c>
      <c r="C1930" t="s">
        <v>5844</v>
      </c>
      <c r="D1930" s="2">
        <v>0</v>
      </c>
      <c r="E1930" s="2">
        <v>230</v>
      </c>
      <c r="F1930">
        <v>230</v>
      </c>
      <c r="G1930">
        <v>230</v>
      </c>
      <c r="H1930">
        <v>3</v>
      </c>
      <c r="I1930" t="s">
        <v>57</v>
      </c>
      <c r="J1930">
        <v>30</v>
      </c>
      <c r="K1930" t="s">
        <v>58</v>
      </c>
      <c r="L1930">
        <v>309</v>
      </c>
      <c r="M1930" t="s">
        <v>25</v>
      </c>
      <c r="N1930">
        <v>30999</v>
      </c>
      <c r="O1930" t="s">
        <v>25</v>
      </c>
      <c r="P1930">
        <v>309999999</v>
      </c>
      <c r="Q1930" t="s">
        <v>25</v>
      </c>
      <c r="R1930">
        <v>999999</v>
      </c>
      <c r="S1930" t="s">
        <v>24</v>
      </c>
      <c r="T1930">
        <v>9999999</v>
      </c>
      <c r="U1930" t="s">
        <v>24</v>
      </c>
      <c r="V1930">
        <v>300</v>
      </c>
      <c r="W1930" t="s">
        <v>25</v>
      </c>
      <c r="X1930" t="s">
        <v>56</v>
      </c>
      <c r="Y1930" t="s">
        <v>65</v>
      </c>
      <c r="Z1930">
        <v>1</v>
      </c>
      <c r="AA1930" t="s">
        <v>61</v>
      </c>
      <c r="AB1930">
        <v>30</v>
      </c>
      <c r="AC1930" t="s">
        <v>58</v>
      </c>
      <c r="AD1930" t="s">
        <v>5845</v>
      </c>
      <c r="AE1930"/>
      <c r="AF1930" s="2" t="s">
        <v>5843</v>
      </c>
    </row>
    <row r="1931" spans="2:32" ht="18">
      <c r="B1931" t="s">
        <v>5846</v>
      </c>
      <c r="C1931" t="s">
        <v>5847</v>
      </c>
      <c r="D1931" s="2">
        <v>0</v>
      </c>
      <c r="E1931" s="2">
        <v>230</v>
      </c>
      <c r="F1931">
        <v>230</v>
      </c>
      <c r="G1931">
        <v>230</v>
      </c>
      <c r="H1931">
        <v>3</v>
      </c>
      <c r="I1931" t="s">
        <v>57</v>
      </c>
      <c r="J1931">
        <v>30</v>
      </c>
      <c r="K1931" t="s">
        <v>58</v>
      </c>
      <c r="L1931">
        <v>309</v>
      </c>
      <c r="M1931" t="s">
        <v>25</v>
      </c>
      <c r="N1931">
        <v>30999</v>
      </c>
      <c r="O1931" t="s">
        <v>25</v>
      </c>
      <c r="P1931">
        <v>309999999</v>
      </c>
      <c r="Q1931" t="s">
        <v>25</v>
      </c>
      <c r="R1931">
        <v>999999</v>
      </c>
      <c r="S1931" t="s">
        <v>24</v>
      </c>
      <c r="T1931">
        <v>9999999</v>
      </c>
      <c r="U1931" t="s">
        <v>24</v>
      </c>
      <c r="V1931">
        <v>300</v>
      </c>
      <c r="W1931" t="s">
        <v>25</v>
      </c>
      <c r="X1931" t="s">
        <v>56</v>
      </c>
      <c r="Y1931" t="s">
        <v>65</v>
      </c>
      <c r="Z1931">
        <v>1</v>
      </c>
      <c r="AA1931" t="s">
        <v>61</v>
      </c>
      <c r="AB1931">
        <v>30</v>
      </c>
      <c r="AC1931" t="s">
        <v>58</v>
      </c>
      <c r="AD1931" t="s">
        <v>5848</v>
      </c>
      <c r="AE1931"/>
      <c r="AF1931" s="2" t="s">
        <v>5846</v>
      </c>
    </row>
    <row r="1932" spans="2:32" ht="18">
      <c r="B1932" t="s">
        <v>5849</v>
      </c>
      <c r="C1932" t="s">
        <v>5850</v>
      </c>
      <c r="D1932" s="2">
        <v>0</v>
      </c>
      <c r="E1932" s="2">
        <v>230</v>
      </c>
      <c r="F1932">
        <v>230</v>
      </c>
      <c r="G1932">
        <v>230</v>
      </c>
      <c r="H1932">
        <v>3</v>
      </c>
      <c r="I1932" t="s">
        <v>57</v>
      </c>
      <c r="J1932">
        <v>30</v>
      </c>
      <c r="K1932" t="s">
        <v>58</v>
      </c>
      <c r="L1932">
        <v>309</v>
      </c>
      <c r="M1932" t="s">
        <v>25</v>
      </c>
      <c r="N1932">
        <v>30999</v>
      </c>
      <c r="O1932" t="s">
        <v>25</v>
      </c>
      <c r="P1932">
        <v>309999999</v>
      </c>
      <c r="Q1932" t="s">
        <v>25</v>
      </c>
      <c r="R1932">
        <v>999999</v>
      </c>
      <c r="S1932" t="s">
        <v>24</v>
      </c>
      <c r="T1932">
        <v>9999999</v>
      </c>
      <c r="U1932" t="s">
        <v>24</v>
      </c>
      <c r="V1932">
        <v>300</v>
      </c>
      <c r="W1932" t="s">
        <v>25</v>
      </c>
      <c r="X1932" t="s">
        <v>56</v>
      </c>
      <c r="Y1932" t="s">
        <v>65</v>
      </c>
      <c r="Z1932">
        <v>1</v>
      </c>
      <c r="AA1932" t="s">
        <v>61</v>
      </c>
      <c r="AB1932">
        <v>30</v>
      </c>
      <c r="AC1932" t="s">
        <v>58</v>
      </c>
      <c r="AD1932" t="s">
        <v>5851</v>
      </c>
      <c r="AE1932"/>
      <c r="AF1932" s="2" t="s">
        <v>5849</v>
      </c>
    </row>
    <row r="1933" spans="2:32" ht="18">
      <c r="B1933" t="s">
        <v>5852</v>
      </c>
      <c r="C1933" t="s">
        <v>5853</v>
      </c>
      <c r="D1933" s="2">
        <v>0</v>
      </c>
      <c r="E1933" s="2">
        <v>260</v>
      </c>
      <c r="F1933">
        <v>260</v>
      </c>
      <c r="G1933">
        <v>260</v>
      </c>
      <c r="H1933">
        <v>3</v>
      </c>
      <c r="I1933" t="s">
        <v>57</v>
      </c>
      <c r="J1933">
        <v>30</v>
      </c>
      <c r="K1933" t="s">
        <v>58</v>
      </c>
      <c r="L1933">
        <v>309</v>
      </c>
      <c r="M1933" t="s">
        <v>25</v>
      </c>
      <c r="N1933">
        <v>30999</v>
      </c>
      <c r="O1933" t="s">
        <v>25</v>
      </c>
      <c r="P1933">
        <v>309999999</v>
      </c>
      <c r="Q1933" t="s">
        <v>25</v>
      </c>
      <c r="R1933">
        <v>999999</v>
      </c>
      <c r="S1933" t="s">
        <v>24</v>
      </c>
      <c r="T1933">
        <v>9999999</v>
      </c>
      <c r="U1933" t="s">
        <v>24</v>
      </c>
      <c r="V1933">
        <v>300</v>
      </c>
      <c r="W1933" t="s">
        <v>25</v>
      </c>
      <c r="X1933" t="s">
        <v>56</v>
      </c>
      <c r="Y1933" t="s">
        <v>65</v>
      </c>
      <c r="Z1933">
        <v>1</v>
      </c>
      <c r="AA1933" t="s">
        <v>61</v>
      </c>
      <c r="AB1933">
        <v>30</v>
      </c>
      <c r="AC1933" t="s">
        <v>58</v>
      </c>
      <c r="AD1933" t="s">
        <v>5854</v>
      </c>
      <c r="AE1933"/>
      <c r="AF1933" s="2" t="s">
        <v>5852</v>
      </c>
    </row>
    <row r="1934" spans="2:32" ht="18">
      <c r="B1934" t="s">
        <v>5855</v>
      </c>
      <c r="C1934" t="s">
        <v>5856</v>
      </c>
      <c r="D1934" s="2">
        <v>0</v>
      </c>
      <c r="E1934" s="2">
        <v>260</v>
      </c>
      <c r="F1934">
        <v>260</v>
      </c>
      <c r="G1934">
        <v>260</v>
      </c>
      <c r="H1934">
        <v>3</v>
      </c>
      <c r="I1934" t="s">
        <v>57</v>
      </c>
      <c r="J1934">
        <v>30</v>
      </c>
      <c r="K1934" t="s">
        <v>58</v>
      </c>
      <c r="L1934">
        <v>309</v>
      </c>
      <c r="M1934" t="s">
        <v>25</v>
      </c>
      <c r="N1934">
        <v>30999</v>
      </c>
      <c r="O1934" t="s">
        <v>25</v>
      </c>
      <c r="P1934">
        <v>309999999</v>
      </c>
      <c r="Q1934" t="s">
        <v>25</v>
      </c>
      <c r="R1934">
        <v>999999</v>
      </c>
      <c r="S1934" t="s">
        <v>24</v>
      </c>
      <c r="T1934">
        <v>9999999</v>
      </c>
      <c r="U1934" t="s">
        <v>24</v>
      </c>
      <c r="V1934">
        <v>300</v>
      </c>
      <c r="W1934" t="s">
        <v>25</v>
      </c>
      <c r="X1934" t="s">
        <v>56</v>
      </c>
      <c r="Y1934" t="s">
        <v>65</v>
      </c>
      <c r="Z1934">
        <v>1</v>
      </c>
      <c r="AA1934" t="s">
        <v>61</v>
      </c>
      <c r="AB1934">
        <v>30</v>
      </c>
      <c r="AC1934" t="s">
        <v>58</v>
      </c>
      <c r="AD1934" t="s">
        <v>5857</v>
      </c>
      <c r="AE1934"/>
      <c r="AF1934" s="2" t="s">
        <v>5855</v>
      </c>
    </row>
    <row r="1935" spans="2:32" ht="18">
      <c r="B1935" t="s">
        <v>5858</v>
      </c>
      <c r="C1935" t="s">
        <v>5859</v>
      </c>
      <c r="D1935" s="2">
        <v>0</v>
      </c>
      <c r="E1935" s="2">
        <v>260</v>
      </c>
      <c r="F1935">
        <v>260</v>
      </c>
      <c r="G1935">
        <v>260</v>
      </c>
      <c r="H1935">
        <v>3</v>
      </c>
      <c r="I1935" t="s">
        <v>57</v>
      </c>
      <c r="J1935">
        <v>30</v>
      </c>
      <c r="K1935" t="s">
        <v>58</v>
      </c>
      <c r="L1935">
        <v>309</v>
      </c>
      <c r="M1935" t="s">
        <v>25</v>
      </c>
      <c r="N1935">
        <v>30999</v>
      </c>
      <c r="O1935" t="s">
        <v>25</v>
      </c>
      <c r="P1935">
        <v>309999999</v>
      </c>
      <c r="Q1935" t="s">
        <v>25</v>
      </c>
      <c r="R1935">
        <v>999999</v>
      </c>
      <c r="S1935" t="s">
        <v>24</v>
      </c>
      <c r="T1935">
        <v>9999999</v>
      </c>
      <c r="U1935" t="s">
        <v>24</v>
      </c>
      <c r="V1935">
        <v>300</v>
      </c>
      <c r="W1935" t="s">
        <v>25</v>
      </c>
      <c r="X1935" t="s">
        <v>56</v>
      </c>
      <c r="Y1935" t="s">
        <v>65</v>
      </c>
      <c r="Z1935">
        <v>1</v>
      </c>
      <c r="AA1935" t="s">
        <v>61</v>
      </c>
      <c r="AB1935">
        <v>30</v>
      </c>
      <c r="AC1935" t="s">
        <v>58</v>
      </c>
      <c r="AD1935" t="s">
        <v>5860</v>
      </c>
      <c r="AE1935"/>
      <c r="AF1935" s="2" t="s">
        <v>5858</v>
      </c>
    </row>
    <row r="1936" spans="2:32" ht="18">
      <c r="B1936" t="s">
        <v>5861</v>
      </c>
      <c r="C1936" t="s">
        <v>5862</v>
      </c>
      <c r="D1936" s="2">
        <v>0</v>
      </c>
      <c r="E1936" s="2">
        <v>260</v>
      </c>
      <c r="F1936">
        <v>260</v>
      </c>
      <c r="G1936">
        <v>260</v>
      </c>
      <c r="H1936">
        <v>3</v>
      </c>
      <c r="I1936" t="s">
        <v>57</v>
      </c>
      <c r="J1936">
        <v>30</v>
      </c>
      <c r="K1936" t="s">
        <v>58</v>
      </c>
      <c r="L1936">
        <v>309</v>
      </c>
      <c r="M1936" t="s">
        <v>25</v>
      </c>
      <c r="N1936">
        <v>30999</v>
      </c>
      <c r="O1936" t="s">
        <v>25</v>
      </c>
      <c r="P1936">
        <v>309999999</v>
      </c>
      <c r="Q1936" t="s">
        <v>25</v>
      </c>
      <c r="R1936">
        <v>999999</v>
      </c>
      <c r="S1936" t="s">
        <v>24</v>
      </c>
      <c r="T1936">
        <v>9999999</v>
      </c>
      <c r="U1936" t="s">
        <v>24</v>
      </c>
      <c r="V1936">
        <v>300</v>
      </c>
      <c r="W1936" t="s">
        <v>25</v>
      </c>
      <c r="X1936" t="s">
        <v>56</v>
      </c>
      <c r="Y1936" t="s">
        <v>65</v>
      </c>
      <c r="Z1936">
        <v>1</v>
      </c>
      <c r="AA1936" t="s">
        <v>61</v>
      </c>
      <c r="AB1936">
        <v>30</v>
      </c>
      <c r="AC1936" t="s">
        <v>58</v>
      </c>
      <c r="AD1936" t="s">
        <v>5863</v>
      </c>
      <c r="AE1936"/>
      <c r="AF1936" s="2" t="s">
        <v>5861</v>
      </c>
    </row>
    <row r="1937" spans="2:32" ht="18">
      <c r="B1937" t="s">
        <v>5864</v>
      </c>
      <c r="C1937" t="s">
        <v>5865</v>
      </c>
      <c r="D1937" s="2">
        <v>0</v>
      </c>
      <c r="E1937" s="2">
        <v>260</v>
      </c>
      <c r="F1937">
        <v>260</v>
      </c>
      <c r="G1937">
        <v>260</v>
      </c>
      <c r="H1937">
        <v>3</v>
      </c>
      <c r="I1937" t="s">
        <v>57</v>
      </c>
      <c r="J1937">
        <v>30</v>
      </c>
      <c r="K1937" t="s">
        <v>58</v>
      </c>
      <c r="L1937">
        <v>309</v>
      </c>
      <c r="M1937" t="s">
        <v>25</v>
      </c>
      <c r="N1937">
        <v>30999</v>
      </c>
      <c r="O1937" t="s">
        <v>25</v>
      </c>
      <c r="P1937">
        <v>309999999</v>
      </c>
      <c r="Q1937" t="s">
        <v>25</v>
      </c>
      <c r="R1937">
        <v>999999</v>
      </c>
      <c r="S1937" t="s">
        <v>24</v>
      </c>
      <c r="T1937">
        <v>9999999</v>
      </c>
      <c r="U1937" t="s">
        <v>24</v>
      </c>
      <c r="V1937">
        <v>300</v>
      </c>
      <c r="W1937" t="s">
        <v>25</v>
      </c>
      <c r="X1937" t="s">
        <v>56</v>
      </c>
      <c r="Y1937" t="s">
        <v>65</v>
      </c>
      <c r="Z1937">
        <v>1</v>
      </c>
      <c r="AA1937" t="s">
        <v>61</v>
      </c>
      <c r="AB1937">
        <v>30</v>
      </c>
      <c r="AC1937" t="s">
        <v>58</v>
      </c>
      <c r="AD1937" t="s">
        <v>5866</v>
      </c>
      <c r="AE1937"/>
      <c r="AF1937" s="2" t="s">
        <v>5864</v>
      </c>
    </row>
    <row r="1938" spans="2:32" ht="18">
      <c r="B1938" t="s">
        <v>5867</v>
      </c>
      <c r="C1938" t="s">
        <v>5868</v>
      </c>
      <c r="D1938" s="2">
        <v>0</v>
      </c>
      <c r="E1938" s="2">
        <v>290</v>
      </c>
      <c r="F1938">
        <v>290</v>
      </c>
      <c r="G1938">
        <v>290</v>
      </c>
      <c r="H1938">
        <v>3</v>
      </c>
      <c r="I1938" t="s">
        <v>57</v>
      </c>
      <c r="J1938">
        <v>30</v>
      </c>
      <c r="K1938" t="s">
        <v>58</v>
      </c>
      <c r="L1938">
        <v>309</v>
      </c>
      <c r="M1938" t="s">
        <v>25</v>
      </c>
      <c r="N1938">
        <v>30999</v>
      </c>
      <c r="O1938" t="s">
        <v>25</v>
      </c>
      <c r="P1938">
        <v>309999999</v>
      </c>
      <c r="Q1938" t="s">
        <v>25</v>
      </c>
      <c r="R1938">
        <v>999999</v>
      </c>
      <c r="S1938" t="s">
        <v>24</v>
      </c>
      <c r="T1938">
        <v>9999999</v>
      </c>
      <c r="U1938" t="s">
        <v>24</v>
      </c>
      <c r="V1938">
        <v>300</v>
      </c>
      <c r="W1938" t="s">
        <v>25</v>
      </c>
      <c r="X1938" t="s">
        <v>56</v>
      </c>
      <c r="Y1938" t="s">
        <v>65</v>
      </c>
      <c r="Z1938">
        <v>1</v>
      </c>
      <c r="AA1938" t="s">
        <v>61</v>
      </c>
      <c r="AB1938">
        <v>30</v>
      </c>
      <c r="AC1938" t="s">
        <v>58</v>
      </c>
      <c r="AD1938" t="s">
        <v>5869</v>
      </c>
      <c r="AE1938"/>
      <c r="AF1938" s="2" t="s">
        <v>5867</v>
      </c>
    </row>
    <row r="1939" spans="2:32" ht="18">
      <c r="B1939" t="s">
        <v>5870</v>
      </c>
      <c r="C1939" t="s">
        <v>5871</v>
      </c>
      <c r="D1939" s="2">
        <v>0</v>
      </c>
      <c r="E1939" s="2">
        <v>290</v>
      </c>
      <c r="F1939">
        <v>290</v>
      </c>
      <c r="G1939">
        <v>290</v>
      </c>
      <c r="H1939">
        <v>3</v>
      </c>
      <c r="I1939" t="s">
        <v>57</v>
      </c>
      <c r="J1939">
        <v>30</v>
      </c>
      <c r="K1939" t="s">
        <v>58</v>
      </c>
      <c r="L1939">
        <v>309</v>
      </c>
      <c r="M1939" t="s">
        <v>25</v>
      </c>
      <c r="N1939">
        <v>30999</v>
      </c>
      <c r="O1939" t="s">
        <v>25</v>
      </c>
      <c r="P1939">
        <v>309999999</v>
      </c>
      <c r="Q1939" t="s">
        <v>25</v>
      </c>
      <c r="R1939">
        <v>999999</v>
      </c>
      <c r="S1939" t="s">
        <v>24</v>
      </c>
      <c r="T1939">
        <v>9999999</v>
      </c>
      <c r="U1939" t="s">
        <v>24</v>
      </c>
      <c r="V1939">
        <v>300</v>
      </c>
      <c r="W1939" t="s">
        <v>25</v>
      </c>
      <c r="X1939" t="s">
        <v>56</v>
      </c>
      <c r="Y1939" t="s">
        <v>65</v>
      </c>
      <c r="Z1939">
        <v>1</v>
      </c>
      <c r="AA1939" t="s">
        <v>61</v>
      </c>
      <c r="AB1939">
        <v>30</v>
      </c>
      <c r="AC1939" t="s">
        <v>58</v>
      </c>
      <c r="AD1939" t="s">
        <v>5872</v>
      </c>
      <c r="AE1939"/>
      <c r="AF1939" s="2" t="s">
        <v>5870</v>
      </c>
    </row>
    <row r="1940" spans="2:32" ht="18">
      <c r="B1940" t="s">
        <v>5873</v>
      </c>
      <c r="C1940" t="s">
        <v>5874</v>
      </c>
      <c r="D1940" s="2">
        <v>0</v>
      </c>
      <c r="E1940" s="2">
        <v>290</v>
      </c>
      <c r="F1940">
        <v>290</v>
      </c>
      <c r="G1940">
        <v>290</v>
      </c>
      <c r="H1940">
        <v>3</v>
      </c>
      <c r="I1940" t="s">
        <v>57</v>
      </c>
      <c r="J1940">
        <v>30</v>
      </c>
      <c r="K1940" t="s">
        <v>58</v>
      </c>
      <c r="L1940">
        <v>309</v>
      </c>
      <c r="M1940" t="s">
        <v>25</v>
      </c>
      <c r="N1940">
        <v>30999</v>
      </c>
      <c r="O1940" t="s">
        <v>25</v>
      </c>
      <c r="P1940">
        <v>309999999</v>
      </c>
      <c r="Q1940" t="s">
        <v>25</v>
      </c>
      <c r="R1940">
        <v>999999</v>
      </c>
      <c r="S1940" t="s">
        <v>24</v>
      </c>
      <c r="T1940">
        <v>9999999</v>
      </c>
      <c r="U1940" t="s">
        <v>24</v>
      </c>
      <c r="V1940">
        <v>300</v>
      </c>
      <c r="W1940" t="s">
        <v>25</v>
      </c>
      <c r="X1940" t="s">
        <v>56</v>
      </c>
      <c r="Y1940" t="s">
        <v>65</v>
      </c>
      <c r="Z1940">
        <v>1</v>
      </c>
      <c r="AA1940" t="s">
        <v>61</v>
      </c>
      <c r="AB1940">
        <v>30</v>
      </c>
      <c r="AC1940" t="s">
        <v>58</v>
      </c>
      <c r="AD1940" t="s">
        <v>5875</v>
      </c>
      <c r="AE1940"/>
      <c r="AF1940" s="2" t="s">
        <v>5873</v>
      </c>
    </row>
    <row r="1941" spans="2:32" ht="18">
      <c r="B1941" t="s">
        <v>5876</v>
      </c>
      <c r="C1941" t="s">
        <v>5877</v>
      </c>
      <c r="D1941" s="2">
        <v>0</v>
      </c>
      <c r="E1941" s="2">
        <v>290</v>
      </c>
      <c r="F1941">
        <v>290</v>
      </c>
      <c r="G1941">
        <v>290</v>
      </c>
      <c r="H1941">
        <v>3</v>
      </c>
      <c r="I1941" t="s">
        <v>57</v>
      </c>
      <c r="J1941">
        <v>30</v>
      </c>
      <c r="K1941" t="s">
        <v>58</v>
      </c>
      <c r="L1941">
        <v>309</v>
      </c>
      <c r="M1941" t="s">
        <v>25</v>
      </c>
      <c r="N1941">
        <v>30999</v>
      </c>
      <c r="O1941" t="s">
        <v>25</v>
      </c>
      <c r="P1941">
        <v>309999999</v>
      </c>
      <c r="Q1941" t="s">
        <v>25</v>
      </c>
      <c r="R1941">
        <v>999999</v>
      </c>
      <c r="S1941" t="s">
        <v>24</v>
      </c>
      <c r="T1941">
        <v>9999999</v>
      </c>
      <c r="U1941" t="s">
        <v>24</v>
      </c>
      <c r="V1941">
        <v>300</v>
      </c>
      <c r="W1941" t="s">
        <v>25</v>
      </c>
      <c r="X1941" t="s">
        <v>56</v>
      </c>
      <c r="Y1941" t="s">
        <v>65</v>
      </c>
      <c r="Z1941">
        <v>1</v>
      </c>
      <c r="AA1941" t="s">
        <v>61</v>
      </c>
      <c r="AB1941">
        <v>30</v>
      </c>
      <c r="AC1941" t="s">
        <v>58</v>
      </c>
      <c r="AD1941" t="s">
        <v>5878</v>
      </c>
      <c r="AE1941"/>
      <c r="AF1941" s="2" t="s">
        <v>5876</v>
      </c>
    </row>
    <row r="1942" spans="2:32" ht="18">
      <c r="B1942" t="s">
        <v>5879</v>
      </c>
      <c r="C1942" t="s">
        <v>5880</v>
      </c>
      <c r="D1942" s="2">
        <v>0</v>
      </c>
      <c r="E1942" s="2">
        <v>290</v>
      </c>
      <c r="F1942">
        <v>290</v>
      </c>
      <c r="G1942">
        <v>290</v>
      </c>
      <c r="H1942">
        <v>3</v>
      </c>
      <c r="I1942" t="s">
        <v>57</v>
      </c>
      <c r="J1942">
        <v>30</v>
      </c>
      <c r="K1942" t="s">
        <v>58</v>
      </c>
      <c r="L1942">
        <v>309</v>
      </c>
      <c r="M1942" t="s">
        <v>25</v>
      </c>
      <c r="N1942">
        <v>30999</v>
      </c>
      <c r="O1942" t="s">
        <v>25</v>
      </c>
      <c r="P1942">
        <v>309999999</v>
      </c>
      <c r="Q1942" t="s">
        <v>25</v>
      </c>
      <c r="R1942">
        <v>999999</v>
      </c>
      <c r="S1942" t="s">
        <v>24</v>
      </c>
      <c r="T1942">
        <v>9999999</v>
      </c>
      <c r="U1942" t="s">
        <v>24</v>
      </c>
      <c r="V1942">
        <v>300</v>
      </c>
      <c r="W1942" t="s">
        <v>25</v>
      </c>
      <c r="X1942" t="s">
        <v>56</v>
      </c>
      <c r="Y1942" t="s">
        <v>65</v>
      </c>
      <c r="Z1942">
        <v>1</v>
      </c>
      <c r="AA1942" t="s">
        <v>61</v>
      </c>
      <c r="AB1942">
        <v>30</v>
      </c>
      <c r="AC1942" t="s">
        <v>58</v>
      </c>
      <c r="AD1942" t="s">
        <v>5881</v>
      </c>
      <c r="AE1942"/>
      <c r="AF1942" s="2" t="s">
        <v>5879</v>
      </c>
    </row>
    <row r="1943" spans="2:32" ht="18">
      <c r="B1943" t="s">
        <v>5882</v>
      </c>
      <c r="C1943" t="s">
        <v>5883</v>
      </c>
      <c r="D1943" s="2">
        <v>0</v>
      </c>
      <c r="E1943" s="2">
        <v>360</v>
      </c>
      <c r="F1943">
        <v>360</v>
      </c>
      <c r="G1943">
        <v>360</v>
      </c>
      <c r="H1943">
        <v>3</v>
      </c>
      <c r="I1943" t="s">
        <v>57</v>
      </c>
      <c r="J1943">
        <v>30</v>
      </c>
      <c r="K1943" t="s">
        <v>58</v>
      </c>
      <c r="L1943">
        <v>309</v>
      </c>
      <c r="M1943" t="s">
        <v>25</v>
      </c>
      <c r="N1943">
        <v>30999</v>
      </c>
      <c r="O1943" t="s">
        <v>25</v>
      </c>
      <c r="P1943">
        <v>309999999</v>
      </c>
      <c r="Q1943" t="s">
        <v>25</v>
      </c>
      <c r="R1943">
        <v>999999</v>
      </c>
      <c r="S1943" t="s">
        <v>24</v>
      </c>
      <c r="T1943">
        <v>9999999</v>
      </c>
      <c r="U1943" t="s">
        <v>24</v>
      </c>
      <c r="V1943">
        <v>300</v>
      </c>
      <c r="W1943" t="s">
        <v>25</v>
      </c>
      <c r="X1943" t="s">
        <v>56</v>
      </c>
      <c r="Y1943" t="s">
        <v>65</v>
      </c>
      <c r="Z1943">
        <v>1</v>
      </c>
      <c r="AA1943" t="s">
        <v>61</v>
      </c>
      <c r="AB1943">
        <v>30</v>
      </c>
      <c r="AC1943" t="s">
        <v>58</v>
      </c>
      <c r="AD1943" t="s">
        <v>5884</v>
      </c>
      <c r="AE1943"/>
      <c r="AF1943" s="2" t="s">
        <v>5882</v>
      </c>
    </row>
    <row r="1944" spans="2:32" ht="18">
      <c r="B1944" t="s">
        <v>5885</v>
      </c>
      <c r="C1944" t="s">
        <v>5886</v>
      </c>
      <c r="D1944" s="2">
        <v>0</v>
      </c>
      <c r="E1944" s="2">
        <v>360</v>
      </c>
      <c r="F1944">
        <v>360</v>
      </c>
      <c r="G1944">
        <v>360</v>
      </c>
      <c r="H1944">
        <v>3</v>
      </c>
      <c r="I1944" t="s">
        <v>57</v>
      </c>
      <c r="J1944">
        <v>30</v>
      </c>
      <c r="K1944" t="s">
        <v>58</v>
      </c>
      <c r="L1944">
        <v>309</v>
      </c>
      <c r="M1944" t="s">
        <v>25</v>
      </c>
      <c r="N1944">
        <v>30999</v>
      </c>
      <c r="O1944" t="s">
        <v>25</v>
      </c>
      <c r="P1944">
        <v>309999999</v>
      </c>
      <c r="Q1944" t="s">
        <v>25</v>
      </c>
      <c r="R1944">
        <v>999999</v>
      </c>
      <c r="S1944" t="s">
        <v>24</v>
      </c>
      <c r="T1944">
        <v>9999999</v>
      </c>
      <c r="U1944" t="s">
        <v>24</v>
      </c>
      <c r="V1944">
        <v>300</v>
      </c>
      <c r="W1944" t="s">
        <v>25</v>
      </c>
      <c r="X1944" t="s">
        <v>56</v>
      </c>
      <c r="Y1944" t="s">
        <v>65</v>
      </c>
      <c r="Z1944">
        <v>1</v>
      </c>
      <c r="AA1944" t="s">
        <v>61</v>
      </c>
      <c r="AB1944">
        <v>30</v>
      </c>
      <c r="AC1944" t="s">
        <v>58</v>
      </c>
      <c r="AD1944" t="s">
        <v>5887</v>
      </c>
      <c r="AE1944"/>
      <c r="AF1944" s="2" t="s">
        <v>5885</v>
      </c>
    </row>
    <row r="1945" spans="2:32" ht="18">
      <c r="B1945" t="s">
        <v>5888</v>
      </c>
      <c r="C1945" t="s">
        <v>5889</v>
      </c>
      <c r="D1945" s="2">
        <v>0</v>
      </c>
      <c r="E1945" s="2">
        <v>360</v>
      </c>
      <c r="F1945">
        <v>360</v>
      </c>
      <c r="G1945">
        <v>360</v>
      </c>
      <c r="H1945">
        <v>3</v>
      </c>
      <c r="I1945" t="s">
        <v>57</v>
      </c>
      <c r="J1945">
        <v>30</v>
      </c>
      <c r="K1945" t="s">
        <v>58</v>
      </c>
      <c r="L1945">
        <v>309</v>
      </c>
      <c r="M1945" t="s">
        <v>25</v>
      </c>
      <c r="N1945">
        <v>30999</v>
      </c>
      <c r="O1945" t="s">
        <v>25</v>
      </c>
      <c r="P1945">
        <v>309999999</v>
      </c>
      <c r="Q1945" t="s">
        <v>25</v>
      </c>
      <c r="R1945">
        <v>999999</v>
      </c>
      <c r="S1945" t="s">
        <v>24</v>
      </c>
      <c r="T1945">
        <v>9999999</v>
      </c>
      <c r="U1945" t="s">
        <v>24</v>
      </c>
      <c r="V1945">
        <v>300</v>
      </c>
      <c r="W1945" t="s">
        <v>25</v>
      </c>
      <c r="X1945" t="s">
        <v>56</v>
      </c>
      <c r="Y1945" t="s">
        <v>65</v>
      </c>
      <c r="Z1945">
        <v>1</v>
      </c>
      <c r="AA1945" t="s">
        <v>61</v>
      </c>
      <c r="AB1945">
        <v>30</v>
      </c>
      <c r="AC1945" t="s">
        <v>58</v>
      </c>
      <c r="AD1945" t="s">
        <v>5890</v>
      </c>
      <c r="AE1945"/>
      <c r="AF1945" s="2" t="s">
        <v>5888</v>
      </c>
    </row>
    <row r="1946" spans="2:32" ht="18">
      <c r="B1946" t="s">
        <v>5891</v>
      </c>
      <c r="C1946" t="s">
        <v>5892</v>
      </c>
      <c r="D1946" s="2">
        <v>0</v>
      </c>
      <c r="E1946" s="2">
        <v>360</v>
      </c>
      <c r="F1946">
        <v>360</v>
      </c>
      <c r="G1946">
        <v>360</v>
      </c>
      <c r="H1946">
        <v>3</v>
      </c>
      <c r="I1946" t="s">
        <v>57</v>
      </c>
      <c r="J1946">
        <v>30</v>
      </c>
      <c r="K1946" t="s">
        <v>58</v>
      </c>
      <c r="L1946">
        <v>309</v>
      </c>
      <c r="M1946" t="s">
        <v>25</v>
      </c>
      <c r="N1946">
        <v>30999</v>
      </c>
      <c r="O1946" t="s">
        <v>25</v>
      </c>
      <c r="P1946">
        <v>309999999</v>
      </c>
      <c r="Q1946" t="s">
        <v>25</v>
      </c>
      <c r="R1946">
        <v>999999</v>
      </c>
      <c r="S1946" t="s">
        <v>24</v>
      </c>
      <c r="T1946">
        <v>9999999</v>
      </c>
      <c r="U1946" t="s">
        <v>24</v>
      </c>
      <c r="V1946">
        <v>300</v>
      </c>
      <c r="W1946" t="s">
        <v>25</v>
      </c>
      <c r="X1946" t="s">
        <v>56</v>
      </c>
      <c r="Y1946" t="s">
        <v>65</v>
      </c>
      <c r="Z1946">
        <v>1</v>
      </c>
      <c r="AA1946" t="s">
        <v>61</v>
      </c>
      <c r="AB1946">
        <v>30</v>
      </c>
      <c r="AC1946" t="s">
        <v>58</v>
      </c>
      <c r="AD1946" t="s">
        <v>5893</v>
      </c>
      <c r="AE1946"/>
      <c r="AF1946" s="2" t="s">
        <v>5891</v>
      </c>
    </row>
    <row r="1947" spans="2:32" ht="18">
      <c r="B1947" t="s">
        <v>5894</v>
      </c>
      <c r="C1947" t="s">
        <v>5895</v>
      </c>
      <c r="D1947" s="2">
        <v>0</v>
      </c>
      <c r="E1947" s="2">
        <v>360</v>
      </c>
      <c r="F1947">
        <v>360</v>
      </c>
      <c r="G1947">
        <v>360</v>
      </c>
      <c r="H1947">
        <v>3</v>
      </c>
      <c r="I1947" t="s">
        <v>57</v>
      </c>
      <c r="J1947">
        <v>30</v>
      </c>
      <c r="K1947" t="s">
        <v>58</v>
      </c>
      <c r="L1947">
        <v>309</v>
      </c>
      <c r="M1947" t="s">
        <v>25</v>
      </c>
      <c r="N1947">
        <v>30999</v>
      </c>
      <c r="O1947" t="s">
        <v>25</v>
      </c>
      <c r="P1947">
        <v>309999999</v>
      </c>
      <c r="Q1947" t="s">
        <v>25</v>
      </c>
      <c r="R1947">
        <v>999999</v>
      </c>
      <c r="S1947" t="s">
        <v>24</v>
      </c>
      <c r="T1947">
        <v>9999999</v>
      </c>
      <c r="U1947" t="s">
        <v>24</v>
      </c>
      <c r="V1947">
        <v>300</v>
      </c>
      <c r="W1947" t="s">
        <v>25</v>
      </c>
      <c r="X1947" t="s">
        <v>56</v>
      </c>
      <c r="Y1947" t="s">
        <v>65</v>
      </c>
      <c r="Z1947">
        <v>1</v>
      </c>
      <c r="AA1947" t="s">
        <v>61</v>
      </c>
      <c r="AB1947">
        <v>30</v>
      </c>
      <c r="AC1947" t="s">
        <v>58</v>
      </c>
      <c r="AD1947" t="s">
        <v>5896</v>
      </c>
      <c r="AE1947"/>
      <c r="AF1947" s="2" t="s">
        <v>5894</v>
      </c>
    </row>
    <row r="1948" spans="2:32" ht="18">
      <c r="B1948" t="s">
        <v>5897</v>
      </c>
      <c r="C1948" t="s">
        <v>5898</v>
      </c>
      <c r="D1948" s="2">
        <v>0</v>
      </c>
      <c r="E1948" s="2">
        <v>360</v>
      </c>
      <c r="F1948">
        <v>360</v>
      </c>
      <c r="G1948">
        <v>360</v>
      </c>
      <c r="H1948">
        <v>3</v>
      </c>
      <c r="I1948" t="s">
        <v>57</v>
      </c>
      <c r="J1948">
        <v>30</v>
      </c>
      <c r="K1948" t="s">
        <v>58</v>
      </c>
      <c r="L1948">
        <v>309</v>
      </c>
      <c r="M1948" t="s">
        <v>25</v>
      </c>
      <c r="N1948">
        <v>30999</v>
      </c>
      <c r="O1948" t="s">
        <v>25</v>
      </c>
      <c r="P1948">
        <v>309999999</v>
      </c>
      <c r="Q1948" t="s">
        <v>25</v>
      </c>
      <c r="R1948">
        <v>999999</v>
      </c>
      <c r="S1948" t="s">
        <v>24</v>
      </c>
      <c r="T1948">
        <v>9999999</v>
      </c>
      <c r="U1948" t="s">
        <v>24</v>
      </c>
      <c r="V1948">
        <v>300</v>
      </c>
      <c r="W1948" t="s">
        <v>25</v>
      </c>
      <c r="X1948" t="s">
        <v>56</v>
      </c>
      <c r="Y1948" t="s">
        <v>65</v>
      </c>
      <c r="Z1948">
        <v>1</v>
      </c>
      <c r="AA1948" t="s">
        <v>61</v>
      </c>
      <c r="AB1948">
        <v>30</v>
      </c>
      <c r="AC1948" t="s">
        <v>58</v>
      </c>
      <c r="AD1948" t="s">
        <v>5899</v>
      </c>
      <c r="AE1948"/>
      <c r="AF1948" s="2" t="s">
        <v>5897</v>
      </c>
    </row>
    <row r="1949" spans="2:32" ht="18">
      <c r="B1949" t="s">
        <v>5900</v>
      </c>
      <c r="C1949" t="s">
        <v>5901</v>
      </c>
      <c r="D1949" s="2">
        <v>0</v>
      </c>
      <c r="E1949" s="2">
        <v>370</v>
      </c>
      <c r="F1949">
        <v>370</v>
      </c>
      <c r="G1949">
        <v>370</v>
      </c>
      <c r="H1949">
        <v>3</v>
      </c>
      <c r="I1949" t="s">
        <v>57</v>
      </c>
      <c r="J1949">
        <v>30</v>
      </c>
      <c r="K1949" t="s">
        <v>58</v>
      </c>
      <c r="L1949">
        <v>309</v>
      </c>
      <c r="M1949" t="s">
        <v>25</v>
      </c>
      <c r="N1949">
        <v>30999</v>
      </c>
      <c r="O1949" t="s">
        <v>25</v>
      </c>
      <c r="P1949">
        <v>309999999</v>
      </c>
      <c r="Q1949" t="s">
        <v>25</v>
      </c>
      <c r="R1949">
        <v>999999</v>
      </c>
      <c r="S1949" t="s">
        <v>24</v>
      </c>
      <c r="T1949">
        <v>9999999</v>
      </c>
      <c r="U1949" t="s">
        <v>24</v>
      </c>
      <c r="V1949">
        <v>300</v>
      </c>
      <c r="W1949" t="s">
        <v>25</v>
      </c>
      <c r="X1949" t="s">
        <v>56</v>
      </c>
      <c r="Y1949" t="s">
        <v>65</v>
      </c>
      <c r="Z1949">
        <v>1</v>
      </c>
      <c r="AA1949" t="s">
        <v>61</v>
      </c>
      <c r="AB1949">
        <v>30</v>
      </c>
      <c r="AC1949" t="s">
        <v>58</v>
      </c>
      <c r="AD1949" t="s">
        <v>5902</v>
      </c>
      <c r="AE1949"/>
      <c r="AF1949" s="2" t="s">
        <v>5900</v>
      </c>
    </row>
    <row r="1950" spans="2:32" ht="18">
      <c r="B1950" t="s">
        <v>5903</v>
      </c>
      <c r="C1950" t="s">
        <v>5904</v>
      </c>
      <c r="D1950" s="2">
        <v>0</v>
      </c>
      <c r="E1950" s="2">
        <v>370</v>
      </c>
      <c r="F1950">
        <v>370</v>
      </c>
      <c r="G1950">
        <v>370</v>
      </c>
      <c r="H1950">
        <v>3</v>
      </c>
      <c r="I1950" t="s">
        <v>57</v>
      </c>
      <c r="J1950">
        <v>30</v>
      </c>
      <c r="K1950" t="s">
        <v>58</v>
      </c>
      <c r="L1950">
        <v>309</v>
      </c>
      <c r="M1950" t="s">
        <v>25</v>
      </c>
      <c r="N1950">
        <v>30999</v>
      </c>
      <c r="O1950" t="s">
        <v>25</v>
      </c>
      <c r="P1950">
        <v>309999999</v>
      </c>
      <c r="Q1950" t="s">
        <v>25</v>
      </c>
      <c r="R1950">
        <v>999999</v>
      </c>
      <c r="S1950" t="s">
        <v>24</v>
      </c>
      <c r="T1950">
        <v>9999999</v>
      </c>
      <c r="U1950" t="s">
        <v>24</v>
      </c>
      <c r="V1950">
        <v>300</v>
      </c>
      <c r="W1950" t="s">
        <v>25</v>
      </c>
      <c r="X1950" t="s">
        <v>56</v>
      </c>
      <c r="Y1950" t="s">
        <v>65</v>
      </c>
      <c r="Z1950">
        <v>1</v>
      </c>
      <c r="AA1950" t="s">
        <v>61</v>
      </c>
      <c r="AB1950">
        <v>30</v>
      </c>
      <c r="AC1950" t="s">
        <v>58</v>
      </c>
      <c r="AD1950" t="s">
        <v>5905</v>
      </c>
      <c r="AE1950"/>
      <c r="AF1950" s="2" t="s">
        <v>5903</v>
      </c>
    </row>
    <row r="1951" spans="2:32" ht="18">
      <c r="B1951" t="s">
        <v>5906</v>
      </c>
      <c r="C1951" t="s">
        <v>5907</v>
      </c>
      <c r="D1951" s="2">
        <v>0</v>
      </c>
      <c r="E1951" s="2">
        <v>370</v>
      </c>
      <c r="F1951">
        <v>370</v>
      </c>
      <c r="G1951">
        <v>370</v>
      </c>
      <c r="H1951">
        <v>3</v>
      </c>
      <c r="I1951" t="s">
        <v>57</v>
      </c>
      <c r="J1951">
        <v>30</v>
      </c>
      <c r="K1951" t="s">
        <v>58</v>
      </c>
      <c r="L1951">
        <v>309</v>
      </c>
      <c r="M1951" t="s">
        <v>25</v>
      </c>
      <c r="N1951">
        <v>30999</v>
      </c>
      <c r="O1951" t="s">
        <v>25</v>
      </c>
      <c r="P1951">
        <v>309999999</v>
      </c>
      <c r="Q1951" t="s">
        <v>25</v>
      </c>
      <c r="R1951">
        <v>999999</v>
      </c>
      <c r="S1951" t="s">
        <v>24</v>
      </c>
      <c r="T1951">
        <v>9999999</v>
      </c>
      <c r="U1951" t="s">
        <v>24</v>
      </c>
      <c r="V1951">
        <v>300</v>
      </c>
      <c r="W1951" t="s">
        <v>25</v>
      </c>
      <c r="X1951" t="s">
        <v>56</v>
      </c>
      <c r="Y1951" t="s">
        <v>65</v>
      </c>
      <c r="Z1951">
        <v>1</v>
      </c>
      <c r="AA1951" t="s">
        <v>61</v>
      </c>
      <c r="AB1951">
        <v>30</v>
      </c>
      <c r="AC1951" t="s">
        <v>58</v>
      </c>
      <c r="AD1951" t="s">
        <v>5908</v>
      </c>
      <c r="AE1951"/>
      <c r="AF1951" s="2" t="s">
        <v>5906</v>
      </c>
    </row>
    <row r="1952" spans="2:32" ht="18">
      <c r="B1952" t="s">
        <v>5909</v>
      </c>
      <c r="C1952" t="s">
        <v>5910</v>
      </c>
      <c r="D1952" s="2">
        <v>0</v>
      </c>
      <c r="E1952" s="2">
        <v>370</v>
      </c>
      <c r="F1952">
        <v>370</v>
      </c>
      <c r="G1952">
        <v>370</v>
      </c>
      <c r="H1952">
        <v>3</v>
      </c>
      <c r="I1952" t="s">
        <v>57</v>
      </c>
      <c r="J1952">
        <v>30</v>
      </c>
      <c r="K1952" t="s">
        <v>58</v>
      </c>
      <c r="L1952">
        <v>309</v>
      </c>
      <c r="M1952" t="s">
        <v>25</v>
      </c>
      <c r="N1952">
        <v>30999</v>
      </c>
      <c r="O1952" t="s">
        <v>25</v>
      </c>
      <c r="P1952">
        <v>309999999</v>
      </c>
      <c r="Q1952" t="s">
        <v>25</v>
      </c>
      <c r="R1952">
        <v>999999</v>
      </c>
      <c r="S1952" t="s">
        <v>24</v>
      </c>
      <c r="T1952">
        <v>9999999</v>
      </c>
      <c r="U1952" t="s">
        <v>24</v>
      </c>
      <c r="V1952">
        <v>300</v>
      </c>
      <c r="W1952" t="s">
        <v>25</v>
      </c>
      <c r="X1952" t="s">
        <v>56</v>
      </c>
      <c r="Y1952" t="s">
        <v>65</v>
      </c>
      <c r="Z1952">
        <v>1</v>
      </c>
      <c r="AA1952" t="s">
        <v>61</v>
      </c>
      <c r="AB1952">
        <v>30</v>
      </c>
      <c r="AC1952" t="s">
        <v>58</v>
      </c>
      <c r="AD1952" t="s">
        <v>5911</v>
      </c>
      <c r="AE1952"/>
      <c r="AF1952" s="2" t="s">
        <v>5909</v>
      </c>
    </row>
    <row r="1953" spans="2:32" ht="18">
      <c r="B1953" t="s">
        <v>5912</v>
      </c>
      <c r="C1953" t="s">
        <v>5913</v>
      </c>
      <c r="D1953" s="2">
        <v>0</v>
      </c>
      <c r="E1953" s="2">
        <v>370</v>
      </c>
      <c r="F1953">
        <v>370</v>
      </c>
      <c r="G1953">
        <v>370</v>
      </c>
      <c r="H1953">
        <v>3</v>
      </c>
      <c r="I1953" t="s">
        <v>57</v>
      </c>
      <c r="J1953">
        <v>30</v>
      </c>
      <c r="K1953" t="s">
        <v>58</v>
      </c>
      <c r="L1953">
        <v>309</v>
      </c>
      <c r="M1953" t="s">
        <v>25</v>
      </c>
      <c r="N1953">
        <v>30999</v>
      </c>
      <c r="O1953" t="s">
        <v>25</v>
      </c>
      <c r="P1953">
        <v>309999999</v>
      </c>
      <c r="Q1953" t="s">
        <v>25</v>
      </c>
      <c r="R1953">
        <v>999999</v>
      </c>
      <c r="S1953" t="s">
        <v>24</v>
      </c>
      <c r="T1953">
        <v>9999999</v>
      </c>
      <c r="U1953" t="s">
        <v>24</v>
      </c>
      <c r="V1953">
        <v>300</v>
      </c>
      <c r="W1953" t="s">
        <v>25</v>
      </c>
      <c r="X1953" t="s">
        <v>56</v>
      </c>
      <c r="Y1953" t="s">
        <v>65</v>
      </c>
      <c r="Z1953">
        <v>1</v>
      </c>
      <c r="AA1953" t="s">
        <v>61</v>
      </c>
      <c r="AB1953">
        <v>30</v>
      </c>
      <c r="AC1953" t="s">
        <v>58</v>
      </c>
      <c r="AD1953" t="s">
        <v>5914</v>
      </c>
      <c r="AE1953"/>
      <c r="AF1953" s="2" t="s">
        <v>5912</v>
      </c>
    </row>
    <row r="1954" spans="2:32" ht="18">
      <c r="B1954" t="s">
        <v>5915</v>
      </c>
      <c r="C1954" t="s">
        <v>5916</v>
      </c>
      <c r="D1954" s="2">
        <v>0</v>
      </c>
      <c r="E1954" s="2">
        <v>370</v>
      </c>
      <c r="F1954">
        <v>370</v>
      </c>
      <c r="G1954">
        <v>370</v>
      </c>
      <c r="H1954">
        <v>3</v>
      </c>
      <c r="I1954" t="s">
        <v>57</v>
      </c>
      <c r="J1954">
        <v>30</v>
      </c>
      <c r="K1954" t="s">
        <v>58</v>
      </c>
      <c r="L1954">
        <v>309</v>
      </c>
      <c r="M1954" t="s">
        <v>25</v>
      </c>
      <c r="N1954">
        <v>30999</v>
      </c>
      <c r="O1954" t="s">
        <v>25</v>
      </c>
      <c r="P1954">
        <v>309999999</v>
      </c>
      <c r="Q1954" t="s">
        <v>25</v>
      </c>
      <c r="R1954">
        <v>999999</v>
      </c>
      <c r="S1954" t="s">
        <v>24</v>
      </c>
      <c r="T1954">
        <v>9999999</v>
      </c>
      <c r="U1954" t="s">
        <v>24</v>
      </c>
      <c r="V1954">
        <v>300</v>
      </c>
      <c r="W1954" t="s">
        <v>25</v>
      </c>
      <c r="X1954" t="s">
        <v>56</v>
      </c>
      <c r="Y1954" t="s">
        <v>65</v>
      </c>
      <c r="Z1954">
        <v>1</v>
      </c>
      <c r="AA1954" t="s">
        <v>61</v>
      </c>
      <c r="AB1954">
        <v>30</v>
      </c>
      <c r="AC1954" t="s">
        <v>58</v>
      </c>
      <c r="AD1954" t="s">
        <v>5917</v>
      </c>
      <c r="AE1954"/>
      <c r="AF1954" s="2" t="s">
        <v>5915</v>
      </c>
    </row>
    <row r="1955" spans="2:32" ht="18">
      <c r="B1955" t="s">
        <v>5918</v>
      </c>
      <c r="C1955" t="s">
        <v>5919</v>
      </c>
      <c r="D1955" s="2">
        <v>0</v>
      </c>
      <c r="E1955" s="2">
        <v>380</v>
      </c>
      <c r="F1955">
        <v>380</v>
      </c>
      <c r="G1955">
        <v>380</v>
      </c>
      <c r="H1955">
        <v>3</v>
      </c>
      <c r="I1955" t="s">
        <v>57</v>
      </c>
      <c r="J1955">
        <v>30</v>
      </c>
      <c r="K1955" t="s">
        <v>58</v>
      </c>
      <c r="L1955">
        <v>309</v>
      </c>
      <c r="M1955" t="s">
        <v>25</v>
      </c>
      <c r="N1955">
        <v>30999</v>
      </c>
      <c r="O1955" t="s">
        <v>25</v>
      </c>
      <c r="P1955">
        <v>309999999</v>
      </c>
      <c r="Q1955" t="s">
        <v>25</v>
      </c>
      <c r="R1955">
        <v>999999</v>
      </c>
      <c r="S1955" t="s">
        <v>24</v>
      </c>
      <c r="T1955">
        <v>9999999</v>
      </c>
      <c r="U1955" t="s">
        <v>24</v>
      </c>
      <c r="V1955">
        <v>300</v>
      </c>
      <c r="W1955" t="s">
        <v>25</v>
      </c>
      <c r="X1955" t="s">
        <v>56</v>
      </c>
      <c r="Y1955" t="s">
        <v>65</v>
      </c>
      <c r="Z1955">
        <v>1</v>
      </c>
      <c r="AA1955" t="s">
        <v>61</v>
      </c>
      <c r="AB1955">
        <v>30</v>
      </c>
      <c r="AC1955" t="s">
        <v>58</v>
      </c>
      <c r="AD1955" t="s">
        <v>5920</v>
      </c>
      <c r="AE1955"/>
      <c r="AF1955" s="2" t="s">
        <v>5918</v>
      </c>
    </row>
    <row r="1956" spans="2:32" ht="18">
      <c r="B1956" t="s">
        <v>5921</v>
      </c>
      <c r="C1956" t="s">
        <v>5922</v>
      </c>
      <c r="D1956" s="2">
        <v>0</v>
      </c>
      <c r="E1956" s="2">
        <v>380</v>
      </c>
      <c r="F1956">
        <v>380</v>
      </c>
      <c r="G1956">
        <v>380</v>
      </c>
      <c r="H1956">
        <v>3</v>
      </c>
      <c r="I1956" t="s">
        <v>57</v>
      </c>
      <c r="J1956">
        <v>30</v>
      </c>
      <c r="K1956" t="s">
        <v>58</v>
      </c>
      <c r="L1956">
        <v>309</v>
      </c>
      <c r="M1956" t="s">
        <v>25</v>
      </c>
      <c r="N1956">
        <v>30999</v>
      </c>
      <c r="O1956" t="s">
        <v>25</v>
      </c>
      <c r="P1956">
        <v>309999999</v>
      </c>
      <c r="Q1956" t="s">
        <v>25</v>
      </c>
      <c r="R1956">
        <v>999999</v>
      </c>
      <c r="S1956" t="s">
        <v>24</v>
      </c>
      <c r="T1956">
        <v>9999999</v>
      </c>
      <c r="U1956" t="s">
        <v>24</v>
      </c>
      <c r="V1956">
        <v>300</v>
      </c>
      <c r="W1956" t="s">
        <v>25</v>
      </c>
      <c r="X1956" t="s">
        <v>56</v>
      </c>
      <c r="Y1956" t="s">
        <v>65</v>
      </c>
      <c r="Z1956">
        <v>1</v>
      </c>
      <c r="AA1956" t="s">
        <v>61</v>
      </c>
      <c r="AB1956">
        <v>30</v>
      </c>
      <c r="AC1956" t="s">
        <v>58</v>
      </c>
      <c r="AD1956" t="s">
        <v>5923</v>
      </c>
      <c r="AE1956"/>
      <c r="AF1956" s="2" t="s">
        <v>5921</v>
      </c>
    </row>
    <row r="1957" spans="2:32" ht="18">
      <c r="B1957" t="s">
        <v>5924</v>
      </c>
      <c r="C1957" t="s">
        <v>5925</v>
      </c>
      <c r="D1957" s="2">
        <v>0</v>
      </c>
      <c r="E1957" s="2">
        <v>380</v>
      </c>
      <c r="F1957">
        <v>380</v>
      </c>
      <c r="G1957">
        <v>380</v>
      </c>
      <c r="H1957">
        <v>3</v>
      </c>
      <c r="I1957" t="s">
        <v>57</v>
      </c>
      <c r="J1957">
        <v>30</v>
      </c>
      <c r="K1957" t="s">
        <v>58</v>
      </c>
      <c r="L1957">
        <v>309</v>
      </c>
      <c r="M1957" t="s">
        <v>25</v>
      </c>
      <c r="N1957">
        <v>30999</v>
      </c>
      <c r="O1957" t="s">
        <v>25</v>
      </c>
      <c r="P1957">
        <v>309999999</v>
      </c>
      <c r="Q1957" t="s">
        <v>25</v>
      </c>
      <c r="R1957">
        <v>999999</v>
      </c>
      <c r="S1957" t="s">
        <v>24</v>
      </c>
      <c r="T1957">
        <v>9999999</v>
      </c>
      <c r="U1957" t="s">
        <v>24</v>
      </c>
      <c r="V1957">
        <v>300</v>
      </c>
      <c r="W1957" t="s">
        <v>25</v>
      </c>
      <c r="X1957" t="s">
        <v>56</v>
      </c>
      <c r="Y1957" t="s">
        <v>65</v>
      </c>
      <c r="Z1957">
        <v>1</v>
      </c>
      <c r="AA1957" t="s">
        <v>61</v>
      </c>
      <c r="AB1957">
        <v>30</v>
      </c>
      <c r="AC1957" t="s">
        <v>58</v>
      </c>
      <c r="AD1957" t="s">
        <v>5926</v>
      </c>
      <c r="AE1957"/>
      <c r="AF1957" s="2" t="s">
        <v>5924</v>
      </c>
    </row>
    <row r="1958" spans="2:32" ht="18">
      <c r="B1958" t="s">
        <v>5927</v>
      </c>
      <c r="C1958" t="s">
        <v>5928</v>
      </c>
      <c r="D1958" s="2">
        <v>0</v>
      </c>
      <c r="E1958" s="2">
        <v>380</v>
      </c>
      <c r="F1958">
        <v>380</v>
      </c>
      <c r="G1958">
        <v>380</v>
      </c>
      <c r="H1958">
        <v>3</v>
      </c>
      <c r="I1958" t="s">
        <v>57</v>
      </c>
      <c r="J1958">
        <v>30</v>
      </c>
      <c r="K1958" t="s">
        <v>58</v>
      </c>
      <c r="L1958">
        <v>309</v>
      </c>
      <c r="M1958" t="s">
        <v>25</v>
      </c>
      <c r="N1958">
        <v>30999</v>
      </c>
      <c r="O1958" t="s">
        <v>25</v>
      </c>
      <c r="P1958">
        <v>309999999</v>
      </c>
      <c r="Q1958" t="s">
        <v>25</v>
      </c>
      <c r="R1958">
        <v>999999</v>
      </c>
      <c r="S1958" t="s">
        <v>24</v>
      </c>
      <c r="T1958">
        <v>9999999</v>
      </c>
      <c r="U1958" t="s">
        <v>24</v>
      </c>
      <c r="V1958">
        <v>300</v>
      </c>
      <c r="W1958" t="s">
        <v>25</v>
      </c>
      <c r="X1958" t="s">
        <v>56</v>
      </c>
      <c r="Y1958" t="s">
        <v>65</v>
      </c>
      <c r="Z1958">
        <v>1</v>
      </c>
      <c r="AA1958" t="s">
        <v>61</v>
      </c>
      <c r="AB1958">
        <v>30</v>
      </c>
      <c r="AC1958" t="s">
        <v>58</v>
      </c>
      <c r="AD1958" t="s">
        <v>5929</v>
      </c>
      <c r="AE1958"/>
      <c r="AF1958" s="2" t="s">
        <v>5927</v>
      </c>
    </row>
    <row r="1959" spans="2:32" ht="18">
      <c r="B1959" t="s">
        <v>5930</v>
      </c>
      <c r="C1959" t="s">
        <v>5931</v>
      </c>
      <c r="D1959" s="2">
        <v>0</v>
      </c>
      <c r="E1959" s="2">
        <v>380</v>
      </c>
      <c r="F1959">
        <v>380</v>
      </c>
      <c r="G1959">
        <v>380</v>
      </c>
      <c r="H1959">
        <v>3</v>
      </c>
      <c r="I1959" t="s">
        <v>57</v>
      </c>
      <c r="J1959">
        <v>30</v>
      </c>
      <c r="K1959" t="s">
        <v>58</v>
      </c>
      <c r="L1959">
        <v>309</v>
      </c>
      <c r="M1959" t="s">
        <v>25</v>
      </c>
      <c r="N1959">
        <v>30999</v>
      </c>
      <c r="O1959" t="s">
        <v>25</v>
      </c>
      <c r="P1959">
        <v>309999999</v>
      </c>
      <c r="Q1959" t="s">
        <v>25</v>
      </c>
      <c r="R1959">
        <v>999999</v>
      </c>
      <c r="S1959" t="s">
        <v>24</v>
      </c>
      <c r="T1959">
        <v>9999999</v>
      </c>
      <c r="U1959" t="s">
        <v>24</v>
      </c>
      <c r="V1959">
        <v>300</v>
      </c>
      <c r="W1959" t="s">
        <v>25</v>
      </c>
      <c r="X1959" t="s">
        <v>56</v>
      </c>
      <c r="Y1959" t="s">
        <v>65</v>
      </c>
      <c r="Z1959">
        <v>1</v>
      </c>
      <c r="AA1959" t="s">
        <v>61</v>
      </c>
      <c r="AB1959">
        <v>30</v>
      </c>
      <c r="AC1959" t="s">
        <v>58</v>
      </c>
      <c r="AD1959" t="s">
        <v>5932</v>
      </c>
      <c r="AE1959"/>
      <c r="AF1959" s="2" t="s">
        <v>5930</v>
      </c>
    </row>
    <row r="1960" spans="2:32" ht="18">
      <c r="B1960" t="s">
        <v>5933</v>
      </c>
      <c r="C1960" t="s">
        <v>5934</v>
      </c>
      <c r="D1960" s="2">
        <v>0</v>
      </c>
      <c r="E1960" s="2">
        <v>380</v>
      </c>
      <c r="F1960">
        <v>380</v>
      </c>
      <c r="G1960">
        <v>380</v>
      </c>
      <c r="H1960">
        <v>3</v>
      </c>
      <c r="I1960" t="s">
        <v>57</v>
      </c>
      <c r="J1960">
        <v>30</v>
      </c>
      <c r="K1960" t="s">
        <v>58</v>
      </c>
      <c r="L1960">
        <v>309</v>
      </c>
      <c r="M1960" t="s">
        <v>25</v>
      </c>
      <c r="N1960">
        <v>30999</v>
      </c>
      <c r="O1960" t="s">
        <v>25</v>
      </c>
      <c r="P1960">
        <v>309999999</v>
      </c>
      <c r="Q1960" t="s">
        <v>25</v>
      </c>
      <c r="R1960">
        <v>999999</v>
      </c>
      <c r="S1960" t="s">
        <v>24</v>
      </c>
      <c r="T1960">
        <v>9999999</v>
      </c>
      <c r="U1960" t="s">
        <v>24</v>
      </c>
      <c r="V1960">
        <v>300</v>
      </c>
      <c r="W1960" t="s">
        <v>25</v>
      </c>
      <c r="X1960" t="s">
        <v>56</v>
      </c>
      <c r="Y1960" t="s">
        <v>65</v>
      </c>
      <c r="Z1960">
        <v>1</v>
      </c>
      <c r="AA1960" t="s">
        <v>61</v>
      </c>
      <c r="AB1960">
        <v>30</v>
      </c>
      <c r="AC1960" t="s">
        <v>58</v>
      </c>
      <c r="AD1960" t="s">
        <v>5935</v>
      </c>
      <c r="AE1960"/>
      <c r="AF1960" s="2" t="s">
        <v>5933</v>
      </c>
    </row>
    <row r="1961" spans="2:32" ht="18">
      <c r="B1961" t="s">
        <v>5936</v>
      </c>
      <c r="C1961" t="s">
        <v>5937</v>
      </c>
      <c r="D1961" s="2">
        <v>0</v>
      </c>
      <c r="E1961" s="2">
        <v>390</v>
      </c>
      <c r="F1961">
        <v>390</v>
      </c>
      <c r="G1961">
        <v>390</v>
      </c>
      <c r="H1961">
        <v>3</v>
      </c>
      <c r="I1961" t="s">
        <v>57</v>
      </c>
      <c r="J1961">
        <v>30</v>
      </c>
      <c r="K1961" t="s">
        <v>58</v>
      </c>
      <c r="L1961">
        <v>309</v>
      </c>
      <c r="M1961" t="s">
        <v>25</v>
      </c>
      <c r="N1961">
        <v>30999</v>
      </c>
      <c r="O1961" t="s">
        <v>25</v>
      </c>
      <c r="P1961">
        <v>309999999</v>
      </c>
      <c r="Q1961" t="s">
        <v>25</v>
      </c>
      <c r="R1961">
        <v>999999</v>
      </c>
      <c r="S1961" t="s">
        <v>24</v>
      </c>
      <c r="T1961">
        <v>9999999</v>
      </c>
      <c r="U1961" t="s">
        <v>24</v>
      </c>
      <c r="V1961">
        <v>300</v>
      </c>
      <c r="W1961" t="s">
        <v>25</v>
      </c>
      <c r="X1961" t="s">
        <v>56</v>
      </c>
      <c r="Y1961" t="s">
        <v>65</v>
      </c>
      <c r="Z1961">
        <v>1</v>
      </c>
      <c r="AA1961" t="s">
        <v>61</v>
      </c>
      <c r="AB1961">
        <v>30</v>
      </c>
      <c r="AC1961" t="s">
        <v>58</v>
      </c>
      <c r="AD1961" t="s">
        <v>5938</v>
      </c>
      <c r="AE1961"/>
      <c r="AF1961" s="2" t="s">
        <v>5936</v>
      </c>
    </row>
    <row r="1962" spans="2:32" ht="18">
      <c r="B1962" t="s">
        <v>5939</v>
      </c>
      <c r="C1962" t="s">
        <v>5940</v>
      </c>
      <c r="D1962" s="2">
        <v>0</v>
      </c>
      <c r="E1962" s="2">
        <v>390</v>
      </c>
      <c r="F1962">
        <v>390</v>
      </c>
      <c r="G1962">
        <v>390</v>
      </c>
      <c r="H1962">
        <v>3</v>
      </c>
      <c r="I1962" t="s">
        <v>57</v>
      </c>
      <c r="J1962">
        <v>30</v>
      </c>
      <c r="K1962" t="s">
        <v>58</v>
      </c>
      <c r="L1962">
        <v>309</v>
      </c>
      <c r="M1962" t="s">
        <v>25</v>
      </c>
      <c r="N1962">
        <v>30999</v>
      </c>
      <c r="O1962" t="s">
        <v>25</v>
      </c>
      <c r="P1962">
        <v>309999999</v>
      </c>
      <c r="Q1962" t="s">
        <v>25</v>
      </c>
      <c r="R1962">
        <v>999999</v>
      </c>
      <c r="S1962" t="s">
        <v>24</v>
      </c>
      <c r="T1962">
        <v>9999999</v>
      </c>
      <c r="U1962" t="s">
        <v>24</v>
      </c>
      <c r="V1962">
        <v>300</v>
      </c>
      <c r="W1962" t="s">
        <v>25</v>
      </c>
      <c r="X1962" t="s">
        <v>56</v>
      </c>
      <c r="Y1962" t="s">
        <v>65</v>
      </c>
      <c r="Z1962">
        <v>1</v>
      </c>
      <c r="AA1962" t="s">
        <v>61</v>
      </c>
      <c r="AB1962">
        <v>30</v>
      </c>
      <c r="AC1962" t="s">
        <v>58</v>
      </c>
      <c r="AD1962" t="s">
        <v>5941</v>
      </c>
      <c r="AE1962"/>
      <c r="AF1962" s="2" t="s">
        <v>5939</v>
      </c>
    </row>
    <row r="1963" spans="2:32" ht="18">
      <c r="B1963" t="s">
        <v>5942</v>
      </c>
      <c r="C1963" t="s">
        <v>5943</v>
      </c>
      <c r="D1963" s="2">
        <v>0</v>
      </c>
      <c r="E1963" s="2">
        <v>390</v>
      </c>
      <c r="F1963">
        <v>390</v>
      </c>
      <c r="G1963">
        <v>390</v>
      </c>
      <c r="H1963">
        <v>3</v>
      </c>
      <c r="I1963" t="s">
        <v>57</v>
      </c>
      <c r="J1963">
        <v>30</v>
      </c>
      <c r="K1963" t="s">
        <v>58</v>
      </c>
      <c r="L1963">
        <v>309</v>
      </c>
      <c r="M1963" t="s">
        <v>25</v>
      </c>
      <c r="N1963">
        <v>30999</v>
      </c>
      <c r="O1963" t="s">
        <v>25</v>
      </c>
      <c r="P1963">
        <v>309999999</v>
      </c>
      <c r="Q1963" t="s">
        <v>25</v>
      </c>
      <c r="R1963">
        <v>999999</v>
      </c>
      <c r="S1963" t="s">
        <v>24</v>
      </c>
      <c r="T1963">
        <v>9999999</v>
      </c>
      <c r="U1963" t="s">
        <v>24</v>
      </c>
      <c r="V1963">
        <v>300</v>
      </c>
      <c r="W1963" t="s">
        <v>25</v>
      </c>
      <c r="X1963" t="s">
        <v>56</v>
      </c>
      <c r="Y1963" t="s">
        <v>65</v>
      </c>
      <c r="Z1963">
        <v>1</v>
      </c>
      <c r="AA1963" t="s">
        <v>61</v>
      </c>
      <c r="AB1963">
        <v>30</v>
      </c>
      <c r="AC1963" t="s">
        <v>58</v>
      </c>
      <c r="AD1963" t="s">
        <v>5944</v>
      </c>
      <c r="AE1963"/>
      <c r="AF1963" s="2" t="s">
        <v>5942</v>
      </c>
    </row>
    <row r="1964" spans="2:32" ht="18">
      <c r="B1964" t="s">
        <v>5945</v>
      </c>
      <c r="C1964" t="s">
        <v>5946</v>
      </c>
      <c r="D1964" s="2">
        <v>0</v>
      </c>
      <c r="E1964" s="2">
        <v>390</v>
      </c>
      <c r="F1964">
        <v>390</v>
      </c>
      <c r="G1964">
        <v>390</v>
      </c>
      <c r="H1964">
        <v>3</v>
      </c>
      <c r="I1964" t="s">
        <v>57</v>
      </c>
      <c r="J1964">
        <v>30</v>
      </c>
      <c r="K1964" t="s">
        <v>58</v>
      </c>
      <c r="L1964">
        <v>309</v>
      </c>
      <c r="M1964" t="s">
        <v>25</v>
      </c>
      <c r="N1964">
        <v>30999</v>
      </c>
      <c r="O1964" t="s">
        <v>25</v>
      </c>
      <c r="P1964">
        <v>309999999</v>
      </c>
      <c r="Q1964" t="s">
        <v>25</v>
      </c>
      <c r="R1964">
        <v>999999</v>
      </c>
      <c r="S1964" t="s">
        <v>24</v>
      </c>
      <c r="T1964">
        <v>9999999</v>
      </c>
      <c r="U1964" t="s">
        <v>24</v>
      </c>
      <c r="V1964">
        <v>300</v>
      </c>
      <c r="W1964" t="s">
        <v>25</v>
      </c>
      <c r="X1964" t="s">
        <v>56</v>
      </c>
      <c r="Y1964" t="s">
        <v>65</v>
      </c>
      <c r="Z1964">
        <v>1</v>
      </c>
      <c r="AA1964" t="s">
        <v>61</v>
      </c>
      <c r="AB1964">
        <v>30</v>
      </c>
      <c r="AC1964" t="s">
        <v>58</v>
      </c>
      <c r="AD1964" t="s">
        <v>5947</v>
      </c>
      <c r="AE1964"/>
      <c r="AF1964" s="2" t="s">
        <v>5945</v>
      </c>
    </row>
    <row r="1965" spans="2:32" ht="18">
      <c r="B1965" t="s">
        <v>5948</v>
      </c>
      <c r="C1965" t="s">
        <v>5949</v>
      </c>
      <c r="D1965" s="2">
        <v>0</v>
      </c>
      <c r="E1965" s="2">
        <v>390</v>
      </c>
      <c r="F1965">
        <v>390</v>
      </c>
      <c r="G1965">
        <v>390</v>
      </c>
      <c r="H1965">
        <v>3</v>
      </c>
      <c r="I1965" t="s">
        <v>57</v>
      </c>
      <c r="J1965">
        <v>30</v>
      </c>
      <c r="K1965" t="s">
        <v>58</v>
      </c>
      <c r="L1965">
        <v>309</v>
      </c>
      <c r="M1965" t="s">
        <v>25</v>
      </c>
      <c r="N1965">
        <v>30999</v>
      </c>
      <c r="O1965" t="s">
        <v>25</v>
      </c>
      <c r="P1965">
        <v>309999999</v>
      </c>
      <c r="Q1965" t="s">
        <v>25</v>
      </c>
      <c r="R1965">
        <v>999999</v>
      </c>
      <c r="S1965" t="s">
        <v>24</v>
      </c>
      <c r="T1965">
        <v>9999999</v>
      </c>
      <c r="U1965" t="s">
        <v>24</v>
      </c>
      <c r="V1965">
        <v>300</v>
      </c>
      <c r="W1965" t="s">
        <v>25</v>
      </c>
      <c r="X1965" t="s">
        <v>56</v>
      </c>
      <c r="Y1965" t="s">
        <v>65</v>
      </c>
      <c r="Z1965">
        <v>1</v>
      </c>
      <c r="AA1965" t="s">
        <v>61</v>
      </c>
      <c r="AB1965">
        <v>30</v>
      </c>
      <c r="AC1965" t="s">
        <v>58</v>
      </c>
      <c r="AD1965" t="s">
        <v>5950</v>
      </c>
      <c r="AE1965"/>
      <c r="AF1965" s="2" t="s">
        <v>5948</v>
      </c>
    </row>
    <row r="1966" spans="2:32" ht="18">
      <c r="B1966" t="s">
        <v>5951</v>
      </c>
      <c r="C1966" t="s">
        <v>5952</v>
      </c>
      <c r="D1966" s="2">
        <v>0</v>
      </c>
      <c r="E1966" s="2">
        <v>400</v>
      </c>
      <c r="F1966">
        <v>400</v>
      </c>
      <c r="G1966">
        <v>400</v>
      </c>
      <c r="H1966">
        <v>3</v>
      </c>
      <c r="I1966" t="s">
        <v>57</v>
      </c>
      <c r="J1966">
        <v>30</v>
      </c>
      <c r="K1966" t="s">
        <v>58</v>
      </c>
      <c r="L1966">
        <v>309</v>
      </c>
      <c r="M1966" t="s">
        <v>25</v>
      </c>
      <c r="N1966">
        <v>30999</v>
      </c>
      <c r="O1966" t="s">
        <v>25</v>
      </c>
      <c r="P1966">
        <v>309999999</v>
      </c>
      <c r="Q1966" t="s">
        <v>25</v>
      </c>
      <c r="R1966">
        <v>999999</v>
      </c>
      <c r="S1966" t="s">
        <v>24</v>
      </c>
      <c r="T1966">
        <v>9999999</v>
      </c>
      <c r="U1966" t="s">
        <v>24</v>
      </c>
      <c r="V1966">
        <v>300</v>
      </c>
      <c r="W1966" t="s">
        <v>25</v>
      </c>
      <c r="X1966" t="s">
        <v>56</v>
      </c>
      <c r="Y1966" t="s">
        <v>65</v>
      </c>
      <c r="Z1966">
        <v>1</v>
      </c>
      <c r="AA1966" t="s">
        <v>61</v>
      </c>
      <c r="AB1966">
        <v>30</v>
      </c>
      <c r="AC1966" t="s">
        <v>58</v>
      </c>
      <c r="AD1966" t="s">
        <v>5953</v>
      </c>
      <c r="AE1966"/>
      <c r="AF1966" s="2" t="s">
        <v>5951</v>
      </c>
    </row>
    <row r="1967" spans="2:32" ht="18">
      <c r="B1967" t="s">
        <v>5954</v>
      </c>
      <c r="C1967" t="s">
        <v>5955</v>
      </c>
      <c r="D1967" s="2">
        <v>0</v>
      </c>
      <c r="E1967" s="2">
        <v>400</v>
      </c>
      <c r="F1967">
        <v>400</v>
      </c>
      <c r="G1967">
        <v>400</v>
      </c>
      <c r="H1967">
        <v>3</v>
      </c>
      <c r="I1967" t="s">
        <v>57</v>
      </c>
      <c r="J1967">
        <v>30</v>
      </c>
      <c r="K1967" t="s">
        <v>58</v>
      </c>
      <c r="L1967">
        <v>309</v>
      </c>
      <c r="M1967" t="s">
        <v>25</v>
      </c>
      <c r="N1967">
        <v>30999</v>
      </c>
      <c r="O1967" t="s">
        <v>25</v>
      </c>
      <c r="P1967">
        <v>309999999</v>
      </c>
      <c r="Q1967" t="s">
        <v>25</v>
      </c>
      <c r="R1967">
        <v>999999</v>
      </c>
      <c r="S1967" t="s">
        <v>24</v>
      </c>
      <c r="T1967">
        <v>9999999</v>
      </c>
      <c r="U1967" t="s">
        <v>24</v>
      </c>
      <c r="V1967">
        <v>300</v>
      </c>
      <c r="W1967" t="s">
        <v>25</v>
      </c>
      <c r="X1967" t="s">
        <v>56</v>
      </c>
      <c r="Y1967" t="s">
        <v>65</v>
      </c>
      <c r="Z1967">
        <v>1</v>
      </c>
      <c r="AA1967" t="s">
        <v>61</v>
      </c>
      <c r="AB1967">
        <v>30</v>
      </c>
      <c r="AC1967" t="s">
        <v>58</v>
      </c>
      <c r="AD1967" t="s">
        <v>5956</v>
      </c>
      <c r="AE1967"/>
      <c r="AF1967" s="2" t="s">
        <v>5954</v>
      </c>
    </row>
    <row r="1968" spans="2:32" ht="18">
      <c r="B1968" t="s">
        <v>5957</v>
      </c>
      <c r="C1968" t="s">
        <v>5958</v>
      </c>
      <c r="D1968" s="2">
        <v>0</v>
      </c>
      <c r="E1968" s="2">
        <v>400</v>
      </c>
      <c r="F1968">
        <v>400</v>
      </c>
      <c r="G1968">
        <v>400</v>
      </c>
      <c r="H1968">
        <v>3</v>
      </c>
      <c r="I1968" t="s">
        <v>57</v>
      </c>
      <c r="J1968">
        <v>30</v>
      </c>
      <c r="K1968" t="s">
        <v>58</v>
      </c>
      <c r="L1968">
        <v>309</v>
      </c>
      <c r="M1968" t="s">
        <v>25</v>
      </c>
      <c r="N1968">
        <v>30999</v>
      </c>
      <c r="O1968" t="s">
        <v>25</v>
      </c>
      <c r="P1968">
        <v>309999999</v>
      </c>
      <c r="Q1968" t="s">
        <v>25</v>
      </c>
      <c r="R1968">
        <v>999999</v>
      </c>
      <c r="S1968" t="s">
        <v>24</v>
      </c>
      <c r="T1968">
        <v>9999999</v>
      </c>
      <c r="U1968" t="s">
        <v>24</v>
      </c>
      <c r="V1968">
        <v>300</v>
      </c>
      <c r="W1968" t="s">
        <v>25</v>
      </c>
      <c r="X1968" t="s">
        <v>56</v>
      </c>
      <c r="Y1968" t="s">
        <v>65</v>
      </c>
      <c r="Z1968">
        <v>1</v>
      </c>
      <c r="AA1968" t="s">
        <v>61</v>
      </c>
      <c r="AB1968">
        <v>30</v>
      </c>
      <c r="AC1968" t="s">
        <v>58</v>
      </c>
      <c r="AD1968" t="s">
        <v>5959</v>
      </c>
      <c r="AE1968"/>
      <c r="AF1968" s="2" t="s">
        <v>5957</v>
      </c>
    </row>
    <row r="1969" spans="2:32" ht="18">
      <c r="B1969" t="s">
        <v>5960</v>
      </c>
      <c r="C1969" t="s">
        <v>5961</v>
      </c>
      <c r="D1969" s="2">
        <v>0</v>
      </c>
      <c r="E1969" s="2">
        <v>400</v>
      </c>
      <c r="F1969">
        <v>400</v>
      </c>
      <c r="G1969">
        <v>400</v>
      </c>
      <c r="H1969">
        <v>3</v>
      </c>
      <c r="I1969" t="s">
        <v>57</v>
      </c>
      <c r="J1969">
        <v>30</v>
      </c>
      <c r="K1969" t="s">
        <v>58</v>
      </c>
      <c r="L1969">
        <v>309</v>
      </c>
      <c r="M1969" t="s">
        <v>25</v>
      </c>
      <c r="N1969">
        <v>30999</v>
      </c>
      <c r="O1969" t="s">
        <v>25</v>
      </c>
      <c r="P1969">
        <v>309999999</v>
      </c>
      <c r="Q1969" t="s">
        <v>25</v>
      </c>
      <c r="R1969">
        <v>999999</v>
      </c>
      <c r="S1969" t="s">
        <v>24</v>
      </c>
      <c r="T1969">
        <v>9999999</v>
      </c>
      <c r="U1969" t="s">
        <v>24</v>
      </c>
      <c r="V1969">
        <v>300</v>
      </c>
      <c r="W1969" t="s">
        <v>25</v>
      </c>
      <c r="X1969" t="s">
        <v>56</v>
      </c>
      <c r="Y1969" t="s">
        <v>65</v>
      </c>
      <c r="Z1969">
        <v>1</v>
      </c>
      <c r="AA1969" t="s">
        <v>61</v>
      </c>
      <c r="AB1969">
        <v>30</v>
      </c>
      <c r="AC1969" t="s">
        <v>58</v>
      </c>
      <c r="AD1969" t="s">
        <v>5962</v>
      </c>
      <c r="AE1969"/>
      <c r="AF1969" s="2" t="s">
        <v>5960</v>
      </c>
    </row>
    <row r="1970" spans="2:32" ht="18">
      <c r="B1970" t="s">
        <v>5963</v>
      </c>
      <c r="C1970" t="s">
        <v>5964</v>
      </c>
      <c r="D1970" s="2">
        <v>0</v>
      </c>
      <c r="E1970" s="2">
        <v>400</v>
      </c>
      <c r="F1970">
        <v>400</v>
      </c>
      <c r="G1970">
        <v>400</v>
      </c>
      <c r="H1970">
        <v>3</v>
      </c>
      <c r="I1970" t="s">
        <v>57</v>
      </c>
      <c r="J1970">
        <v>30</v>
      </c>
      <c r="K1970" t="s">
        <v>58</v>
      </c>
      <c r="L1970">
        <v>309</v>
      </c>
      <c r="M1970" t="s">
        <v>25</v>
      </c>
      <c r="N1970">
        <v>30999</v>
      </c>
      <c r="O1970" t="s">
        <v>25</v>
      </c>
      <c r="P1970">
        <v>309999999</v>
      </c>
      <c r="Q1970" t="s">
        <v>25</v>
      </c>
      <c r="R1970">
        <v>999999</v>
      </c>
      <c r="S1970" t="s">
        <v>24</v>
      </c>
      <c r="T1970">
        <v>9999999</v>
      </c>
      <c r="U1970" t="s">
        <v>24</v>
      </c>
      <c r="V1970">
        <v>300</v>
      </c>
      <c r="W1970" t="s">
        <v>25</v>
      </c>
      <c r="X1970" t="s">
        <v>56</v>
      </c>
      <c r="Y1970" t="s">
        <v>65</v>
      </c>
      <c r="Z1970">
        <v>1</v>
      </c>
      <c r="AA1970" t="s">
        <v>61</v>
      </c>
      <c r="AB1970">
        <v>30</v>
      </c>
      <c r="AC1970" t="s">
        <v>58</v>
      </c>
      <c r="AD1970" t="s">
        <v>5965</v>
      </c>
      <c r="AE1970"/>
      <c r="AF1970" s="2" t="s">
        <v>5963</v>
      </c>
    </row>
    <row r="1971" spans="2:32" ht="18">
      <c r="B1971" t="s">
        <v>5966</v>
      </c>
      <c r="C1971" t="s">
        <v>5967</v>
      </c>
      <c r="D1971" s="2">
        <v>0</v>
      </c>
      <c r="E1971" s="2">
        <v>410</v>
      </c>
      <c r="F1971">
        <v>410</v>
      </c>
      <c r="G1971">
        <v>410</v>
      </c>
      <c r="H1971">
        <v>3</v>
      </c>
      <c r="I1971" t="s">
        <v>57</v>
      </c>
      <c r="J1971">
        <v>30</v>
      </c>
      <c r="K1971" t="s">
        <v>58</v>
      </c>
      <c r="L1971">
        <v>309</v>
      </c>
      <c r="M1971" t="s">
        <v>25</v>
      </c>
      <c r="N1971">
        <v>30999</v>
      </c>
      <c r="O1971" t="s">
        <v>25</v>
      </c>
      <c r="P1971">
        <v>309999999</v>
      </c>
      <c r="Q1971" t="s">
        <v>25</v>
      </c>
      <c r="R1971">
        <v>999999</v>
      </c>
      <c r="S1971" t="s">
        <v>24</v>
      </c>
      <c r="T1971">
        <v>9999999</v>
      </c>
      <c r="U1971" t="s">
        <v>24</v>
      </c>
      <c r="V1971">
        <v>300</v>
      </c>
      <c r="W1971" t="s">
        <v>25</v>
      </c>
      <c r="X1971" t="s">
        <v>56</v>
      </c>
      <c r="Y1971" t="s">
        <v>65</v>
      </c>
      <c r="Z1971">
        <v>1</v>
      </c>
      <c r="AA1971" t="s">
        <v>61</v>
      </c>
      <c r="AB1971">
        <v>30</v>
      </c>
      <c r="AC1971" t="s">
        <v>58</v>
      </c>
      <c r="AD1971" t="s">
        <v>5968</v>
      </c>
      <c r="AE1971"/>
      <c r="AF1971" s="2" t="s">
        <v>5966</v>
      </c>
    </row>
    <row r="1972" spans="2:32" ht="18">
      <c r="B1972" t="s">
        <v>5969</v>
      </c>
      <c r="C1972" t="s">
        <v>5970</v>
      </c>
      <c r="D1972" s="2">
        <v>0</v>
      </c>
      <c r="E1972" s="2">
        <v>410</v>
      </c>
      <c r="F1972">
        <v>410</v>
      </c>
      <c r="G1972">
        <v>410</v>
      </c>
      <c r="H1972">
        <v>3</v>
      </c>
      <c r="I1972" t="s">
        <v>57</v>
      </c>
      <c r="J1972">
        <v>30</v>
      </c>
      <c r="K1972" t="s">
        <v>58</v>
      </c>
      <c r="L1972">
        <v>309</v>
      </c>
      <c r="M1972" t="s">
        <v>25</v>
      </c>
      <c r="N1972">
        <v>30999</v>
      </c>
      <c r="O1972" t="s">
        <v>25</v>
      </c>
      <c r="P1972">
        <v>309999999</v>
      </c>
      <c r="Q1972" t="s">
        <v>25</v>
      </c>
      <c r="R1972">
        <v>999999</v>
      </c>
      <c r="S1972" t="s">
        <v>24</v>
      </c>
      <c r="T1972">
        <v>9999999</v>
      </c>
      <c r="U1972" t="s">
        <v>24</v>
      </c>
      <c r="V1972">
        <v>300</v>
      </c>
      <c r="W1972" t="s">
        <v>25</v>
      </c>
      <c r="X1972" t="s">
        <v>56</v>
      </c>
      <c r="Y1972" t="s">
        <v>65</v>
      </c>
      <c r="Z1972">
        <v>1</v>
      </c>
      <c r="AA1972" t="s">
        <v>61</v>
      </c>
      <c r="AB1972">
        <v>30</v>
      </c>
      <c r="AC1972" t="s">
        <v>58</v>
      </c>
      <c r="AD1972" t="s">
        <v>5971</v>
      </c>
      <c r="AE1972"/>
      <c r="AF1972" s="2" t="s">
        <v>5969</v>
      </c>
    </row>
    <row r="1973" spans="2:32" ht="18">
      <c r="B1973" t="s">
        <v>5972</v>
      </c>
      <c r="C1973" t="s">
        <v>5973</v>
      </c>
      <c r="D1973" s="2">
        <v>0</v>
      </c>
      <c r="E1973" s="2">
        <v>410</v>
      </c>
      <c r="F1973">
        <v>410</v>
      </c>
      <c r="G1973">
        <v>410</v>
      </c>
      <c r="H1973">
        <v>3</v>
      </c>
      <c r="I1973" t="s">
        <v>57</v>
      </c>
      <c r="J1973">
        <v>30</v>
      </c>
      <c r="K1973" t="s">
        <v>58</v>
      </c>
      <c r="L1973">
        <v>309</v>
      </c>
      <c r="M1973" t="s">
        <v>25</v>
      </c>
      <c r="N1973">
        <v>30999</v>
      </c>
      <c r="O1973" t="s">
        <v>25</v>
      </c>
      <c r="P1973">
        <v>309999999</v>
      </c>
      <c r="Q1973" t="s">
        <v>25</v>
      </c>
      <c r="R1973">
        <v>999999</v>
      </c>
      <c r="S1973" t="s">
        <v>24</v>
      </c>
      <c r="T1973">
        <v>9999999</v>
      </c>
      <c r="U1973" t="s">
        <v>24</v>
      </c>
      <c r="V1973">
        <v>300</v>
      </c>
      <c r="W1973" t="s">
        <v>25</v>
      </c>
      <c r="X1973" t="s">
        <v>56</v>
      </c>
      <c r="Y1973" t="s">
        <v>65</v>
      </c>
      <c r="Z1973">
        <v>1</v>
      </c>
      <c r="AA1973" t="s">
        <v>61</v>
      </c>
      <c r="AB1973">
        <v>30</v>
      </c>
      <c r="AC1973" t="s">
        <v>58</v>
      </c>
      <c r="AD1973" t="s">
        <v>5974</v>
      </c>
      <c r="AE1973"/>
      <c r="AF1973" s="2" t="s">
        <v>5972</v>
      </c>
    </row>
    <row r="1974" spans="2:32" ht="18">
      <c r="B1974" t="s">
        <v>5975</v>
      </c>
      <c r="C1974" t="s">
        <v>5976</v>
      </c>
      <c r="D1974" s="2">
        <v>0</v>
      </c>
      <c r="E1974" s="2">
        <v>410</v>
      </c>
      <c r="F1974">
        <v>410</v>
      </c>
      <c r="G1974">
        <v>410</v>
      </c>
      <c r="H1974">
        <v>3</v>
      </c>
      <c r="I1974" t="s">
        <v>57</v>
      </c>
      <c r="J1974">
        <v>30</v>
      </c>
      <c r="K1974" t="s">
        <v>58</v>
      </c>
      <c r="L1974">
        <v>309</v>
      </c>
      <c r="M1974" t="s">
        <v>25</v>
      </c>
      <c r="N1974">
        <v>30999</v>
      </c>
      <c r="O1974" t="s">
        <v>25</v>
      </c>
      <c r="P1974">
        <v>309999999</v>
      </c>
      <c r="Q1974" t="s">
        <v>25</v>
      </c>
      <c r="R1974">
        <v>999999</v>
      </c>
      <c r="S1974" t="s">
        <v>24</v>
      </c>
      <c r="T1974">
        <v>9999999</v>
      </c>
      <c r="U1974" t="s">
        <v>24</v>
      </c>
      <c r="V1974">
        <v>300</v>
      </c>
      <c r="W1974" t="s">
        <v>25</v>
      </c>
      <c r="X1974" t="s">
        <v>56</v>
      </c>
      <c r="Y1974" t="s">
        <v>65</v>
      </c>
      <c r="Z1974">
        <v>1</v>
      </c>
      <c r="AA1974" t="s">
        <v>61</v>
      </c>
      <c r="AB1974">
        <v>30</v>
      </c>
      <c r="AC1974" t="s">
        <v>58</v>
      </c>
      <c r="AD1974" t="s">
        <v>5977</v>
      </c>
      <c r="AE1974"/>
      <c r="AF1974" s="2" t="s">
        <v>5975</v>
      </c>
    </row>
    <row r="1975" spans="2:32" ht="18">
      <c r="B1975" t="s">
        <v>5978</v>
      </c>
      <c r="C1975" t="s">
        <v>5979</v>
      </c>
      <c r="D1975" s="2">
        <v>0</v>
      </c>
      <c r="E1975" s="2">
        <v>410</v>
      </c>
      <c r="F1975">
        <v>410</v>
      </c>
      <c r="G1975">
        <v>410</v>
      </c>
      <c r="H1975">
        <v>3</v>
      </c>
      <c r="I1975" t="s">
        <v>57</v>
      </c>
      <c r="J1975">
        <v>30</v>
      </c>
      <c r="K1975" t="s">
        <v>58</v>
      </c>
      <c r="L1975">
        <v>309</v>
      </c>
      <c r="M1975" t="s">
        <v>25</v>
      </c>
      <c r="N1975">
        <v>30999</v>
      </c>
      <c r="O1975" t="s">
        <v>25</v>
      </c>
      <c r="P1975">
        <v>309999999</v>
      </c>
      <c r="Q1975" t="s">
        <v>25</v>
      </c>
      <c r="R1975">
        <v>999999</v>
      </c>
      <c r="S1975" t="s">
        <v>24</v>
      </c>
      <c r="T1975">
        <v>9999999</v>
      </c>
      <c r="U1975" t="s">
        <v>24</v>
      </c>
      <c r="V1975">
        <v>300</v>
      </c>
      <c r="W1975" t="s">
        <v>25</v>
      </c>
      <c r="X1975" t="s">
        <v>56</v>
      </c>
      <c r="Y1975" t="s">
        <v>65</v>
      </c>
      <c r="Z1975">
        <v>1</v>
      </c>
      <c r="AA1975" t="s">
        <v>61</v>
      </c>
      <c r="AB1975">
        <v>30</v>
      </c>
      <c r="AC1975" t="s">
        <v>58</v>
      </c>
      <c r="AD1975" t="s">
        <v>5980</v>
      </c>
      <c r="AE1975"/>
      <c r="AF1975" s="2" t="s">
        <v>5978</v>
      </c>
    </row>
    <row r="1976" spans="2:32" ht="18">
      <c r="B1976" t="s">
        <v>5981</v>
      </c>
      <c r="C1976" t="s">
        <v>5982</v>
      </c>
      <c r="D1976" s="2">
        <v>0</v>
      </c>
      <c r="E1976" s="2">
        <v>180</v>
      </c>
      <c r="F1976">
        <v>180</v>
      </c>
      <c r="G1976">
        <v>180</v>
      </c>
      <c r="H1976">
        <v>3</v>
      </c>
      <c r="I1976" t="s">
        <v>57</v>
      </c>
      <c r="J1976">
        <v>30</v>
      </c>
      <c r="K1976" t="s">
        <v>58</v>
      </c>
      <c r="L1976">
        <v>309</v>
      </c>
      <c r="M1976" t="s">
        <v>25</v>
      </c>
      <c r="N1976">
        <v>30999</v>
      </c>
      <c r="O1976" t="s">
        <v>25</v>
      </c>
      <c r="P1976">
        <v>309999999</v>
      </c>
      <c r="Q1976" t="s">
        <v>25</v>
      </c>
      <c r="R1976">
        <v>999999</v>
      </c>
      <c r="S1976" t="s">
        <v>24</v>
      </c>
      <c r="T1976">
        <v>9999999</v>
      </c>
      <c r="U1976" t="s">
        <v>24</v>
      </c>
      <c r="V1976">
        <v>300</v>
      </c>
      <c r="W1976" t="s">
        <v>25</v>
      </c>
      <c r="X1976" t="s">
        <v>56</v>
      </c>
      <c r="Y1976" t="s">
        <v>65</v>
      </c>
      <c r="Z1976">
        <v>1</v>
      </c>
      <c r="AA1976" t="s">
        <v>61</v>
      </c>
      <c r="AB1976">
        <v>30</v>
      </c>
      <c r="AC1976" t="s">
        <v>58</v>
      </c>
      <c r="AD1976" t="s">
        <v>5983</v>
      </c>
      <c r="AE1976"/>
      <c r="AF1976" s="2" t="s">
        <v>5981</v>
      </c>
    </row>
    <row r="1977" spans="2:32" ht="18">
      <c r="B1977" t="s">
        <v>5984</v>
      </c>
      <c r="C1977" t="s">
        <v>5985</v>
      </c>
      <c r="D1977" s="2">
        <v>0</v>
      </c>
      <c r="E1977" s="2">
        <v>180</v>
      </c>
      <c r="F1977">
        <v>180</v>
      </c>
      <c r="G1977">
        <v>180</v>
      </c>
      <c r="H1977">
        <v>3</v>
      </c>
      <c r="I1977" t="s">
        <v>57</v>
      </c>
      <c r="J1977">
        <v>30</v>
      </c>
      <c r="K1977" t="s">
        <v>58</v>
      </c>
      <c r="L1977">
        <v>309</v>
      </c>
      <c r="M1977" t="s">
        <v>25</v>
      </c>
      <c r="N1977">
        <v>30999</v>
      </c>
      <c r="O1977" t="s">
        <v>25</v>
      </c>
      <c r="P1977">
        <v>309999999</v>
      </c>
      <c r="Q1977" t="s">
        <v>25</v>
      </c>
      <c r="R1977">
        <v>999999</v>
      </c>
      <c r="S1977" t="s">
        <v>24</v>
      </c>
      <c r="T1977">
        <v>9999999</v>
      </c>
      <c r="U1977" t="s">
        <v>24</v>
      </c>
      <c r="V1977">
        <v>300</v>
      </c>
      <c r="W1977" t="s">
        <v>25</v>
      </c>
      <c r="X1977" t="s">
        <v>56</v>
      </c>
      <c r="Y1977" t="s">
        <v>65</v>
      </c>
      <c r="Z1977">
        <v>1</v>
      </c>
      <c r="AA1977" t="s">
        <v>61</v>
      </c>
      <c r="AB1977">
        <v>30</v>
      </c>
      <c r="AC1977" t="s">
        <v>58</v>
      </c>
      <c r="AD1977" t="s">
        <v>5986</v>
      </c>
      <c r="AE1977"/>
      <c r="AF1977" s="2" t="s">
        <v>5984</v>
      </c>
    </row>
    <row r="1978" spans="2:32" ht="18">
      <c r="B1978" t="s">
        <v>5987</v>
      </c>
      <c r="C1978" t="s">
        <v>5988</v>
      </c>
      <c r="D1978" s="2">
        <v>0</v>
      </c>
      <c r="E1978" s="2">
        <v>180</v>
      </c>
      <c r="F1978">
        <v>180</v>
      </c>
      <c r="G1978">
        <v>180</v>
      </c>
      <c r="H1978">
        <v>3</v>
      </c>
      <c r="I1978" t="s">
        <v>57</v>
      </c>
      <c r="J1978">
        <v>30</v>
      </c>
      <c r="K1978" t="s">
        <v>58</v>
      </c>
      <c r="L1978">
        <v>309</v>
      </c>
      <c r="M1978" t="s">
        <v>25</v>
      </c>
      <c r="N1978">
        <v>30999</v>
      </c>
      <c r="O1978" t="s">
        <v>25</v>
      </c>
      <c r="P1978">
        <v>309999999</v>
      </c>
      <c r="Q1978" t="s">
        <v>25</v>
      </c>
      <c r="R1978">
        <v>999999</v>
      </c>
      <c r="S1978" t="s">
        <v>24</v>
      </c>
      <c r="T1978">
        <v>9999999</v>
      </c>
      <c r="U1978" t="s">
        <v>24</v>
      </c>
      <c r="V1978">
        <v>300</v>
      </c>
      <c r="W1978" t="s">
        <v>25</v>
      </c>
      <c r="X1978" t="s">
        <v>56</v>
      </c>
      <c r="Y1978" t="s">
        <v>65</v>
      </c>
      <c r="Z1978">
        <v>1</v>
      </c>
      <c r="AA1978" t="s">
        <v>61</v>
      </c>
      <c r="AB1978">
        <v>30</v>
      </c>
      <c r="AC1978" t="s">
        <v>58</v>
      </c>
      <c r="AD1978" t="s">
        <v>5989</v>
      </c>
      <c r="AE1978"/>
      <c r="AF1978" s="2" t="s">
        <v>5987</v>
      </c>
    </row>
    <row r="1979" spans="2:32" ht="18">
      <c r="B1979" t="s">
        <v>5990</v>
      </c>
      <c r="C1979" t="s">
        <v>5991</v>
      </c>
      <c r="D1979" s="2">
        <v>0</v>
      </c>
      <c r="E1979" s="2">
        <v>180</v>
      </c>
      <c r="F1979">
        <v>180</v>
      </c>
      <c r="G1979">
        <v>180</v>
      </c>
      <c r="H1979">
        <v>3</v>
      </c>
      <c r="I1979" t="s">
        <v>57</v>
      </c>
      <c r="J1979">
        <v>30</v>
      </c>
      <c r="K1979" t="s">
        <v>58</v>
      </c>
      <c r="L1979">
        <v>309</v>
      </c>
      <c r="M1979" t="s">
        <v>25</v>
      </c>
      <c r="N1979">
        <v>30999</v>
      </c>
      <c r="O1979" t="s">
        <v>25</v>
      </c>
      <c r="P1979">
        <v>309999999</v>
      </c>
      <c r="Q1979" t="s">
        <v>25</v>
      </c>
      <c r="R1979">
        <v>999999</v>
      </c>
      <c r="S1979" t="s">
        <v>24</v>
      </c>
      <c r="T1979">
        <v>9999999</v>
      </c>
      <c r="U1979" t="s">
        <v>24</v>
      </c>
      <c r="V1979">
        <v>300</v>
      </c>
      <c r="W1979" t="s">
        <v>25</v>
      </c>
      <c r="X1979" t="s">
        <v>56</v>
      </c>
      <c r="Y1979" t="s">
        <v>65</v>
      </c>
      <c r="Z1979">
        <v>1</v>
      </c>
      <c r="AA1979" t="s">
        <v>61</v>
      </c>
      <c r="AB1979">
        <v>30</v>
      </c>
      <c r="AC1979" t="s">
        <v>58</v>
      </c>
      <c r="AD1979" t="s">
        <v>5992</v>
      </c>
      <c r="AE1979"/>
      <c r="AF1979" s="2" t="s">
        <v>5990</v>
      </c>
    </row>
    <row r="1980" spans="2:32" ht="18">
      <c r="B1980" t="s">
        <v>5993</v>
      </c>
      <c r="C1980" t="s">
        <v>5994</v>
      </c>
      <c r="D1980" s="2">
        <v>0</v>
      </c>
      <c r="E1980" s="2">
        <v>180</v>
      </c>
      <c r="F1980">
        <v>180</v>
      </c>
      <c r="G1980">
        <v>180</v>
      </c>
      <c r="H1980">
        <v>3</v>
      </c>
      <c r="I1980" t="s">
        <v>57</v>
      </c>
      <c r="J1980">
        <v>30</v>
      </c>
      <c r="K1980" t="s">
        <v>58</v>
      </c>
      <c r="L1980">
        <v>309</v>
      </c>
      <c r="M1980" t="s">
        <v>25</v>
      </c>
      <c r="N1980">
        <v>30999</v>
      </c>
      <c r="O1980" t="s">
        <v>25</v>
      </c>
      <c r="P1980">
        <v>309999999</v>
      </c>
      <c r="Q1980" t="s">
        <v>25</v>
      </c>
      <c r="R1980">
        <v>999999</v>
      </c>
      <c r="S1980" t="s">
        <v>24</v>
      </c>
      <c r="T1980">
        <v>9999999</v>
      </c>
      <c r="U1980" t="s">
        <v>24</v>
      </c>
      <c r="V1980">
        <v>300</v>
      </c>
      <c r="W1980" t="s">
        <v>25</v>
      </c>
      <c r="X1980" t="s">
        <v>56</v>
      </c>
      <c r="Y1980" t="s">
        <v>65</v>
      </c>
      <c r="Z1980">
        <v>1</v>
      </c>
      <c r="AA1980" t="s">
        <v>61</v>
      </c>
      <c r="AB1980">
        <v>30</v>
      </c>
      <c r="AC1980" t="s">
        <v>58</v>
      </c>
      <c r="AD1980" t="s">
        <v>5995</v>
      </c>
      <c r="AE1980"/>
      <c r="AF1980" s="2" t="s">
        <v>5993</v>
      </c>
    </row>
    <row r="1981" spans="2:32" ht="18">
      <c r="B1981" t="s">
        <v>5996</v>
      </c>
      <c r="C1981" t="s">
        <v>5997</v>
      </c>
      <c r="D1981" s="2">
        <v>0</v>
      </c>
      <c r="E1981" s="2">
        <v>180</v>
      </c>
      <c r="F1981">
        <v>180</v>
      </c>
      <c r="G1981">
        <v>180</v>
      </c>
      <c r="H1981">
        <v>3</v>
      </c>
      <c r="I1981" t="s">
        <v>57</v>
      </c>
      <c r="J1981">
        <v>30</v>
      </c>
      <c r="K1981" t="s">
        <v>58</v>
      </c>
      <c r="L1981">
        <v>309</v>
      </c>
      <c r="M1981" t="s">
        <v>25</v>
      </c>
      <c r="N1981">
        <v>30999</v>
      </c>
      <c r="O1981" t="s">
        <v>25</v>
      </c>
      <c r="P1981">
        <v>309999999</v>
      </c>
      <c r="Q1981" t="s">
        <v>25</v>
      </c>
      <c r="R1981">
        <v>999999</v>
      </c>
      <c r="S1981" t="s">
        <v>24</v>
      </c>
      <c r="T1981">
        <v>9999999</v>
      </c>
      <c r="U1981" t="s">
        <v>24</v>
      </c>
      <c r="V1981">
        <v>300</v>
      </c>
      <c r="W1981" t="s">
        <v>25</v>
      </c>
      <c r="X1981" t="s">
        <v>56</v>
      </c>
      <c r="Y1981" t="s">
        <v>65</v>
      </c>
      <c r="Z1981">
        <v>1</v>
      </c>
      <c r="AA1981" t="s">
        <v>61</v>
      </c>
      <c r="AB1981">
        <v>30</v>
      </c>
      <c r="AC1981" t="s">
        <v>58</v>
      </c>
      <c r="AD1981" t="s">
        <v>5998</v>
      </c>
      <c r="AE1981"/>
      <c r="AF1981" s="2" t="s">
        <v>5996</v>
      </c>
    </row>
    <row r="1982" spans="2:32" ht="18">
      <c r="B1982" t="s">
        <v>5999</v>
      </c>
      <c r="C1982" t="s">
        <v>6000</v>
      </c>
      <c r="D1982" s="2">
        <v>0</v>
      </c>
      <c r="E1982" s="2">
        <v>190</v>
      </c>
      <c r="F1982">
        <v>190</v>
      </c>
      <c r="G1982">
        <v>190</v>
      </c>
      <c r="H1982">
        <v>3</v>
      </c>
      <c r="I1982" t="s">
        <v>57</v>
      </c>
      <c r="J1982">
        <v>30</v>
      </c>
      <c r="K1982" t="s">
        <v>58</v>
      </c>
      <c r="L1982">
        <v>309</v>
      </c>
      <c r="M1982" t="s">
        <v>25</v>
      </c>
      <c r="N1982">
        <v>30999</v>
      </c>
      <c r="O1982" t="s">
        <v>25</v>
      </c>
      <c r="P1982">
        <v>309999999</v>
      </c>
      <c r="Q1982" t="s">
        <v>25</v>
      </c>
      <c r="R1982">
        <v>999999</v>
      </c>
      <c r="S1982" t="s">
        <v>24</v>
      </c>
      <c r="T1982">
        <v>9999999</v>
      </c>
      <c r="U1982" t="s">
        <v>24</v>
      </c>
      <c r="V1982">
        <v>300</v>
      </c>
      <c r="W1982" t="s">
        <v>25</v>
      </c>
      <c r="X1982" t="s">
        <v>56</v>
      </c>
      <c r="Y1982" t="s">
        <v>65</v>
      </c>
      <c r="Z1982">
        <v>1</v>
      </c>
      <c r="AA1982" t="s">
        <v>61</v>
      </c>
      <c r="AB1982">
        <v>30</v>
      </c>
      <c r="AC1982" t="s">
        <v>58</v>
      </c>
      <c r="AD1982" t="s">
        <v>6001</v>
      </c>
      <c r="AE1982"/>
      <c r="AF1982" s="2" t="s">
        <v>5999</v>
      </c>
    </row>
    <row r="1983" spans="2:32" ht="18">
      <c r="B1983" t="s">
        <v>6002</v>
      </c>
      <c r="C1983" t="s">
        <v>6003</v>
      </c>
      <c r="D1983" s="2">
        <v>0</v>
      </c>
      <c r="E1983" s="2">
        <v>190</v>
      </c>
      <c r="F1983">
        <v>190</v>
      </c>
      <c r="G1983">
        <v>190</v>
      </c>
      <c r="H1983">
        <v>3</v>
      </c>
      <c r="I1983" t="s">
        <v>57</v>
      </c>
      <c r="J1983">
        <v>30</v>
      </c>
      <c r="K1983" t="s">
        <v>58</v>
      </c>
      <c r="L1983">
        <v>309</v>
      </c>
      <c r="M1983" t="s">
        <v>25</v>
      </c>
      <c r="N1983">
        <v>30999</v>
      </c>
      <c r="O1983" t="s">
        <v>25</v>
      </c>
      <c r="P1983">
        <v>309999999</v>
      </c>
      <c r="Q1983" t="s">
        <v>25</v>
      </c>
      <c r="R1983">
        <v>999999</v>
      </c>
      <c r="S1983" t="s">
        <v>24</v>
      </c>
      <c r="T1983">
        <v>9999999</v>
      </c>
      <c r="U1983" t="s">
        <v>24</v>
      </c>
      <c r="V1983">
        <v>300</v>
      </c>
      <c r="W1983" t="s">
        <v>25</v>
      </c>
      <c r="X1983" t="s">
        <v>56</v>
      </c>
      <c r="Y1983" t="s">
        <v>65</v>
      </c>
      <c r="Z1983">
        <v>1</v>
      </c>
      <c r="AA1983" t="s">
        <v>61</v>
      </c>
      <c r="AB1983">
        <v>30</v>
      </c>
      <c r="AC1983" t="s">
        <v>58</v>
      </c>
      <c r="AD1983" t="s">
        <v>6004</v>
      </c>
      <c r="AE1983"/>
      <c r="AF1983" s="2" t="s">
        <v>6002</v>
      </c>
    </row>
    <row r="1984" spans="2:32" ht="18">
      <c r="B1984" t="s">
        <v>6005</v>
      </c>
      <c r="C1984" t="s">
        <v>6006</v>
      </c>
      <c r="D1984" s="2">
        <v>0</v>
      </c>
      <c r="E1984" s="2">
        <v>190</v>
      </c>
      <c r="F1984">
        <v>190</v>
      </c>
      <c r="G1984">
        <v>190</v>
      </c>
      <c r="H1984">
        <v>3</v>
      </c>
      <c r="I1984" t="s">
        <v>57</v>
      </c>
      <c r="J1984">
        <v>30</v>
      </c>
      <c r="K1984" t="s">
        <v>58</v>
      </c>
      <c r="L1984">
        <v>309</v>
      </c>
      <c r="M1984" t="s">
        <v>25</v>
      </c>
      <c r="N1984">
        <v>30999</v>
      </c>
      <c r="O1984" t="s">
        <v>25</v>
      </c>
      <c r="P1984">
        <v>309999999</v>
      </c>
      <c r="Q1984" t="s">
        <v>25</v>
      </c>
      <c r="R1984">
        <v>999999</v>
      </c>
      <c r="S1984" t="s">
        <v>24</v>
      </c>
      <c r="T1984">
        <v>9999999</v>
      </c>
      <c r="U1984" t="s">
        <v>24</v>
      </c>
      <c r="V1984">
        <v>300</v>
      </c>
      <c r="W1984" t="s">
        <v>25</v>
      </c>
      <c r="X1984" t="s">
        <v>56</v>
      </c>
      <c r="Y1984" t="s">
        <v>65</v>
      </c>
      <c r="Z1984">
        <v>1</v>
      </c>
      <c r="AA1984" t="s">
        <v>61</v>
      </c>
      <c r="AB1984">
        <v>30</v>
      </c>
      <c r="AC1984" t="s">
        <v>58</v>
      </c>
      <c r="AD1984" t="s">
        <v>6007</v>
      </c>
      <c r="AE1984"/>
      <c r="AF1984" s="2" t="s">
        <v>6005</v>
      </c>
    </row>
    <row r="1985" spans="2:32" ht="18">
      <c r="B1985" t="s">
        <v>6008</v>
      </c>
      <c r="C1985" t="s">
        <v>6009</v>
      </c>
      <c r="D1985" s="2">
        <v>0</v>
      </c>
      <c r="E1985" s="2">
        <v>190</v>
      </c>
      <c r="F1985">
        <v>190</v>
      </c>
      <c r="G1985">
        <v>190</v>
      </c>
      <c r="H1985">
        <v>3</v>
      </c>
      <c r="I1985" t="s">
        <v>57</v>
      </c>
      <c r="J1985">
        <v>30</v>
      </c>
      <c r="K1985" t="s">
        <v>58</v>
      </c>
      <c r="L1985">
        <v>309</v>
      </c>
      <c r="M1985" t="s">
        <v>25</v>
      </c>
      <c r="N1985">
        <v>30999</v>
      </c>
      <c r="O1985" t="s">
        <v>25</v>
      </c>
      <c r="P1985">
        <v>309999999</v>
      </c>
      <c r="Q1985" t="s">
        <v>25</v>
      </c>
      <c r="R1985">
        <v>999999</v>
      </c>
      <c r="S1985" t="s">
        <v>24</v>
      </c>
      <c r="T1985">
        <v>9999999</v>
      </c>
      <c r="U1985" t="s">
        <v>24</v>
      </c>
      <c r="V1985">
        <v>300</v>
      </c>
      <c r="W1985" t="s">
        <v>25</v>
      </c>
      <c r="X1985" t="s">
        <v>56</v>
      </c>
      <c r="Y1985" t="s">
        <v>65</v>
      </c>
      <c r="Z1985">
        <v>1</v>
      </c>
      <c r="AA1985" t="s">
        <v>61</v>
      </c>
      <c r="AB1985">
        <v>30</v>
      </c>
      <c r="AC1985" t="s">
        <v>58</v>
      </c>
      <c r="AD1985" t="s">
        <v>6010</v>
      </c>
      <c r="AE1985"/>
      <c r="AF1985" s="2" t="s">
        <v>6008</v>
      </c>
    </row>
    <row r="1986" spans="2:32" ht="18">
      <c r="B1986" t="s">
        <v>6011</v>
      </c>
      <c r="C1986" t="s">
        <v>6012</v>
      </c>
      <c r="D1986" s="2">
        <v>0</v>
      </c>
      <c r="E1986" s="2">
        <v>190</v>
      </c>
      <c r="F1986">
        <v>190</v>
      </c>
      <c r="G1986">
        <v>190</v>
      </c>
      <c r="H1986">
        <v>3</v>
      </c>
      <c r="I1986" t="s">
        <v>57</v>
      </c>
      <c r="J1986">
        <v>30</v>
      </c>
      <c r="K1986" t="s">
        <v>58</v>
      </c>
      <c r="L1986">
        <v>309</v>
      </c>
      <c r="M1986" t="s">
        <v>25</v>
      </c>
      <c r="N1986">
        <v>30999</v>
      </c>
      <c r="O1986" t="s">
        <v>25</v>
      </c>
      <c r="P1986">
        <v>309999999</v>
      </c>
      <c r="Q1986" t="s">
        <v>25</v>
      </c>
      <c r="R1986">
        <v>999999</v>
      </c>
      <c r="S1986" t="s">
        <v>24</v>
      </c>
      <c r="T1986">
        <v>9999999</v>
      </c>
      <c r="U1986" t="s">
        <v>24</v>
      </c>
      <c r="V1986">
        <v>300</v>
      </c>
      <c r="W1986" t="s">
        <v>25</v>
      </c>
      <c r="X1986" t="s">
        <v>56</v>
      </c>
      <c r="Y1986" t="s">
        <v>65</v>
      </c>
      <c r="Z1986">
        <v>1</v>
      </c>
      <c r="AA1986" t="s">
        <v>61</v>
      </c>
      <c r="AB1986">
        <v>30</v>
      </c>
      <c r="AC1986" t="s">
        <v>58</v>
      </c>
      <c r="AD1986" t="s">
        <v>6013</v>
      </c>
      <c r="AE1986"/>
      <c r="AF1986" s="2" t="s">
        <v>6011</v>
      </c>
    </row>
    <row r="1987" spans="2:32" ht="18">
      <c r="B1987" t="s">
        <v>6014</v>
      </c>
      <c r="C1987" t="s">
        <v>6015</v>
      </c>
      <c r="D1987" s="2">
        <v>0</v>
      </c>
      <c r="E1987" s="2">
        <v>190</v>
      </c>
      <c r="F1987">
        <v>190</v>
      </c>
      <c r="G1987">
        <v>190</v>
      </c>
      <c r="H1987">
        <v>3</v>
      </c>
      <c r="I1987" t="s">
        <v>57</v>
      </c>
      <c r="J1987">
        <v>30</v>
      </c>
      <c r="K1987" t="s">
        <v>58</v>
      </c>
      <c r="L1987">
        <v>309</v>
      </c>
      <c r="M1987" t="s">
        <v>25</v>
      </c>
      <c r="N1987">
        <v>30999</v>
      </c>
      <c r="O1987" t="s">
        <v>25</v>
      </c>
      <c r="P1987">
        <v>309999999</v>
      </c>
      <c r="Q1987" t="s">
        <v>25</v>
      </c>
      <c r="R1987">
        <v>999999</v>
      </c>
      <c r="S1987" t="s">
        <v>24</v>
      </c>
      <c r="T1987">
        <v>9999999</v>
      </c>
      <c r="U1987" t="s">
        <v>24</v>
      </c>
      <c r="V1987">
        <v>300</v>
      </c>
      <c r="W1987" t="s">
        <v>25</v>
      </c>
      <c r="X1987" t="s">
        <v>56</v>
      </c>
      <c r="Y1987" t="s">
        <v>65</v>
      </c>
      <c r="Z1987">
        <v>1</v>
      </c>
      <c r="AA1987" t="s">
        <v>61</v>
      </c>
      <c r="AB1987">
        <v>30</v>
      </c>
      <c r="AC1987" t="s">
        <v>58</v>
      </c>
      <c r="AD1987" t="s">
        <v>6016</v>
      </c>
      <c r="AE1987"/>
      <c r="AF1987" s="2" t="s">
        <v>6014</v>
      </c>
    </row>
    <row r="1988" spans="2:32" ht="18">
      <c r="B1988" t="s">
        <v>6017</v>
      </c>
      <c r="C1988" t="s">
        <v>6018</v>
      </c>
      <c r="D1988" s="2">
        <v>0</v>
      </c>
      <c r="E1988" s="2">
        <v>200</v>
      </c>
      <c r="F1988">
        <v>200</v>
      </c>
      <c r="G1988">
        <v>200</v>
      </c>
      <c r="H1988">
        <v>3</v>
      </c>
      <c r="I1988" t="s">
        <v>57</v>
      </c>
      <c r="J1988">
        <v>30</v>
      </c>
      <c r="K1988" t="s">
        <v>58</v>
      </c>
      <c r="L1988">
        <v>309</v>
      </c>
      <c r="M1988" t="s">
        <v>25</v>
      </c>
      <c r="N1988">
        <v>30999</v>
      </c>
      <c r="O1988" t="s">
        <v>25</v>
      </c>
      <c r="P1988">
        <v>309999999</v>
      </c>
      <c r="Q1988" t="s">
        <v>25</v>
      </c>
      <c r="R1988">
        <v>999999</v>
      </c>
      <c r="S1988" t="s">
        <v>24</v>
      </c>
      <c r="T1988">
        <v>9999999</v>
      </c>
      <c r="U1988" t="s">
        <v>24</v>
      </c>
      <c r="V1988">
        <v>300</v>
      </c>
      <c r="W1988" t="s">
        <v>25</v>
      </c>
      <c r="X1988" t="s">
        <v>56</v>
      </c>
      <c r="Y1988" t="s">
        <v>65</v>
      </c>
      <c r="Z1988">
        <v>1</v>
      </c>
      <c r="AA1988" t="s">
        <v>61</v>
      </c>
      <c r="AB1988">
        <v>30</v>
      </c>
      <c r="AC1988" t="s">
        <v>58</v>
      </c>
      <c r="AD1988" t="s">
        <v>6019</v>
      </c>
      <c r="AE1988"/>
      <c r="AF1988" s="2" t="s">
        <v>6017</v>
      </c>
    </row>
    <row r="1989" spans="2:32" ht="18">
      <c r="B1989" t="s">
        <v>6020</v>
      </c>
      <c r="C1989" t="s">
        <v>6021</v>
      </c>
      <c r="D1989" s="2">
        <v>0</v>
      </c>
      <c r="E1989" s="2">
        <v>200</v>
      </c>
      <c r="F1989">
        <v>200</v>
      </c>
      <c r="G1989">
        <v>200</v>
      </c>
      <c r="H1989">
        <v>3</v>
      </c>
      <c r="I1989" t="s">
        <v>57</v>
      </c>
      <c r="J1989">
        <v>30</v>
      </c>
      <c r="K1989" t="s">
        <v>58</v>
      </c>
      <c r="L1989">
        <v>309</v>
      </c>
      <c r="M1989" t="s">
        <v>25</v>
      </c>
      <c r="N1989">
        <v>30999</v>
      </c>
      <c r="O1989" t="s">
        <v>25</v>
      </c>
      <c r="P1989">
        <v>309999999</v>
      </c>
      <c r="Q1989" t="s">
        <v>25</v>
      </c>
      <c r="R1989">
        <v>999999</v>
      </c>
      <c r="S1989" t="s">
        <v>24</v>
      </c>
      <c r="T1989">
        <v>9999999</v>
      </c>
      <c r="U1989" t="s">
        <v>24</v>
      </c>
      <c r="V1989">
        <v>300</v>
      </c>
      <c r="W1989" t="s">
        <v>25</v>
      </c>
      <c r="X1989" t="s">
        <v>56</v>
      </c>
      <c r="Y1989" t="s">
        <v>65</v>
      </c>
      <c r="Z1989">
        <v>1</v>
      </c>
      <c r="AA1989" t="s">
        <v>61</v>
      </c>
      <c r="AB1989">
        <v>30</v>
      </c>
      <c r="AC1989" t="s">
        <v>58</v>
      </c>
      <c r="AD1989" t="s">
        <v>6022</v>
      </c>
      <c r="AE1989"/>
      <c r="AF1989" s="2" t="s">
        <v>6020</v>
      </c>
    </row>
    <row r="1990" spans="2:32" ht="18">
      <c r="B1990" t="s">
        <v>6023</v>
      </c>
      <c r="C1990" t="s">
        <v>6024</v>
      </c>
      <c r="D1990" s="2">
        <v>0</v>
      </c>
      <c r="E1990" s="2">
        <v>200</v>
      </c>
      <c r="F1990">
        <v>200</v>
      </c>
      <c r="G1990">
        <v>200</v>
      </c>
      <c r="H1990">
        <v>3</v>
      </c>
      <c r="I1990" t="s">
        <v>57</v>
      </c>
      <c r="J1990">
        <v>30</v>
      </c>
      <c r="K1990" t="s">
        <v>58</v>
      </c>
      <c r="L1990">
        <v>309</v>
      </c>
      <c r="M1990" t="s">
        <v>25</v>
      </c>
      <c r="N1990">
        <v>30999</v>
      </c>
      <c r="O1990" t="s">
        <v>25</v>
      </c>
      <c r="P1990">
        <v>309999999</v>
      </c>
      <c r="Q1990" t="s">
        <v>25</v>
      </c>
      <c r="R1990">
        <v>999999</v>
      </c>
      <c r="S1990" t="s">
        <v>24</v>
      </c>
      <c r="T1990">
        <v>9999999</v>
      </c>
      <c r="U1990" t="s">
        <v>24</v>
      </c>
      <c r="V1990">
        <v>300</v>
      </c>
      <c r="W1990" t="s">
        <v>25</v>
      </c>
      <c r="X1990" t="s">
        <v>56</v>
      </c>
      <c r="Y1990" t="s">
        <v>65</v>
      </c>
      <c r="Z1990">
        <v>1</v>
      </c>
      <c r="AA1990" t="s">
        <v>61</v>
      </c>
      <c r="AB1990">
        <v>30</v>
      </c>
      <c r="AC1990" t="s">
        <v>58</v>
      </c>
      <c r="AD1990" t="s">
        <v>6025</v>
      </c>
      <c r="AE1990"/>
      <c r="AF1990" s="2" t="s">
        <v>6023</v>
      </c>
    </row>
    <row r="1991" spans="2:32" ht="18">
      <c r="B1991" t="s">
        <v>6026</v>
      </c>
      <c r="C1991" t="s">
        <v>6027</v>
      </c>
      <c r="D1991" s="2">
        <v>0</v>
      </c>
      <c r="E1991" s="2">
        <v>200</v>
      </c>
      <c r="F1991">
        <v>200</v>
      </c>
      <c r="G1991">
        <v>200</v>
      </c>
      <c r="H1991">
        <v>3</v>
      </c>
      <c r="I1991" t="s">
        <v>57</v>
      </c>
      <c r="J1991">
        <v>30</v>
      </c>
      <c r="K1991" t="s">
        <v>58</v>
      </c>
      <c r="L1991">
        <v>309</v>
      </c>
      <c r="M1991" t="s">
        <v>25</v>
      </c>
      <c r="N1991">
        <v>30999</v>
      </c>
      <c r="O1991" t="s">
        <v>25</v>
      </c>
      <c r="P1991">
        <v>309999999</v>
      </c>
      <c r="Q1991" t="s">
        <v>25</v>
      </c>
      <c r="R1991">
        <v>999999</v>
      </c>
      <c r="S1991" t="s">
        <v>24</v>
      </c>
      <c r="T1991">
        <v>9999999</v>
      </c>
      <c r="U1991" t="s">
        <v>24</v>
      </c>
      <c r="V1991">
        <v>300</v>
      </c>
      <c r="W1991" t="s">
        <v>25</v>
      </c>
      <c r="X1991" t="s">
        <v>56</v>
      </c>
      <c r="Y1991" t="s">
        <v>65</v>
      </c>
      <c r="Z1991">
        <v>1</v>
      </c>
      <c r="AA1991" t="s">
        <v>61</v>
      </c>
      <c r="AB1991">
        <v>30</v>
      </c>
      <c r="AC1991" t="s">
        <v>58</v>
      </c>
      <c r="AD1991" t="s">
        <v>6028</v>
      </c>
      <c r="AE1991"/>
      <c r="AF1991" s="2" t="s">
        <v>6026</v>
      </c>
    </row>
    <row r="1992" spans="2:32" ht="18">
      <c r="B1992" t="s">
        <v>6029</v>
      </c>
      <c r="C1992" t="s">
        <v>6030</v>
      </c>
      <c r="D1992" s="2">
        <v>0</v>
      </c>
      <c r="E1992" s="2">
        <v>200</v>
      </c>
      <c r="F1992">
        <v>200</v>
      </c>
      <c r="G1992">
        <v>200</v>
      </c>
      <c r="H1992">
        <v>3</v>
      </c>
      <c r="I1992" t="s">
        <v>57</v>
      </c>
      <c r="J1992">
        <v>30</v>
      </c>
      <c r="K1992" t="s">
        <v>58</v>
      </c>
      <c r="L1992">
        <v>309</v>
      </c>
      <c r="M1992" t="s">
        <v>25</v>
      </c>
      <c r="N1992">
        <v>30999</v>
      </c>
      <c r="O1992" t="s">
        <v>25</v>
      </c>
      <c r="P1992">
        <v>309999999</v>
      </c>
      <c r="Q1992" t="s">
        <v>25</v>
      </c>
      <c r="R1992">
        <v>999999</v>
      </c>
      <c r="S1992" t="s">
        <v>24</v>
      </c>
      <c r="T1992">
        <v>9999999</v>
      </c>
      <c r="U1992" t="s">
        <v>24</v>
      </c>
      <c r="V1992">
        <v>300</v>
      </c>
      <c r="W1992" t="s">
        <v>25</v>
      </c>
      <c r="X1992" t="s">
        <v>56</v>
      </c>
      <c r="Y1992" t="s">
        <v>65</v>
      </c>
      <c r="Z1992">
        <v>1</v>
      </c>
      <c r="AA1992" t="s">
        <v>61</v>
      </c>
      <c r="AB1992">
        <v>30</v>
      </c>
      <c r="AC1992" t="s">
        <v>58</v>
      </c>
      <c r="AD1992" t="s">
        <v>6031</v>
      </c>
      <c r="AE1992"/>
      <c r="AF1992" s="2" t="s">
        <v>6029</v>
      </c>
    </row>
    <row r="1993" spans="2:32" ht="18">
      <c r="B1993" t="s">
        <v>6032</v>
      </c>
      <c r="C1993" t="s">
        <v>6033</v>
      </c>
      <c r="D1993" s="2">
        <v>0</v>
      </c>
      <c r="E1993" s="2">
        <v>200</v>
      </c>
      <c r="F1993">
        <v>200</v>
      </c>
      <c r="G1993">
        <v>200</v>
      </c>
      <c r="H1993">
        <v>3</v>
      </c>
      <c r="I1993" t="s">
        <v>57</v>
      </c>
      <c r="J1993">
        <v>30</v>
      </c>
      <c r="K1993" t="s">
        <v>58</v>
      </c>
      <c r="L1993">
        <v>309</v>
      </c>
      <c r="M1993" t="s">
        <v>25</v>
      </c>
      <c r="N1993">
        <v>30999</v>
      </c>
      <c r="O1993" t="s">
        <v>25</v>
      </c>
      <c r="P1993">
        <v>309999999</v>
      </c>
      <c r="Q1993" t="s">
        <v>25</v>
      </c>
      <c r="R1993">
        <v>999999</v>
      </c>
      <c r="S1993" t="s">
        <v>24</v>
      </c>
      <c r="T1993">
        <v>9999999</v>
      </c>
      <c r="U1993" t="s">
        <v>24</v>
      </c>
      <c r="V1993">
        <v>300</v>
      </c>
      <c r="W1993" t="s">
        <v>25</v>
      </c>
      <c r="X1993" t="s">
        <v>56</v>
      </c>
      <c r="Y1993" t="s">
        <v>65</v>
      </c>
      <c r="Z1993">
        <v>1</v>
      </c>
      <c r="AA1993" t="s">
        <v>61</v>
      </c>
      <c r="AB1993">
        <v>30</v>
      </c>
      <c r="AC1993" t="s">
        <v>58</v>
      </c>
      <c r="AD1993" t="s">
        <v>6034</v>
      </c>
      <c r="AE1993"/>
      <c r="AF1993" s="2" t="s">
        <v>6032</v>
      </c>
    </row>
    <row r="1994" spans="2:32" ht="18">
      <c r="B1994" t="s">
        <v>6035</v>
      </c>
      <c r="C1994" t="s">
        <v>6036</v>
      </c>
      <c r="D1994" s="2">
        <v>0</v>
      </c>
      <c r="E1994" s="2">
        <v>230</v>
      </c>
      <c r="F1994">
        <v>230</v>
      </c>
      <c r="G1994">
        <v>230</v>
      </c>
      <c r="H1994">
        <v>3</v>
      </c>
      <c r="I1994" t="s">
        <v>57</v>
      </c>
      <c r="J1994">
        <v>30</v>
      </c>
      <c r="K1994" t="s">
        <v>58</v>
      </c>
      <c r="L1994">
        <v>309</v>
      </c>
      <c r="M1994" t="s">
        <v>25</v>
      </c>
      <c r="N1994">
        <v>30999</v>
      </c>
      <c r="O1994" t="s">
        <v>25</v>
      </c>
      <c r="P1994">
        <v>309999999</v>
      </c>
      <c r="Q1994" t="s">
        <v>25</v>
      </c>
      <c r="R1994">
        <v>999999</v>
      </c>
      <c r="S1994" t="s">
        <v>24</v>
      </c>
      <c r="T1994">
        <v>9999999</v>
      </c>
      <c r="U1994" t="s">
        <v>24</v>
      </c>
      <c r="V1994">
        <v>300</v>
      </c>
      <c r="W1994" t="s">
        <v>25</v>
      </c>
      <c r="X1994" t="s">
        <v>56</v>
      </c>
      <c r="Y1994" t="s">
        <v>65</v>
      </c>
      <c r="Z1994">
        <v>1</v>
      </c>
      <c r="AA1994" t="s">
        <v>61</v>
      </c>
      <c r="AB1994">
        <v>30</v>
      </c>
      <c r="AC1994" t="s">
        <v>58</v>
      </c>
      <c r="AD1994" t="s">
        <v>6037</v>
      </c>
      <c r="AE1994"/>
      <c r="AF1994" s="2" t="s">
        <v>6035</v>
      </c>
    </row>
    <row r="1995" spans="2:32" ht="18">
      <c r="B1995" t="s">
        <v>6038</v>
      </c>
      <c r="C1995" t="s">
        <v>6039</v>
      </c>
      <c r="D1995" s="2">
        <v>0</v>
      </c>
      <c r="E1995" s="2">
        <v>230</v>
      </c>
      <c r="F1995">
        <v>230</v>
      </c>
      <c r="G1995">
        <v>230</v>
      </c>
      <c r="H1995">
        <v>3</v>
      </c>
      <c r="I1995" t="s">
        <v>57</v>
      </c>
      <c r="J1995">
        <v>30</v>
      </c>
      <c r="K1995" t="s">
        <v>58</v>
      </c>
      <c r="L1995">
        <v>309</v>
      </c>
      <c r="M1995" t="s">
        <v>25</v>
      </c>
      <c r="N1995">
        <v>30999</v>
      </c>
      <c r="O1995" t="s">
        <v>25</v>
      </c>
      <c r="P1995">
        <v>309999999</v>
      </c>
      <c r="Q1995" t="s">
        <v>25</v>
      </c>
      <c r="R1995">
        <v>999999</v>
      </c>
      <c r="S1995" t="s">
        <v>24</v>
      </c>
      <c r="T1995">
        <v>9999999</v>
      </c>
      <c r="U1995" t="s">
        <v>24</v>
      </c>
      <c r="V1995">
        <v>300</v>
      </c>
      <c r="W1995" t="s">
        <v>25</v>
      </c>
      <c r="X1995" t="s">
        <v>56</v>
      </c>
      <c r="Y1995" t="s">
        <v>65</v>
      </c>
      <c r="Z1995">
        <v>1</v>
      </c>
      <c r="AA1995" t="s">
        <v>61</v>
      </c>
      <c r="AB1995">
        <v>30</v>
      </c>
      <c r="AC1995" t="s">
        <v>58</v>
      </c>
      <c r="AD1995" t="s">
        <v>6040</v>
      </c>
      <c r="AE1995"/>
      <c r="AF1995" s="2" t="s">
        <v>6038</v>
      </c>
    </row>
    <row r="1996" spans="2:32" ht="18">
      <c r="B1996" t="s">
        <v>6041</v>
      </c>
      <c r="C1996" t="s">
        <v>6042</v>
      </c>
      <c r="D1996" s="2">
        <v>0</v>
      </c>
      <c r="E1996" s="2">
        <v>230</v>
      </c>
      <c r="F1996">
        <v>230</v>
      </c>
      <c r="G1996">
        <v>230</v>
      </c>
      <c r="H1996">
        <v>3</v>
      </c>
      <c r="I1996" t="s">
        <v>57</v>
      </c>
      <c r="J1996">
        <v>30</v>
      </c>
      <c r="K1996" t="s">
        <v>58</v>
      </c>
      <c r="L1996">
        <v>309</v>
      </c>
      <c r="M1996" t="s">
        <v>25</v>
      </c>
      <c r="N1996">
        <v>30999</v>
      </c>
      <c r="O1996" t="s">
        <v>25</v>
      </c>
      <c r="P1996">
        <v>309999999</v>
      </c>
      <c r="Q1996" t="s">
        <v>25</v>
      </c>
      <c r="R1996">
        <v>999999</v>
      </c>
      <c r="S1996" t="s">
        <v>24</v>
      </c>
      <c r="T1996">
        <v>9999999</v>
      </c>
      <c r="U1996" t="s">
        <v>24</v>
      </c>
      <c r="V1996">
        <v>300</v>
      </c>
      <c r="W1996" t="s">
        <v>25</v>
      </c>
      <c r="X1996" t="s">
        <v>56</v>
      </c>
      <c r="Y1996" t="s">
        <v>65</v>
      </c>
      <c r="Z1996">
        <v>1</v>
      </c>
      <c r="AA1996" t="s">
        <v>61</v>
      </c>
      <c r="AB1996">
        <v>30</v>
      </c>
      <c r="AC1996" t="s">
        <v>58</v>
      </c>
      <c r="AD1996" t="s">
        <v>6043</v>
      </c>
      <c r="AE1996"/>
      <c r="AF1996" s="2" t="s">
        <v>6041</v>
      </c>
    </row>
    <row r="1997" spans="2:32" ht="18">
      <c r="B1997" t="s">
        <v>6044</v>
      </c>
      <c r="C1997" t="s">
        <v>6045</v>
      </c>
      <c r="D1997" s="2">
        <v>0</v>
      </c>
      <c r="E1997" s="2">
        <v>230</v>
      </c>
      <c r="F1997">
        <v>230</v>
      </c>
      <c r="G1997">
        <v>230</v>
      </c>
      <c r="H1997">
        <v>3</v>
      </c>
      <c r="I1997" t="s">
        <v>57</v>
      </c>
      <c r="J1997">
        <v>30</v>
      </c>
      <c r="K1997" t="s">
        <v>58</v>
      </c>
      <c r="L1997">
        <v>309</v>
      </c>
      <c r="M1997" t="s">
        <v>25</v>
      </c>
      <c r="N1997">
        <v>30999</v>
      </c>
      <c r="O1997" t="s">
        <v>25</v>
      </c>
      <c r="P1997">
        <v>309999999</v>
      </c>
      <c r="Q1997" t="s">
        <v>25</v>
      </c>
      <c r="R1997">
        <v>999999</v>
      </c>
      <c r="S1997" t="s">
        <v>24</v>
      </c>
      <c r="T1997">
        <v>9999999</v>
      </c>
      <c r="U1997" t="s">
        <v>24</v>
      </c>
      <c r="V1997">
        <v>300</v>
      </c>
      <c r="W1997" t="s">
        <v>25</v>
      </c>
      <c r="X1997" t="s">
        <v>56</v>
      </c>
      <c r="Y1997" t="s">
        <v>65</v>
      </c>
      <c r="Z1997">
        <v>1</v>
      </c>
      <c r="AA1997" t="s">
        <v>61</v>
      </c>
      <c r="AB1997">
        <v>30</v>
      </c>
      <c r="AC1997" t="s">
        <v>58</v>
      </c>
      <c r="AD1997" t="s">
        <v>6046</v>
      </c>
      <c r="AE1997"/>
      <c r="AF1997" s="2" t="s">
        <v>6044</v>
      </c>
    </row>
    <row r="1998" spans="2:32" ht="18">
      <c r="B1998" t="s">
        <v>6047</v>
      </c>
      <c r="C1998" t="s">
        <v>6048</v>
      </c>
      <c r="D1998" s="2">
        <v>0</v>
      </c>
      <c r="E1998" s="2">
        <v>230</v>
      </c>
      <c r="F1998">
        <v>230</v>
      </c>
      <c r="G1998">
        <v>230</v>
      </c>
      <c r="H1998">
        <v>3</v>
      </c>
      <c r="I1998" t="s">
        <v>57</v>
      </c>
      <c r="J1998">
        <v>30</v>
      </c>
      <c r="K1998" t="s">
        <v>58</v>
      </c>
      <c r="L1998">
        <v>309</v>
      </c>
      <c r="M1998" t="s">
        <v>25</v>
      </c>
      <c r="N1998">
        <v>30999</v>
      </c>
      <c r="O1998" t="s">
        <v>25</v>
      </c>
      <c r="P1998">
        <v>309999999</v>
      </c>
      <c r="Q1998" t="s">
        <v>25</v>
      </c>
      <c r="R1998">
        <v>999999</v>
      </c>
      <c r="S1998" t="s">
        <v>24</v>
      </c>
      <c r="T1998">
        <v>9999999</v>
      </c>
      <c r="U1998" t="s">
        <v>24</v>
      </c>
      <c r="V1998">
        <v>300</v>
      </c>
      <c r="W1998" t="s">
        <v>25</v>
      </c>
      <c r="X1998" t="s">
        <v>56</v>
      </c>
      <c r="Y1998" t="s">
        <v>65</v>
      </c>
      <c r="Z1998">
        <v>1</v>
      </c>
      <c r="AA1998" t="s">
        <v>61</v>
      </c>
      <c r="AB1998">
        <v>30</v>
      </c>
      <c r="AC1998" t="s">
        <v>58</v>
      </c>
      <c r="AD1998" t="s">
        <v>6049</v>
      </c>
      <c r="AE1998"/>
      <c r="AF1998" s="2" t="s">
        <v>6047</v>
      </c>
    </row>
    <row r="1999" spans="2:32" ht="18">
      <c r="B1999" t="s">
        <v>6050</v>
      </c>
      <c r="C1999" t="s">
        <v>6051</v>
      </c>
      <c r="D1999" s="2">
        <v>0</v>
      </c>
      <c r="E1999" s="2">
        <v>260</v>
      </c>
      <c r="F1999">
        <v>260</v>
      </c>
      <c r="G1999">
        <v>260</v>
      </c>
      <c r="H1999">
        <v>3</v>
      </c>
      <c r="I1999" t="s">
        <v>57</v>
      </c>
      <c r="J1999">
        <v>30</v>
      </c>
      <c r="K1999" t="s">
        <v>58</v>
      </c>
      <c r="L1999">
        <v>309</v>
      </c>
      <c r="M1999" t="s">
        <v>25</v>
      </c>
      <c r="N1999">
        <v>30999</v>
      </c>
      <c r="O1999" t="s">
        <v>25</v>
      </c>
      <c r="P1999">
        <v>309999999</v>
      </c>
      <c r="Q1999" t="s">
        <v>25</v>
      </c>
      <c r="R1999">
        <v>999999</v>
      </c>
      <c r="S1999" t="s">
        <v>24</v>
      </c>
      <c r="T1999">
        <v>9999999</v>
      </c>
      <c r="U1999" t="s">
        <v>24</v>
      </c>
      <c r="V1999">
        <v>300</v>
      </c>
      <c r="W1999" t="s">
        <v>25</v>
      </c>
      <c r="X1999" t="s">
        <v>56</v>
      </c>
      <c r="Y1999" t="s">
        <v>65</v>
      </c>
      <c r="Z1999">
        <v>1</v>
      </c>
      <c r="AA1999" t="s">
        <v>61</v>
      </c>
      <c r="AB1999">
        <v>30</v>
      </c>
      <c r="AC1999" t="s">
        <v>58</v>
      </c>
      <c r="AD1999" t="s">
        <v>6052</v>
      </c>
      <c r="AE1999"/>
      <c r="AF1999" s="2" t="s">
        <v>6050</v>
      </c>
    </row>
    <row r="2000" spans="2:32" ht="18">
      <c r="B2000" t="s">
        <v>6053</v>
      </c>
      <c r="C2000" t="s">
        <v>6054</v>
      </c>
      <c r="D2000" s="2">
        <v>0</v>
      </c>
      <c r="E2000" s="2">
        <v>260</v>
      </c>
      <c r="F2000">
        <v>260</v>
      </c>
      <c r="G2000">
        <v>260</v>
      </c>
      <c r="H2000">
        <v>3</v>
      </c>
      <c r="I2000" t="s">
        <v>57</v>
      </c>
      <c r="J2000">
        <v>30</v>
      </c>
      <c r="K2000" t="s">
        <v>58</v>
      </c>
      <c r="L2000">
        <v>309</v>
      </c>
      <c r="M2000" t="s">
        <v>25</v>
      </c>
      <c r="N2000">
        <v>30999</v>
      </c>
      <c r="O2000" t="s">
        <v>25</v>
      </c>
      <c r="P2000">
        <v>309999999</v>
      </c>
      <c r="Q2000" t="s">
        <v>25</v>
      </c>
      <c r="R2000">
        <v>999999</v>
      </c>
      <c r="S2000" t="s">
        <v>24</v>
      </c>
      <c r="T2000">
        <v>9999999</v>
      </c>
      <c r="U2000" t="s">
        <v>24</v>
      </c>
      <c r="V2000">
        <v>300</v>
      </c>
      <c r="W2000" t="s">
        <v>25</v>
      </c>
      <c r="X2000" t="s">
        <v>56</v>
      </c>
      <c r="Y2000" t="s">
        <v>65</v>
      </c>
      <c r="Z2000">
        <v>1</v>
      </c>
      <c r="AA2000" t="s">
        <v>61</v>
      </c>
      <c r="AB2000">
        <v>30</v>
      </c>
      <c r="AC2000" t="s">
        <v>58</v>
      </c>
      <c r="AD2000" t="s">
        <v>6055</v>
      </c>
      <c r="AE2000"/>
      <c r="AF2000" s="2" t="s">
        <v>6053</v>
      </c>
    </row>
    <row r="2001" spans="2:32" ht="18">
      <c r="B2001" t="s">
        <v>6056</v>
      </c>
      <c r="C2001" t="s">
        <v>6057</v>
      </c>
      <c r="D2001" s="2">
        <v>0</v>
      </c>
      <c r="E2001" s="2">
        <v>260</v>
      </c>
      <c r="F2001">
        <v>260</v>
      </c>
      <c r="G2001">
        <v>260</v>
      </c>
      <c r="H2001">
        <v>3</v>
      </c>
      <c r="I2001" t="s">
        <v>57</v>
      </c>
      <c r="J2001">
        <v>30</v>
      </c>
      <c r="K2001" t="s">
        <v>58</v>
      </c>
      <c r="L2001">
        <v>309</v>
      </c>
      <c r="M2001" t="s">
        <v>25</v>
      </c>
      <c r="N2001">
        <v>30999</v>
      </c>
      <c r="O2001" t="s">
        <v>25</v>
      </c>
      <c r="P2001">
        <v>309999999</v>
      </c>
      <c r="Q2001" t="s">
        <v>25</v>
      </c>
      <c r="R2001">
        <v>999999</v>
      </c>
      <c r="S2001" t="s">
        <v>24</v>
      </c>
      <c r="T2001">
        <v>9999999</v>
      </c>
      <c r="U2001" t="s">
        <v>24</v>
      </c>
      <c r="V2001">
        <v>300</v>
      </c>
      <c r="W2001" t="s">
        <v>25</v>
      </c>
      <c r="X2001" t="s">
        <v>56</v>
      </c>
      <c r="Y2001" t="s">
        <v>65</v>
      </c>
      <c r="Z2001">
        <v>1</v>
      </c>
      <c r="AA2001" t="s">
        <v>61</v>
      </c>
      <c r="AB2001">
        <v>30</v>
      </c>
      <c r="AC2001" t="s">
        <v>58</v>
      </c>
      <c r="AD2001" t="s">
        <v>6058</v>
      </c>
      <c r="AE2001"/>
      <c r="AF2001" s="2" t="s">
        <v>6056</v>
      </c>
    </row>
    <row r="2002" spans="2:32" ht="18">
      <c r="B2002" t="s">
        <v>6059</v>
      </c>
      <c r="C2002" t="s">
        <v>6060</v>
      </c>
      <c r="D2002" s="2">
        <v>0</v>
      </c>
      <c r="E2002" s="2">
        <v>260</v>
      </c>
      <c r="F2002">
        <v>260</v>
      </c>
      <c r="G2002">
        <v>260</v>
      </c>
      <c r="H2002">
        <v>3</v>
      </c>
      <c r="I2002" t="s">
        <v>57</v>
      </c>
      <c r="J2002">
        <v>30</v>
      </c>
      <c r="K2002" t="s">
        <v>58</v>
      </c>
      <c r="L2002">
        <v>309</v>
      </c>
      <c r="M2002" t="s">
        <v>25</v>
      </c>
      <c r="N2002">
        <v>30999</v>
      </c>
      <c r="O2002" t="s">
        <v>25</v>
      </c>
      <c r="P2002">
        <v>309999999</v>
      </c>
      <c r="Q2002" t="s">
        <v>25</v>
      </c>
      <c r="R2002">
        <v>999999</v>
      </c>
      <c r="S2002" t="s">
        <v>24</v>
      </c>
      <c r="T2002">
        <v>9999999</v>
      </c>
      <c r="U2002" t="s">
        <v>24</v>
      </c>
      <c r="V2002">
        <v>300</v>
      </c>
      <c r="W2002" t="s">
        <v>25</v>
      </c>
      <c r="X2002" t="s">
        <v>56</v>
      </c>
      <c r="Y2002" t="s">
        <v>65</v>
      </c>
      <c r="Z2002">
        <v>1</v>
      </c>
      <c r="AA2002" t="s">
        <v>61</v>
      </c>
      <c r="AB2002">
        <v>30</v>
      </c>
      <c r="AC2002" t="s">
        <v>58</v>
      </c>
      <c r="AD2002" t="s">
        <v>6061</v>
      </c>
      <c r="AE2002"/>
      <c r="AF2002" s="2" t="s">
        <v>6059</v>
      </c>
    </row>
    <row r="2003" spans="2:32" ht="18">
      <c r="B2003" t="s">
        <v>6062</v>
      </c>
      <c r="C2003" t="s">
        <v>6063</v>
      </c>
      <c r="D2003" s="2">
        <v>0</v>
      </c>
      <c r="E2003" s="2">
        <v>260</v>
      </c>
      <c r="F2003">
        <v>260</v>
      </c>
      <c r="G2003">
        <v>260</v>
      </c>
      <c r="H2003">
        <v>3</v>
      </c>
      <c r="I2003" t="s">
        <v>57</v>
      </c>
      <c r="J2003">
        <v>30</v>
      </c>
      <c r="K2003" t="s">
        <v>58</v>
      </c>
      <c r="L2003">
        <v>309</v>
      </c>
      <c r="M2003" t="s">
        <v>25</v>
      </c>
      <c r="N2003">
        <v>30999</v>
      </c>
      <c r="O2003" t="s">
        <v>25</v>
      </c>
      <c r="P2003">
        <v>309999999</v>
      </c>
      <c r="Q2003" t="s">
        <v>25</v>
      </c>
      <c r="R2003">
        <v>999999</v>
      </c>
      <c r="S2003" t="s">
        <v>24</v>
      </c>
      <c r="T2003">
        <v>9999999</v>
      </c>
      <c r="U2003" t="s">
        <v>24</v>
      </c>
      <c r="V2003">
        <v>300</v>
      </c>
      <c r="W2003" t="s">
        <v>25</v>
      </c>
      <c r="X2003" t="s">
        <v>56</v>
      </c>
      <c r="Y2003" t="s">
        <v>65</v>
      </c>
      <c r="Z2003">
        <v>1</v>
      </c>
      <c r="AA2003" t="s">
        <v>61</v>
      </c>
      <c r="AB2003">
        <v>30</v>
      </c>
      <c r="AC2003" t="s">
        <v>58</v>
      </c>
      <c r="AD2003" t="s">
        <v>6064</v>
      </c>
      <c r="AE2003"/>
      <c r="AF2003" s="2" t="s">
        <v>6062</v>
      </c>
    </row>
    <row r="2004" spans="2:32" ht="18">
      <c r="B2004" t="s">
        <v>6065</v>
      </c>
      <c r="C2004" t="s">
        <v>6066</v>
      </c>
      <c r="D2004" s="2">
        <v>0</v>
      </c>
      <c r="E2004" s="2">
        <v>290</v>
      </c>
      <c r="F2004">
        <v>290</v>
      </c>
      <c r="G2004">
        <v>290</v>
      </c>
      <c r="H2004">
        <v>3</v>
      </c>
      <c r="I2004" t="s">
        <v>57</v>
      </c>
      <c r="J2004">
        <v>30</v>
      </c>
      <c r="K2004" t="s">
        <v>58</v>
      </c>
      <c r="L2004">
        <v>309</v>
      </c>
      <c r="M2004" t="s">
        <v>25</v>
      </c>
      <c r="N2004">
        <v>30999</v>
      </c>
      <c r="O2004" t="s">
        <v>25</v>
      </c>
      <c r="P2004">
        <v>309999999</v>
      </c>
      <c r="Q2004" t="s">
        <v>25</v>
      </c>
      <c r="R2004">
        <v>999999</v>
      </c>
      <c r="S2004" t="s">
        <v>24</v>
      </c>
      <c r="T2004">
        <v>9999999</v>
      </c>
      <c r="U2004" t="s">
        <v>24</v>
      </c>
      <c r="V2004">
        <v>300</v>
      </c>
      <c r="W2004" t="s">
        <v>25</v>
      </c>
      <c r="X2004" t="s">
        <v>56</v>
      </c>
      <c r="Y2004" t="s">
        <v>65</v>
      </c>
      <c r="Z2004">
        <v>1</v>
      </c>
      <c r="AA2004" t="s">
        <v>61</v>
      </c>
      <c r="AB2004">
        <v>30</v>
      </c>
      <c r="AC2004" t="s">
        <v>58</v>
      </c>
      <c r="AD2004" t="s">
        <v>6067</v>
      </c>
      <c r="AE2004"/>
      <c r="AF2004" s="2" t="s">
        <v>6065</v>
      </c>
    </row>
    <row r="2005" spans="2:32" ht="18">
      <c r="B2005" t="s">
        <v>6068</v>
      </c>
      <c r="C2005" t="s">
        <v>6069</v>
      </c>
      <c r="D2005" s="2">
        <v>0</v>
      </c>
      <c r="E2005" s="2">
        <v>290</v>
      </c>
      <c r="F2005">
        <v>290</v>
      </c>
      <c r="G2005">
        <v>290</v>
      </c>
      <c r="H2005">
        <v>3</v>
      </c>
      <c r="I2005" t="s">
        <v>57</v>
      </c>
      <c r="J2005">
        <v>30</v>
      </c>
      <c r="K2005" t="s">
        <v>58</v>
      </c>
      <c r="L2005">
        <v>309</v>
      </c>
      <c r="M2005" t="s">
        <v>25</v>
      </c>
      <c r="N2005">
        <v>30999</v>
      </c>
      <c r="O2005" t="s">
        <v>25</v>
      </c>
      <c r="P2005">
        <v>309999999</v>
      </c>
      <c r="Q2005" t="s">
        <v>25</v>
      </c>
      <c r="R2005">
        <v>999999</v>
      </c>
      <c r="S2005" t="s">
        <v>24</v>
      </c>
      <c r="T2005">
        <v>9999999</v>
      </c>
      <c r="U2005" t="s">
        <v>24</v>
      </c>
      <c r="V2005">
        <v>300</v>
      </c>
      <c r="W2005" t="s">
        <v>25</v>
      </c>
      <c r="X2005" t="s">
        <v>56</v>
      </c>
      <c r="Y2005" t="s">
        <v>65</v>
      </c>
      <c r="Z2005">
        <v>1</v>
      </c>
      <c r="AA2005" t="s">
        <v>61</v>
      </c>
      <c r="AB2005">
        <v>30</v>
      </c>
      <c r="AC2005" t="s">
        <v>58</v>
      </c>
      <c r="AD2005" t="s">
        <v>6070</v>
      </c>
      <c r="AE2005"/>
      <c r="AF2005" s="2" t="s">
        <v>6068</v>
      </c>
    </row>
    <row r="2006" spans="2:32" ht="18">
      <c r="B2006" t="s">
        <v>6071</v>
      </c>
      <c r="C2006" t="s">
        <v>6072</v>
      </c>
      <c r="D2006" s="2">
        <v>0</v>
      </c>
      <c r="E2006" s="2">
        <v>290</v>
      </c>
      <c r="F2006">
        <v>290</v>
      </c>
      <c r="G2006">
        <v>290</v>
      </c>
      <c r="H2006">
        <v>3</v>
      </c>
      <c r="I2006" t="s">
        <v>57</v>
      </c>
      <c r="J2006">
        <v>30</v>
      </c>
      <c r="K2006" t="s">
        <v>58</v>
      </c>
      <c r="L2006">
        <v>309</v>
      </c>
      <c r="M2006" t="s">
        <v>25</v>
      </c>
      <c r="N2006">
        <v>30999</v>
      </c>
      <c r="O2006" t="s">
        <v>25</v>
      </c>
      <c r="P2006">
        <v>309999999</v>
      </c>
      <c r="Q2006" t="s">
        <v>25</v>
      </c>
      <c r="R2006">
        <v>999999</v>
      </c>
      <c r="S2006" t="s">
        <v>24</v>
      </c>
      <c r="T2006">
        <v>9999999</v>
      </c>
      <c r="U2006" t="s">
        <v>24</v>
      </c>
      <c r="V2006">
        <v>300</v>
      </c>
      <c r="W2006" t="s">
        <v>25</v>
      </c>
      <c r="X2006" t="s">
        <v>56</v>
      </c>
      <c r="Y2006" t="s">
        <v>65</v>
      </c>
      <c r="Z2006">
        <v>1</v>
      </c>
      <c r="AA2006" t="s">
        <v>61</v>
      </c>
      <c r="AB2006">
        <v>30</v>
      </c>
      <c r="AC2006" t="s">
        <v>58</v>
      </c>
      <c r="AD2006" t="s">
        <v>6073</v>
      </c>
      <c r="AE2006"/>
      <c r="AF2006" s="2" t="s">
        <v>6071</v>
      </c>
    </row>
    <row r="2007" spans="2:32" ht="18">
      <c r="B2007" t="s">
        <v>6074</v>
      </c>
      <c r="C2007" t="s">
        <v>6075</v>
      </c>
      <c r="D2007" s="2">
        <v>0</v>
      </c>
      <c r="E2007" s="2">
        <v>290</v>
      </c>
      <c r="F2007">
        <v>290</v>
      </c>
      <c r="G2007">
        <v>290</v>
      </c>
      <c r="H2007">
        <v>3</v>
      </c>
      <c r="I2007" t="s">
        <v>57</v>
      </c>
      <c r="J2007">
        <v>30</v>
      </c>
      <c r="K2007" t="s">
        <v>58</v>
      </c>
      <c r="L2007">
        <v>309</v>
      </c>
      <c r="M2007" t="s">
        <v>25</v>
      </c>
      <c r="N2007">
        <v>30999</v>
      </c>
      <c r="O2007" t="s">
        <v>25</v>
      </c>
      <c r="P2007">
        <v>309999999</v>
      </c>
      <c r="Q2007" t="s">
        <v>25</v>
      </c>
      <c r="R2007">
        <v>999999</v>
      </c>
      <c r="S2007" t="s">
        <v>24</v>
      </c>
      <c r="T2007">
        <v>9999999</v>
      </c>
      <c r="U2007" t="s">
        <v>24</v>
      </c>
      <c r="V2007">
        <v>300</v>
      </c>
      <c r="W2007" t="s">
        <v>25</v>
      </c>
      <c r="X2007" t="s">
        <v>56</v>
      </c>
      <c r="Y2007" t="s">
        <v>65</v>
      </c>
      <c r="Z2007">
        <v>1</v>
      </c>
      <c r="AA2007" t="s">
        <v>61</v>
      </c>
      <c r="AB2007">
        <v>30</v>
      </c>
      <c r="AC2007" t="s">
        <v>58</v>
      </c>
      <c r="AD2007" t="s">
        <v>6076</v>
      </c>
      <c r="AE2007"/>
      <c r="AF2007" s="2" t="s">
        <v>6074</v>
      </c>
    </row>
    <row r="2008" spans="2:32" ht="18">
      <c r="B2008" t="s">
        <v>6077</v>
      </c>
      <c r="C2008" t="s">
        <v>6078</v>
      </c>
      <c r="D2008" s="2">
        <v>0</v>
      </c>
      <c r="E2008" s="2">
        <v>290</v>
      </c>
      <c r="F2008">
        <v>290</v>
      </c>
      <c r="G2008">
        <v>290</v>
      </c>
      <c r="H2008">
        <v>3</v>
      </c>
      <c r="I2008" t="s">
        <v>57</v>
      </c>
      <c r="J2008">
        <v>30</v>
      </c>
      <c r="K2008" t="s">
        <v>58</v>
      </c>
      <c r="L2008">
        <v>309</v>
      </c>
      <c r="M2008" t="s">
        <v>25</v>
      </c>
      <c r="N2008">
        <v>30999</v>
      </c>
      <c r="O2008" t="s">
        <v>25</v>
      </c>
      <c r="P2008">
        <v>309999999</v>
      </c>
      <c r="Q2008" t="s">
        <v>25</v>
      </c>
      <c r="R2008">
        <v>999999</v>
      </c>
      <c r="S2008" t="s">
        <v>24</v>
      </c>
      <c r="T2008">
        <v>9999999</v>
      </c>
      <c r="U2008" t="s">
        <v>24</v>
      </c>
      <c r="V2008">
        <v>300</v>
      </c>
      <c r="W2008" t="s">
        <v>25</v>
      </c>
      <c r="X2008" t="s">
        <v>56</v>
      </c>
      <c r="Y2008" t="s">
        <v>65</v>
      </c>
      <c r="Z2008">
        <v>1</v>
      </c>
      <c r="AA2008" t="s">
        <v>61</v>
      </c>
      <c r="AB2008">
        <v>30</v>
      </c>
      <c r="AC2008" t="s">
        <v>58</v>
      </c>
      <c r="AD2008" t="s">
        <v>6079</v>
      </c>
      <c r="AE2008"/>
      <c r="AF2008" s="2" t="s">
        <v>6077</v>
      </c>
    </row>
    <row r="2009" spans="2:32" ht="18">
      <c r="B2009" t="s">
        <v>6080</v>
      </c>
      <c r="C2009" t="s">
        <v>6081</v>
      </c>
      <c r="D2009" s="2">
        <v>0</v>
      </c>
      <c r="E2009" s="2">
        <v>270</v>
      </c>
      <c r="F2009">
        <v>270</v>
      </c>
      <c r="G2009">
        <v>270</v>
      </c>
      <c r="H2009">
        <v>3</v>
      </c>
      <c r="I2009" t="s">
        <v>57</v>
      </c>
      <c r="J2009">
        <v>30</v>
      </c>
      <c r="K2009" t="s">
        <v>58</v>
      </c>
      <c r="L2009">
        <v>309</v>
      </c>
      <c r="M2009" t="s">
        <v>25</v>
      </c>
      <c r="N2009">
        <v>30999</v>
      </c>
      <c r="O2009" t="s">
        <v>25</v>
      </c>
      <c r="P2009">
        <v>309999999</v>
      </c>
      <c r="Q2009" t="s">
        <v>25</v>
      </c>
      <c r="R2009">
        <v>999999</v>
      </c>
      <c r="S2009" t="s">
        <v>24</v>
      </c>
      <c r="T2009">
        <v>9999999</v>
      </c>
      <c r="U2009" t="s">
        <v>24</v>
      </c>
      <c r="V2009">
        <v>300</v>
      </c>
      <c r="W2009" t="s">
        <v>25</v>
      </c>
      <c r="X2009" t="s">
        <v>56</v>
      </c>
      <c r="Y2009" t="s">
        <v>65</v>
      </c>
      <c r="Z2009">
        <v>1</v>
      </c>
      <c r="AA2009" t="s">
        <v>61</v>
      </c>
      <c r="AB2009">
        <v>30</v>
      </c>
      <c r="AC2009" t="s">
        <v>58</v>
      </c>
      <c r="AD2009" t="s">
        <v>6082</v>
      </c>
      <c r="AE2009"/>
      <c r="AF2009" s="2" t="s">
        <v>6080</v>
      </c>
    </row>
    <row r="2010" spans="2:32" ht="18">
      <c r="B2010" t="s">
        <v>6083</v>
      </c>
      <c r="C2010" t="s">
        <v>6084</v>
      </c>
      <c r="D2010" s="2">
        <v>0</v>
      </c>
      <c r="E2010" s="2">
        <v>270</v>
      </c>
      <c r="F2010">
        <v>270</v>
      </c>
      <c r="G2010">
        <v>270</v>
      </c>
      <c r="H2010">
        <v>3</v>
      </c>
      <c r="I2010" t="s">
        <v>57</v>
      </c>
      <c r="J2010">
        <v>30</v>
      </c>
      <c r="K2010" t="s">
        <v>58</v>
      </c>
      <c r="L2010">
        <v>309</v>
      </c>
      <c r="M2010" t="s">
        <v>25</v>
      </c>
      <c r="N2010">
        <v>30999</v>
      </c>
      <c r="O2010" t="s">
        <v>25</v>
      </c>
      <c r="P2010">
        <v>309999999</v>
      </c>
      <c r="Q2010" t="s">
        <v>25</v>
      </c>
      <c r="R2010">
        <v>999999</v>
      </c>
      <c r="S2010" t="s">
        <v>24</v>
      </c>
      <c r="T2010">
        <v>9999999</v>
      </c>
      <c r="U2010" t="s">
        <v>24</v>
      </c>
      <c r="V2010">
        <v>300</v>
      </c>
      <c r="W2010" t="s">
        <v>25</v>
      </c>
      <c r="X2010" t="s">
        <v>56</v>
      </c>
      <c r="Y2010" t="s">
        <v>65</v>
      </c>
      <c r="Z2010">
        <v>1</v>
      </c>
      <c r="AA2010" t="s">
        <v>61</v>
      </c>
      <c r="AB2010">
        <v>30</v>
      </c>
      <c r="AC2010" t="s">
        <v>58</v>
      </c>
      <c r="AD2010" t="s">
        <v>6085</v>
      </c>
      <c r="AE2010"/>
      <c r="AF2010" s="2" t="s">
        <v>6083</v>
      </c>
    </row>
    <row r="2011" spans="2:32" ht="18">
      <c r="B2011" t="s">
        <v>6086</v>
      </c>
      <c r="C2011" t="s">
        <v>6087</v>
      </c>
      <c r="D2011" s="2">
        <v>0</v>
      </c>
      <c r="E2011" s="2">
        <v>270</v>
      </c>
      <c r="F2011">
        <v>270</v>
      </c>
      <c r="G2011">
        <v>270</v>
      </c>
      <c r="H2011">
        <v>3</v>
      </c>
      <c r="I2011" t="s">
        <v>57</v>
      </c>
      <c r="J2011">
        <v>30</v>
      </c>
      <c r="K2011" t="s">
        <v>58</v>
      </c>
      <c r="L2011">
        <v>309</v>
      </c>
      <c r="M2011" t="s">
        <v>25</v>
      </c>
      <c r="N2011">
        <v>30999</v>
      </c>
      <c r="O2011" t="s">
        <v>25</v>
      </c>
      <c r="P2011">
        <v>309999999</v>
      </c>
      <c r="Q2011" t="s">
        <v>25</v>
      </c>
      <c r="R2011">
        <v>999999</v>
      </c>
      <c r="S2011" t="s">
        <v>24</v>
      </c>
      <c r="T2011">
        <v>9999999</v>
      </c>
      <c r="U2011" t="s">
        <v>24</v>
      </c>
      <c r="V2011">
        <v>300</v>
      </c>
      <c r="W2011" t="s">
        <v>25</v>
      </c>
      <c r="X2011" t="s">
        <v>56</v>
      </c>
      <c r="Y2011" t="s">
        <v>65</v>
      </c>
      <c r="Z2011">
        <v>1</v>
      </c>
      <c r="AA2011" t="s">
        <v>61</v>
      </c>
      <c r="AB2011">
        <v>30</v>
      </c>
      <c r="AC2011" t="s">
        <v>58</v>
      </c>
      <c r="AD2011" t="s">
        <v>6088</v>
      </c>
      <c r="AE2011"/>
      <c r="AF2011" s="2" t="s">
        <v>6086</v>
      </c>
    </row>
    <row r="2012" spans="2:32" ht="18">
      <c r="B2012" t="s">
        <v>6089</v>
      </c>
      <c r="C2012" t="s">
        <v>6090</v>
      </c>
      <c r="D2012" s="2">
        <v>0</v>
      </c>
      <c r="E2012" s="2">
        <v>270</v>
      </c>
      <c r="F2012">
        <v>270</v>
      </c>
      <c r="G2012">
        <v>270</v>
      </c>
      <c r="H2012">
        <v>3</v>
      </c>
      <c r="I2012" t="s">
        <v>57</v>
      </c>
      <c r="J2012">
        <v>30</v>
      </c>
      <c r="K2012" t="s">
        <v>58</v>
      </c>
      <c r="L2012">
        <v>309</v>
      </c>
      <c r="M2012" t="s">
        <v>25</v>
      </c>
      <c r="N2012">
        <v>30999</v>
      </c>
      <c r="O2012" t="s">
        <v>25</v>
      </c>
      <c r="P2012">
        <v>309999999</v>
      </c>
      <c r="Q2012" t="s">
        <v>25</v>
      </c>
      <c r="R2012">
        <v>999999</v>
      </c>
      <c r="S2012" t="s">
        <v>24</v>
      </c>
      <c r="T2012">
        <v>9999999</v>
      </c>
      <c r="U2012" t="s">
        <v>24</v>
      </c>
      <c r="V2012">
        <v>300</v>
      </c>
      <c r="W2012" t="s">
        <v>25</v>
      </c>
      <c r="X2012" t="s">
        <v>56</v>
      </c>
      <c r="Y2012" t="s">
        <v>65</v>
      </c>
      <c r="Z2012">
        <v>1</v>
      </c>
      <c r="AA2012" t="s">
        <v>61</v>
      </c>
      <c r="AB2012">
        <v>30</v>
      </c>
      <c r="AC2012" t="s">
        <v>58</v>
      </c>
      <c r="AD2012" t="s">
        <v>6091</v>
      </c>
      <c r="AE2012"/>
      <c r="AF2012" s="2" t="s">
        <v>6089</v>
      </c>
    </row>
    <row r="2013" spans="2:32" ht="18">
      <c r="B2013" t="s">
        <v>6092</v>
      </c>
      <c r="C2013" t="s">
        <v>6093</v>
      </c>
      <c r="D2013" s="2">
        <v>0</v>
      </c>
      <c r="E2013" s="2">
        <v>270</v>
      </c>
      <c r="F2013">
        <v>270</v>
      </c>
      <c r="G2013">
        <v>270</v>
      </c>
      <c r="H2013">
        <v>3</v>
      </c>
      <c r="I2013" t="s">
        <v>57</v>
      </c>
      <c r="J2013">
        <v>30</v>
      </c>
      <c r="K2013" t="s">
        <v>58</v>
      </c>
      <c r="L2013">
        <v>309</v>
      </c>
      <c r="M2013" t="s">
        <v>25</v>
      </c>
      <c r="N2013">
        <v>30999</v>
      </c>
      <c r="O2013" t="s">
        <v>25</v>
      </c>
      <c r="P2013">
        <v>309999999</v>
      </c>
      <c r="Q2013" t="s">
        <v>25</v>
      </c>
      <c r="R2013">
        <v>999999</v>
      </c>
      <c r="S2013" t="s">
        <v>24</v>
      </c>
      <c r="T2013">
        <v>9999999</v>
      </c>
      <c r="U2013" t="s">
        <v>24</v>
      </c>
      <c r="V2013">
        <v>300</v>
      </c>
      <c r="W2013" t="s">
        <v>25</v>
      </c>
      <c r="X2013" t="s">
        <v>56</v>
      </c>
      <c r="Y2013" t="s">
        <v>65</v>
      </c>
      <c r="Z2013">
        <v>1</v>
      </c>
      <c r="AA2013" t="s">
        <v>61</v>
      </c>
      <c r="AB2013">
        <v>30</v>
      </c>
      <c r="AC2013" t="s">
        <v>58</v>
      </c>
      <c r="AD2013" t="s">
        <v>6094</v>
      </c>
      <c r="AE2013"/>
      <c r="AF2013" s="2" t="s">
        <v>6092</v>
      </c>
    </row>
    <row r="2014" spans="2:32" ht="18">
      <c r="B2014" t="s">
        <v>6095</v>
      </c>
      <c r="C2014" t="s">
        <v>6096</v>
      </c>
      <c r="D2014" s="2">
        <v>0</v>
      </c>
      <c r="E2014" s="2">
        <v>270</v>
      </c>
      <c r="F2014">
        <v>270</v>
      </c>
      <c r="G2014">
        <v>270</v>
      </c>
      <c r="H2014">
        <v>3</v>
      </c>
      <c r="I2014" t="s">
        <v>57</v>
      </c>
      <c r="J2014">
        <v>30</v>
      </c>
      <c r="K2014" t="s">
        <v>58</v>
      </c>
      <c r="L2014">
        <v>309</v>
      </c>
      <c r="M2014" t="s">
        <v>25</v>
      </c>
      <c r="N2014">
        <v>30999</v>
      </c>
      <c r="O2014" t="s">
        <v>25</v>
      </c>
      <c r="P2014">
        <v>309999999</v>
      </c>
      <c r="Q2014" t="s">
        <v>25</v>
      </c>
      <c r="R2014">
        <v>999999</v>
      </c>
      <c r="S2014" t="s">
        <v>24</v>
      </c>
      <c r="T2014">
        <v>9999999</v>
      </c>
      <c r="U2014" t="s">
        <v>24</v>
      </c>
      <c r="V2014">
        <v>300</v>
      </c>
      <c r="W2014" t="s">
        <v>25</v>
      </c>
      <c r="X2014" t="s">
        <v>56</v>
      </c>
      <c r="Y2014" t="s">
        <v>65</v>
      </c>
      <c r="Z2014">
        <v>1</v>
      </c>
      <c r="AA2014" t="s">
        <v>61</v>
      </c>
      <c r="AB2014">
        <v>30</v>
      </c>
      <c r="AC2014" t="s">
        <v>58</v>
      </c>
      <c r="AD2014" t="s">
        <v>6097</v>
      </c>
      <c r="AE2014"/>
      <c r="AF2014" s="2" t="s">
        <v>6095</v>
      </c>
    </row>
    <row r="2015" spans="2:32" ht="18">
      <c r="B2015" t="s">
        <v>6098</v>
      </c>
      <c r="C2015" t="s">
        <v>6099</v>
      </c>
      <c r="D2015" s="2">
        <v>0</v>
      </c>
      <c r="E2015" s="2">
        <v>280</v>
      </c>
      <c r="F2015">
        <v>280</v>
      </c>
      <c r="G2015">
        <v>280</v>
      </c>
      <c r="H2015">
        <v>3</v>
      </c>
      <c r="I2015" t="s">
        <v>57</v>
      </c>
      <c r="J2015">
        <v>30</v>
      </c>
      <c r="K2015" t="s">
        <v>58</v>
      </c>
      <c r="L2015">
        <v>309</v>
      </c>
      <c r="M2015" t="s">
        <v>25</v>
      </c>
      <c r="N2015">
        <v>30999</v>
      </c>
      <c r="O2015" t="s">
        <v>25</v>
      </c>
      <c r="P2015">
        <v>309999999</v>
      </c>
      <c r="Q2015" t="s">
        <v>25</v>
      </c>
      <c r="R2015">
        <v>999999</v>
      </c>
      <c r="S2015" t="s">
        <v>24</v>
      </c>
      <c r="T2015">
        <v>9999999</v>
      </c>
      <c r="U2015" t="s">
        <v>24</v>
      </c>
      <c r="V2015">
        <v>300</v>
      </c>
      <c r="W2015" t="s">
        <v>25</v>
      </c>
      <c r="X2015" t="s">
        <v>56</v>
      </c>
      <c r="Y2015" t="s">
        <v>65</v>
      </c>
      <c r="Z2015">
        <v>1</v>
      </c>
      <c r="AA2015" t="s">
        <v>61</v>
      </c>
      <c r="AB2015">
        <v>30</v>
      </c>
      <c r="AC2015" t="s">
        <v>58</v>
      </c>
      <c r="AD2015" t="s">
        <v>6100</v>
      </c>
      <c r="AE2015"/>
      <c r="AF2015" s="2" t="s">
        <v>6098</v>
      </c>
    </row>
    <row r="2016" spans="2:32" ht="18">
      <c r="B2016" t="s">
        <v>6101</v>
      </c>
      <c r="C2016" t="s">
        <v>6102</v>
      </c>
      <c r="D2016" s="2">
        <v>0</v>
      </c>
      <c r="E2016" s="2">
        <v>280</v>
      </c>
      <c r="F2016">
        <v>280</v>
      </c>
      <c r="G2016">
        <v>280</v>
      </c>
      <c r="H2016">
        <v>3</v>
      </c>
      <c r="I2016" t="s">
        <v>57</v>
      </c>
      <c r="J2016">
        <v>30</v>
      </c>
      <c r="K2016" t="s">
        <v>58</v>
      </c>
      <c r="L2016">
        <v>309</v>
      </c>
      <c r="M2016" t="s">
        <v>25</v>
      </c>
      <c r="N2016">
        <v>30999</v>
      </c>
      <c r="O2016" t="s">
        <v>25</v>
      </c>
      <c r="P2016">
        <v>309999999</v>
      </c>
      <c r="Q2016" t="s">
        <v>25</v>
      </c>
      <c r="R2016">
        <v>999999</v>
      </c>
      <c r="S2016" t="s">
        <v>24</v>
      </c>
      <c r="T2016">
        <v>9999999</v>
      </c>
      <c r="U2016" t="s">
        <v>24</v>
      </c>
      <c r="V2016">
        <v>300</v>
      </c>
      <c r="W2016" t="s">
        <v>25</v>
      </c>
      <c r="X2016" t="s">
        <v>56</v>
      </c>
      <c r="Y2016" t="s">
        <v>65</v>
      </c>
      <c r="Z2016">
        <v>1</v>
      </c>
      <c r="AA2016" t="s">
        <v>61</v>
      </c>
      <c r="AB2016">
        <v>30</v>
      </c>
      <c r="AC2016" t="s">
        <v>58</v>
      </c>
      <c r="AD2016" t="s">
        <v>6103</v>
      </c>
      <c r="AE2016"/>
      <c r="AF2016" s="2" t="s">
        <v>6101</v>
      </c>
    </row>
    <row r="2017" spans="2:32" ht="18">
      <c r="B2017" t="s">
        <v>6104</v>
      </c>
      <c r="C2017" t="s">
        <v>6105</v>
      </c>
      <c r="D2017" s="2">
        <v>0</v>
      </c>
      <c r="E2017" s="2">
        <v>280</v>
      </c>
      <c r="F2017">
        <v>280</v>
      </c>
      <c r="G2017">
        <v>280</v>
      </c>
      <c r="H2017">
        <v>3</v>
      </c>
      <c r="I2017" t="s">
        <v>57</v>
      </c>
      <c r="J2017">
        <v>30</v>
      </c>
      <c r="K2017" t="s">
        <v>58</v>
      </c>
      <c r="L2017">
        <v>309</v>
      </c>
      <c r="M2017" t="s">
        <v>25</v>
      </c>
      <c r="N2017">
        <v>30999</v>
      </c>
      <c r="O2017" t="s">
        <v>25</v>
      </c>
      <c r="P2017">
        <v>309999999</v>
      </c>
      <c r="Q2017" t="s">
        <v>25</v>
      </c>
      <c r="R2017">
        <v>999999</v>
      </c>
      <c r="S2017" t="s">
        <v>24</v>
      </c>
      <c r="T2017">
        <v>9999999</v>
      </c>
      <c r="U2017" t="s">
        <v>24</v>
      </c>
      <c r="V2017">
        <v>300</v>
      </c>
      <c r="W2017" t="s">
        <v>25</v>
      </c>
      <c r="X2017" t="s">
        <v>56</v>
      </c>
      <c r="Y2017" t="s">
        <v>65</v>
      </c>
      <c r="Z2017">
        <v>1</v>
      </c>
      <c r="AA2017" t="s">
        <v>61</v>
      </c>
      <c r="AB2017">
        <v>30</v>
      </c>
      <c r="AC2017" t="s">
        <v>58</v>
      </c>
      <c r="AD2017" t="s">
        <v>6106</v>
      </c>
      <c r="AE2017"/>
      <c r="AF2017" s="2" t="s">
        <v>6104</v>
      </c>
    </row>
    <row r="2018" spans="2:32" ht="18">
      <c r="B2018" t="s">
        <v>6107</v>
      </c>
      <c r="C2018" t="s">
        <v>6108</v>
      </c>
      <c r="D2018" s="2">
        <v>0</v>
      </c>
      <c r="E2018" s="2">
        <v>280</v>
      </c>
      <c r="F2018">
        <v>280</v>
      </c>
      <c r="G2018">
        <v>280</v>
      </c>
      <c r="H2018">
        <v>3</v>
      </c>
      <c r="I2018" t="s">
        <v>57</v>
      </c>
      <c r="J2018">
        <v>30</v>
      </c>
      <c r="K2018" t="s">
        <v>58</v>
      </c>
      <c r="L2018">
        <v>309</v>
      </c>
      <c r="M2018" t="s">
        <v>25</v>
      </c>
      <c r="N2018">
        <v>30999</v>
      </c>
      <c r="O2018" t="s">
        <v>25</v>
      </c>
      <c r="P2018">
        <v>309999999</v>
      </c>
      <c r="Q2018" t="s">
        <v>25</v>
      </c>
      <c r="R2018">
        <v>999999</v>
      </c>
      <c r="S2018" t="s">
        <v>24</v>
      </c>
      <c r="T2018">
        <v>9999999</v>
      </c>
      <c r="U2018" t="s">
        <v>24</v>
      </c>
      <c r="V2018">
        <v>300</v>
      </c>
      <c r="W2018" t="s">
        <v>25</v>
      </c>
      <c r="X2018" t="s">
        <v>56</v>
      </c>
      <c r="Y2018" t="s">
        <v>65</v>
      </c>
      <c r="Z2018">
        <v>1</v>
      </c>
      <c r="AA2018" t="s">
        <v>61</v>
      </c>
      <c r="AB2018">
        <v>30</v>
      </c>
      <c r="AC2018" t="s">
        <v>58</v>
      </c>
      <c r="AD2018" t="s">
        <v>6109</v>
      </c>
      <c r="AE2018"/>
      <c r="AF2018" s="2" t="s">
        <v>6107</v>
      </c>
    </row>
    <row r="2019" spans="2:32" ht="18">
      <c r="B2019" t="s">
        <v>6110</v>
      </c>
      <c r="C2019" t="s">
        <v>6111</v>
      </c>
      <c r="D2019" s="2">
        <v>0</v>
      </c>
      <c r="E2019" s="2">
        <v>280</v>
      </c>
      <c r="F2019">
        <v>280</v>
      </c>
      <c r="G2019">
        <v>280</v>
      </c>
      <c r="H2019">
        <v>3</v>
      </c>
      <c r="I2019" t="s">
        <v>57</v>
      </c>
      <c r="J2019">
        <v>30</v>
      </c>
      <c r="K2019" t="s">
        <v>58</v>
      </c>
      <c r="L2019">
        <v>309</v>
      </c>
      <c r="M2019" t="s">
        <v>25</v>
      </c>
      <c r="N2019">
        <v>30999</v>
      </c>
      <c r="O2019" t="s">
        <v>25</v>
      </c>
      <c r="P2019">
        <v>309999999</v>
      </c>
      <c r="Q2019" t="s">
        <v>25</v>
      </c>
      <c r="R2019">
        <v>999999</v>
      </c>
      <c r="S2019" t="s">
        <v>24</v>
      </c>
      <c r="T2019">
        <v>9999999</v>
      </c>
      <c r="U2019" t="s">
        <v>24</v>
      </c>
      <c r="V2019">
        <v>300</v>
      </c>
      <c r="W2019" t="s">
        <v>25</v>
      </c>
      <c r="X2019" t="s">
        <v>56</v>
      </c>
      <c r="Y2019" t="s">
        <v>65</v>
      </c>
      <c r="Z2019">
        <v>1</v>
      </c>
      <c r="AA2019" t="s">
        <v>61</v>
      </c>
      <c r="AB2019">
        <v>30</v>
      </c>
      <c r="AC2019" t="s">
        <v>58</v>
      </c>
      <c r="AD2019" t="s">
        <v>6112</v>
      </c>
      <c r="AE2019"/>
      <c r="AF2019" s="2" t="s">
        <v>6110</v>
      </c>
    </row>
    <row r="2020" spans="2:32" ht="18">
      <c r="B2020" t="s">
        <v>6113</v>
      </c>
      <c r="C2020" t="s">
        <v>6114</v>
      </c>
      <c r="D2020" s="2">
        <v>0</v>
      </c>
      <c r="E2020" s="2">
        <v>280</v>
      </c>
      <c r="F2020">
        <v>280</v>
      </c>
      <c r="G2020">
        <v>280</v>
      </c>
      <c r="H2020">
        <v>3</v>
      </c>
      <c r="I2020" t="s">
        <v>57</v>
      </c>
      <c r="J2020">
        <v>30</v>
      </c>
      <c r="K2020" t="s">
        <v>58</v>
      </c>
      <c r="L2020">
        <v>309</v>
      </c>
      <c r="M2020" t="s">
        <v>25</v>
      </c>
      <c r="N2020">
        <v>30999</v>
      </c>
      <c r="O2020" t="s">
        <v>25</v>
      </c>
      <c r="P2020">
        <v>309999999</v>
      </c>
      <c r="Q2020" t="s">
        <v>25</v>
      </c>
      <c r="R2020">
        <v>999999</v>
      </c>
      <c r="S2020" t="s">
        <v>24</v>
      </c>
      <c r="T2020">
        <v>9999999</v>
      </c>
      <c r="U2020" t="s">
        <v>24</v>
      </c>
      <c r="V2020">
        <v>300</v>
      </c>
      <c r="W2020" t="s">
        <v>25</v>
      </c>
      <c r="X2020" t="s">
        <v>56</v>
      </c>
      <c r="Y2020" t="s">
        <v>65</v>
      </c>
      <c r="Z2020">
        <v>1</v>
      </c>
      <c r="AA2020" t="s">
        <v>61</v>
      </c>
      <c r="AB2020">
        <v>30</v>
      </c>
      <c r="AC2020" t="s">
        <v>58</v>
      </c>
      <c r="AD2020" t="s">
        <v>6115</v>
      </c>
      <c r="AE2020"/>
      <c r="AF2020" s="2" t="s">
        <v>6113</v>
      </c>
    </row>
    <row r="2021" spans="2:32" ht="18">
      <c r="B2021" t="s">
        <v>6116</v>
      </c>
      <c r="C2021" t="s">
        <v>6117</v>
      </c>
      <c r="D2021" s="2">
        <v>0</v>
      </c>
      <c r="E2021" s="2">
        <v>290</v>
      </c>
      <c r="F2021">
        <v>290</v>
      </c>
      <c r="G2021">
        <v>290</v>
      </c>
      <c r="H2021">
        <v>3</v>
      </c>
      <c r="I2021" t="s">
        <v>57</v>
      </c>
      <c r="J2021">
        <v>30</v>
      </c>
      <c r="K2021" t="s">
        <v>58</v>
      </c>
      <c r="L2021">
        <v>309</v>
      </c>
      <c r="M2021" t="s">
        <v>25</v>
      </c>
      <c r="N2021">
        <v>30999</v>
      </c>
      <c r="O2021" t="s">
        <v>25</v>
      </c>
      <c r="P2021">
        <v>309999999</v>
      </c>
      <c r="Q2021" t="s">
        <v>25</v>
      </c>
      <c r="R2021">
        <v>999999</v>
      </c>
      <c r="S2021" t="s">
        <v>24</v>
      </c>
      <c r="T2021">
        <v>9999999</v>
      </c>
      <c r="U2021" t="s">
        <v>24</v>
      </c>
      <c r="V2021">
        <v>300</v>
      </c>
      <c r="W2021" t="s">
        <v>25</v>
      </c>
      <c r="X2021" t="s">
        <v>56</v>
      </c>
      <c r="Y2021" t="s">
        <v>65</v>
      </c>
      <c r="Z2021">
        <v>1</v>
      </c>
      <c r="AA2021" t="s">
        <v>61</v>
      </c>
      <c r="AB2021">
        <v>30</v>
      </c>
      <c r="AC2021" t="s">
        <v>58</v>
      </c>
      <c r="AD2021" t="s">
        <v>6118</v>
      </c>
      <c r="AE2021"/>
      <c r="AF2021" s="2" t="s">
        <v>6116</v>
      </c>
    </row>
    <row r="2022" spans="2:32" ht="18">
      <c r="B2022" t="s">
        <v>6119</v>
      </c>
      <c r="C2022" t="s">
        <v>6120</v>
      </c>
      <c r="D2022" s="2">
        <v>0</v>
      </c>
      <c r="E2022" s="2">
        <v>290</v>
      </c>
      <c r="F2022">
        <v>290</v>
      </c>
      <c r="G2022">
        <v>290</v>
      </c>
      <c r="H2022">
        <v>3</v>
      </c>
      <c r="I2022" t="s">
        <v>57</v>
      </c>
      <c r="J2022">
        <v>30</v>
      </c>
      <c r="K2022" t="s">
        <v>58</v>
      </c>
      <c r="L2022">
        <v>309</v>
      </c>
      <c r="M2022" t="s">
        <v>25</v>
      </c>
      <c r="N2022">
        <v>30999</v>
      </c>
      <c r="O2022" t="s">
        <v>25</v>
      </c>
      <c r="P2022">
        <v>309999999</v>
      </c>
      <c r="Q2022" t="s">
        <v>25</v>
      </c>
      <c r="R2022">
        <v>999999</v>
      </c>
      <c r="S2022" t="s">
        <v>24</v>
      </c>
      <c r="T2022">
        <v>9999999</v>
      </c>
      <c r="U2022" t="s">
        <v>24</v>
      </c>
      <c r="V2022">
        <v>300</v>
      </c>
      <c r="W2022" t="s">
        <v>25</v>
      </c>
      <c r="X2022" t="s">
        <v>56</v>
      </c>
      <c r="Y2022" t="s">
        <v>65</v>
      </c>
      <c r="Z2022">
        <v>1</v>
      </c>
      <c r="AA2022" t="s">
        <v>61</v>
      </c>
      <c r="AB2022">
        <v>30</v>
      </c>
      <c r="AC2022" t="s">
        <v>58</v>
      </c>
      <c r="AD2022" t="s">
        <v>6121</v>
      </c>
      <c r="AE2022"/>
      <c r="AF2022" s="2" t="s">
        <v>6119</v>
      </c>
    </row>
    <row r="2023" spans="2:32" ht="18">
      <c r="B2023" t="s">
        <v>6122</v>
      </c>
      <c r="C2023" t="s">
        <v>6123</v>
      </c>
      <c r="D2023" s="2">
        <v>0</v>
      </c>
      <c r="E2023" s="2">
        <v>290</v>
      </c>
      <c r="F2023">
        <v>290</v>
      </c>
      <c r="G2023">
        <v>290</v>
      </c>
      <c r="H2023">
        <v>3</v>
      </c>
      <c r="I2023" t="s">
        <v>57</v>
      </c>
      <c r="J2023">
        <v>30</v>
      </c>
      <c r="K2023" t="s">
        <v>58</v>
      </c>
      <c r="L2023">
        <v>309</v>
      </c>
      <c r="M2023" t="s">
        <v>25</v>
      </c>
      <c r="N2023">
        <v>30999</v>
      </c>
      <c r="O2023" t="s">
        <v>25</v>
      </c>
      <c r="P2023">
        <v>309999999</v>
      </c>
      <c r="Q2023" t="s">
        <v>25</v>
      </c>
      <c r="R2023">
        <v>999999</v>
      </c>
      <c r="S2023" t="s">
        <v>24</v>
      </c>
      <c r="T2023">
        <v>9999999</v>
      </c>
      <c r="U2023" t="s">
        <v>24</v>
      </c>
      <c r="V2023">
        <v>300</v>
      </c>
      <c r="W2023" t="s">
        <v>25</v>
      </c>
      <c r="X2023" t="s">
        <v>56</v>
      </c>
      <c r="Y2023" t="s">
        <v>65</v>
      </c>
      <c r="Z2023">
        <v>1</v>
      </c>
      <c r="AA2023" t="s">
        <v>61</v>
      </c>
      <c r="AB2023">
        <v>30</v>
      </c>
      <c r="AC2023" t="s">
        <v>58</v>
      </c>
      <c r="AD2023" t="s">
        <v>6124</v>
      </c>
      <c r="AE2023"/>
      <c r="AF2023" s="2" t="s">
        <v>6122</v>
      </c>
    </row>
    <row r="2024" spans="2:32" ht="18">
      <c r="B2024" t="s">
        <v>6125</v>
      </c>
      <c r="C2024" t="s">
        <v>6126</v>
      </c>
      <c r="D2024" s="2">
        <v>0</v>
      </c>
      <c r="E2024" s="2">
        <v>290</v>
      </c>
      <c r="F2024">
        <v>290</v>
      </c>
      <c r="G2024">
        <v>290</v>
      </c>
      <c r="H2024">
        <v>3</v>
      </c>
      <c r="I2024" t="s">
        <v>57</v>
      </c>
      <c r="J2024">
        <v>30</v>
      </c>
      <c r="K2024" t="s">
        <v>58</v>
      </c>
      <c r="L2024">
        <v>309</v>
      </c>
      <c r="M2024" t="s">
        <v>25</v>
      </c>
      <c r="N2024">
        <v>30999</v>
      </c>
      <c r="O2024" t="s">
        <v>25</v>
      </c>
      <c r="P2024">
        <v>309999999</v>
      </c>
      <c r="Q2024" t="s">
        <v>25</v>
      </c>
      <c r="R2024">
        <v>999999</v>
      </c>
      <c r="S2024" t="s">
        <v>24</v>
      </c>
      <c r="T2024">
        <v>9999999</v>
      </c>
      <c r="U2024" t="s">
        <v>24</v>
      </c>
      <c r="V2024">
        <v>300</v>
      </c>
      <c r="W2024" t="s">
        <v>25</v>
      </c>
      <c r="X2024" t="s">
        <v>56</v>
      </c>
      <c r="Y2024" t="s">
        <v>65</v>
      </c>
      <c r="Z2024">
        <v>1</v>
      </c>
      <c r="AA2024" t="s">
        <v>61</v>
      </c>
      <c r="AB2024">
        <v>30</v>
      </c>
      <c r="AC2024" t="s">
        <v>58</v>
      </c>
      <c r="AD2024" t="s">
        <v>6127</v>
      </c>
      <c r="AE2024"/>
      <c r="AF2024" s="2" t="s">
        <v>6125</v>
      </c>
    </row>
    <row r="2025" spans="2:32" ht="18">
      <c r="B2025" t="s">
        <v>6128</v>
      </c>
      <c r="C2025" t="s">
        <v>6129</v>
      </c>
      <c r="D2025" s="2">
        <v>0</v>
      </c>
      <c r="E2025" s="2">
        <v>290</v>
      </c>
      <c r="F2025">
        <v>290</v>
      </c>
      <c r="G2025">
        <v>290</v>
      </c>
      <c r="H2025">
        <v>3</v>
      </c>
      <c r="I2025" t="s">
        <v>57</v>
      </c>
      <c r="J2025">
        <v>30</v>
      </c>
      <c r="K2025" t="s">
        <v>58</v>
      </c>
      <c r="L2025">
        <v>309</v>
      </c>
      <c r="M2025" t="s">
        <v>25</v>
      </c>
      <c r="N2025">
        <v>30999</v>
      </c>
      <c r="O2025" t="s">
        <v>25</v>
      </c>
      <c r="P2025">
        <v>309999999</v>
      </c>
      <c r="Q2025" t="s">
        <v>25</v>
      </c>
      <c r="R2025">
        <v>999999</v>
      </c>
      <c r="S2025" t="s">
        <v>24</v>
      </c>
      <c r="T2025">
        <v>9999999</v>
      </c>
      <c r="U2025" t="s">
        <v>24</v>
      </c>
      <c r="V2025">
        <v>300</v>
      </c>
      <c r="W2025" t="s">
        <v>25</v>
      </c>
      <c r="X2025" t="s">
        <v>56</v>
      </c>
      <c r="Y2025" t="s">
        <v>65</v>
      </c>
      <c r="Z2025">
        <v>1</v>
      </c>
      <c r="AA2025" t="s">
        <v>61</v>
      </c>
      <c r="AB2025">
        <v>30</v>
      </c>
      <c r="AC2025" t="s">
        <v>58</v>
      </c>
      <c r="AD2025" t="s">
        <v>6130</v>
      </c>
      <c r="AE2025"/>
      <c r="AF2025" s="2" t="s">
        <v>6128</v>
      </c>
    </row>
    <row r="2026" spans="2:32" ht="18">
      <c r="B2026" t="s">
        <v>6131</v>
      </c>
      <c r="C2026" t="s">
        <v>6132</v>
      </c>
      <c r="D2026" s="2">
        <v>0</v>
      </c>
      <c r="E2026" s="2">
        <v>290</v>
      </c>
      <c r="F2026">
        <v>290</v>
      </c>
      <c r="G2026">
        <v>290</v>
      </c>
      <c r="H2026">
        <v>3</v>
      </c>
      <c r="I2026" t="s">
        <v>57</v>
      </c>
      <c r="J2026">
        <v>30</v>
      </c>
      <c r="K2026" t="s">
        <v>58</v>
      </c>
      <c r="L2026">
        <v>309</v>
      </c>
      <c r="M2026" t="s">
        <v>25</v>
      </c>
      <c r="N2026">
        <v>30999</v>
      </c>
      <c r="O2026" t="s">
        <v>25</v>
      </c>
      <c r="P2026">
        <v>309999999</v>
      </c>
      <c r="Q2026" t="s">
        <v>25</v>
      </c>
      <c r="R2026">
        <v>999999</v>
      </c>
      <c r="S2026" t="s">
        <v>24</v>
      </c>
      <c r="T2026">
        <v>9999999</v>
      </c>
      <c r="U2026" t="s">
        <v>24</v>
      </c>
      <c r="V2026">
        <v>300</v>
      </c>
      <c r="W2026" t="s">
        <v>25</v>
      </c>
      <c r="X2026" t="s">
        <v>56</v>
      </c>
      <c r="Y2026" t="s">
        <v>65</v>
      </c>
      <c r="Z2026">
        <v>1</v>
      </c>
      <c r="AA2026" t="s">
        <v>61</v>
      </c>
      <c r="AB2026">
        <v>30</v>
      </c>
      <c r="AC2026" t="s">
        <v>58</v>
      </c>
      <c r="AD2026" t="s">
        <v>6133</v>
      </c>
      <c r="AE2026"/>
      <c r="AF2026" s="2" t="s">
        <v>6131</v>
      </c>
    </row>
    <row r="2027" spans="2:32" ht="18">
      <c r="B2027" t="s">
        <v>6134</v>
      </c>
      <c r="C2027" t="s">
        <v>6135</v>
      </c>
      <c r="D2027" s="2">
        <v>0</v>
      </c>
      <c r="E2027" s="2">
        <v>300</v>
      </c>
      <c r="F2027">
        <v>300</v>
      </c>
      <c r="G2027">
        <v>300</v>
      </c>
      <c r="H2027">
        <v>3</v>
      </c>
      <c r="I2027" t="s">
        <v>57</v>
      </c>
      <c r="J2027">
        <v>30</v>
      </c>
      <c r="K2027" t="s">
        <v>58</v>
      </c>
      <c r="L2027">
        <v>309</v>
      </c>
      <c r="M2027" t="s">
        <v>25</v>
      </c>
      <c r="N2027">
        <v>30999</v>
      </c>
      <c r="O2027" t="s">
        <v>25</v>
      </c>
      <c r="P2027">
        <v>309999999</v>
      </c>
      <c r="Q2027" t="s">
        <v>25</v>
      </c>
      <c r="R2027">
        <v>999999</v>
      </c>
      <c r="S2027" t="s">
        <v>24</v>
      </c>
      <c r="T2027">
        <v>9999999</v>
      </c>
      <c r="U2027" t="s">
        <v>24</v>
      </c>
      <c r="V2027">
        <v>300</v>
      </c>
      <c r="W2027" t="s">
        <v>25</v>
      </c>
      <c r="X2027" t="s">
        <v>56</v>
      </c>
      <c r="Y2027" t="s">
        <v>65</v>
      </c>
      <c r="Z2027">
        <v>1</v>
      </c>
      <c r="AA2027" t="s">
        <v>61</v>
      </c>
      <c r="AB2027">
        <v>30</v>
      </c>
      <c r="AC2027" t="s">
        <v>58</v>
      </c>
      <c r="AD2027" t="s">
        <v>6136</v>
      </c>
      <c r="AE2027"/>
      <c r="AF2027" s="2" t="s">
        <v>6134</v>
      </c>
    </row>
    <row r="2028" spans="2:32" ht="18">
      <c r="B2028" t="s">
        <v>6137</v>
      </c>
      <c r="C2028" t="s">
        <v>6138</v>
      </c>
      <c r="D2028" s="2">
        <v>0</v>
      </c>
      <c r="E2028" s="2">
        <v>300</v>
      </c>
      <c r="F2028">
        <v>300</v>
      </c>
      <c r="G2028">
        <v>300</v>
      </c>
      <c r="H2028">
        <v>3</v>
      </c>
      <c r="I2028" t="s">
        <v>57</v>
      </c>
      <c r="J2028">
        <v>30</v>
      </c>
      <c r="K2028" t="s">
        <v>58</v>
      </c>
      <c r="L2028">
        <v>309</v>
      </c>
      <c r="M2028" t="s">
        <v>25</v>
      </c>
      <c r="N2028">
        <v>30999</v>
      </c>
      <c r="O2028" t="s">
        <v>25</v>
      </c>
      <c r="P2028">
        <v>309999999</v>
      </c>
      <c r="Q2028" t="s">
        <v>25</v>
      </c>
      <c r="R2028">
        <v>999999</v>
      </c>
      <c r="S2028" t="s">
        <v>24</v>
      </c>
      <c r="T2028">
        <v>9999999</v>
      </c>
      <c r="U2028" t="s">
        <v>24</v>
      </c>
      <c r="V2028">
        <v>300</v>
      </c>
      <c r="W2028" t="s">
        <v>25</v>
      </c>
      <c r="X2028" t="s">
        <v>56</v>
      </c>
      <c r="Y2028" t="s">
        <v>65</v>
      </c>
      <c r="Z2028">
        <v>1</v>
      </c>
      <c r="AA2028" t="s">
        <v>61</v>
      </c>
      <c r="AB2028">
        <v>30</v>
      </c>
      <c r="AC2028" t="s">
        <v>58</v>
      </c>
      <c r="AD2028" t="s">
        <v>6139</v>
      </c>
      <c r="AE2028"/>
      <c r="AF2028" s="2" t="s">
        <v>6137</v>
      </c>
    </row>
    <row r="2029" spans="2:32" ht="18">
      <c r="B2029" t="s">
        <v>6140</v>
      </c>
      <c r="C2029" t="s">
        <v>6141</v>
      </c>
      <c r="D2029" s="2">
        <v>0</v>
      </c>
      <c r="E2029" s="2">
        <v>300</v>
      </c>
      <c r="F2029">
        <v>300</v>
      </c>
      <c r="G2029">
        <v>300</v>
      </c>
      <c r="H2029">
        <v>3</v>
      </c>
      <c r="I2029" t="s">
        <v>57</v>
      </c>
      <c r="J2029">
        <v>30</v>
      </c>
      <c r="K2029" t="s">
        <v>58</v>
      </c>
      <c r="L2029">
        <v>309</v>
      </c>
      <c r="M2029" t="s">
        <v>25</v>
      </c>
      <c r="N2029">
        <v>30999</v>
      </c>
      <c r="O2029" t="s">
        <v>25</v>
      </c>
      <c r="P2029">
        <v>309999999</v>
      </c>
      <c r="Q2029" t="s">
        <v>25</v>
      </c>
      <c r="R2029">
        <v>999999</v>
      </c>
      <c r="S2029" t="s">
        <v>24</v>
      </c>
      <c r="T2029">
        <v>9999999</v>
      </c>
      <c r="U2029" t="s">
        <v>24</v>
      </c>
      <c r="V2029">
        <v>300</v>
      </c>
      <c r="W2029" t="s">
        <v>25</v>
      </c>
      <c r="X2029" t="s">
        <v>56</v>
      </c>
      <c r="Y2029" t="s">
        <v>65</v>
      </c>
      <c r="Z2029">
        <v>1</v>
      </c>
      <c r="AA2029" t="s">
        <v>61</v>
      </c>
      <c r="AB2029">
        <v>30</v>
      </c>
      <c r="AC2029" t="s">
        <v>58</v>
      </c>
      <c r="AD2029" t="s">
        <v>6142</v>
      </c>
      <c r="AE2029"/>
      <c r="AF2029" s="2" t="s">
        <v>6140</v>
      </c>
    </row>
    <row r="2030" spans="2:32" ht="18">
      <c r="B2030" t="s">
        <v>6143</v>
      </c>
      <c r="C2030" t="s">
        <v>6144</v>
      </c>
      <c r="D2030" s="2">
        <v>0</v>
      </c>
      <c r="E2030" s="2">
        <v>300</v>
      </c>
      <c r="F2030">
        <v>300</v>
      </c>
      <c r="G2030">
        <v>300</v>
      </c>
      <c r="H2030">
        <v>3</v>
      </c>
      <c r="I2030" t="s">
        <v>57</v>
      </c>
      <c r="J2030">
        <v>30</v>
      </c>
      <c r="K2030" t="s">
        <v>58</v>
      </c>
      <c r="L2030">
        <v>309</v>
      </c>
      <c r="M2030" t="s">
        <v>25</v>
      </c>
      <c r="N2030">
        <v>30999</v>
      </c>
      <c r="O2030" t="s">
        <v>25</v>
      </c>
      <c r="P2030">
        <v>309999999</v>
      </c>
      <c r="Q2030" t="s">
        <v>25</v>
      </c>
      <c r="R2030">
        <v>999999</v>
      </c>
      <c r="S2030" t="s">
        <v>24</v>
      </c>
      <c r="T2030">
        <v>9999999</v>
      </c>
      <c r="U2030" t="s">
        <v>24</v>
      </c>
      <c r="V2030">
        <v>300</v>
      </c>
      <c r="W2030" t="s">
        <v>25</v>
      </c>
      <c r="X2030" t="s">
        <v>56</v>
      </c>
      <c r="Y2030" t="s">
        <v>65</v>
      </c>
      <c r="Z2030">
        <v>1</v>
      </c>
      <c r="AA2030" t="s">
        <v>61</v>
      </c>
      <c r="AB2030">
        <v>30</v>
      </c>
      <c r="AC2030" t="s">
        <v>58</v>
      </c>
      <c r="AD2030" t="s">
        <v>6145</v>
      </c>
      <c r="AE2030"/>
      <c r="AF2030" s="2" t="s">
        <v>6143</v>
      </c>
    </row>
    <row r="2031" spans="2:32" ht="18">
      <c r="B2031" t="s">
        <v>6146</v>
      </c>
      <c r="C2031" t="s">
        <v>6147</v>
      </c>
      <c r="D2031" s="2">
        <v>0</v>
      </c>
      <c r="E2031" s="2">
        <v>300</v>
      </c>
      <c r="F2031">
        <v>300</v>
      </c>
      <c r="G2031">
        <v>300</v>
      </c>
      <c r="H2031">
        <v>3</v>
      </c>
      <c r="I2031" t="s">
        <v>57</v>
      </c>
      <c r="J2031">
        <v>30</v>
      </c>
      <c r="K2031" t="s">
        <v>58</v>
      </c>
      <c r="L2031">
        <v>309</v>
      </c>
      <c r="M2031" t="s">
        <v>25</v>
      </c>
      <c r="N2031">
        <v>30999</v>
      </c>
      <c r="O2031" t="s">
        <v>25</v>
      </c>
      <c r="P2031">
        <v>309999999</v>
      </c>
      <c r="Q2031" t="s">
        <v>25</v>
      </c>
      <c r="R2031">
        <v>999999</v>
      </c>
      <c r="S2031" t="s">
        <v>24</v>
      </c>
      <c r="T2031">
        <v>9999999</v>
      </c>
      <c r="U2031" t="s">
        <v>24</v>
      </c>
      <c r="V2031">
        <v>300</v>
      </c>
      <c r="W2031" t="s">
        <v>25</v>
      </c>
      <c r="X2031" t="s">
        <v>56</v>
      </c>
      <c r="Y2031" t="s">
        <v>65</v>
      </c>
      <c r="Z2031">
        <v>1</v>
      </c>
      <c r="AA2031" t="s">
        <v>61</v>
      </c>
      <c r="AB2031">
        <v>30</v>
      </c>
      <c r="AC2031" t="s">
        <v>58</v>
      </c>
      <c r="AD2031" t="s">
        <v>6148</v>
      </c>
      <c r="AE2031"/>
      <c r="AF2031" s="2" t="s">
        <v>6146</v>
      </c>
    </row>
    <row r="2032" spans="2:32" ht="18">
      <c r="B2032" t="s">
        <v>6149</v>
      </c>
      <c r="C2032" t="s">
        <v>6150</v>
      </c>
      <c r="D2032" s="2">
        <v>0</v>
      </c>
      <c r="E2032" s="2">
        <v>310</v>
      </c>
      <c r="F2032">
        <v>310</v>
      </c>
      <c r="G2032">
        <v>310</v>
      </c>
      <c r="H2032">
        <v>3</v>
      </c>
      <c r="I2032" t="s">
        <v>57</v>
      </c>
      <c r="J2032">
        <v>30</v>
      </c>
      <c r="K2032" t="s">
        <v>58</v>
      </c>
      <c r="L2032">
        <v>309</v>
      </c>
      <c r="M2032" t="s">
        <v>25</v>
      </c>
      <c r="N2032">
        <v>30999</v>
      </c>
      <c r="O2032" t="s">
        <v>25</v>
      </c>
      <c r="P2032">
        <v>309999999</v>
      </c>
      <c r="Q2032" t="s">
        <v>25</v>
      </c>
      <c r="R2032">
        <v>999999</v>
      </c>
      <c r="S2032" t="s">
        <v>24</v>
      </c>
      <c r="T2032">
        <v>9999999</v>
      </c>
      <c r="U2032" t="s">
        <v>24</v>
      </c>
      <c r="V2032">
        <v>300</v>
      </c>
      <c r="W2032" t="s">
        <v>25</v>
      </c>
      <c r="X2032" t="s">
        <v>56</v>
      </c>
      <c r="Y2032" t="s">
        <v>65</v>
      </c>
      <c r="Z2032">
        <v>1</v>
      </c>
      <c r="AA2032" t="s">
        <v>61</v>
      </c>
      <c r="AB2032">
        <v>30</v>
      </c>
      <c r="AC2032" t="s">
        <v>58</v>
      </c>
      <c r="AD2032" t="s">
        <v>6151</v>
      </c>
      <c r="AE2032"/>
      <c r="AF2032" s="2" t="s">
        <v>6149</v>
      </c>
    </row>
    <row r="2033" spans="2:32" ht="18">
      <c r="B2033" t="s">
        <v>6152</v>
      </c>
      <c r="C2033" t="s">
        <v>6153</v>
      </c>
      <c r="D2033" s="2">
        <v>0</v>
      </c>
      <c r="E2033" s="2">
        <v>310</v>
      </c>
      <c r="F2033">
        <v>310</v>
      </c>
      <c r="G2033">
        <v>310</v>
      </c>
      <c r="H2033">
        <v>3</v>
      </c>
      <c r="I2033" t="s">
        <v>57</v>
      </c>
      <c r="J2033">
        <v>30</v>
      </c>
      <c r="K2033" t="s">
        <v>58</v>
      </c>
      <c r="L2033">
        <v>309</v>
      </c>
      <c r="M2033" t="s">
        <v>25</v>
      </c>
      <c r="N2033">
        <v>30999</v>
      </c>
      <c r="O2033" t="s">
        <v>25</v>
      </c>
      <c r="P2033">
        <v>309999999</v>
      </c>
      <c r="Q2033" t="s">
        <v>25</v>
      </c>
      <c r="R2033">
        <v>999999</v>
      </c>
      <c r="S2033" t="s">
        <v>24</v>
      </c>
      <c r="T2033">
        <v>9999999</v>
      </c>
      <c r="U2033" t="s">
        <v>24</v>
      </c>
      <c r="V2033">
        <v>300</v>
      </c>
      <c r="W2033" t="s">
        <v>25</v>
      </c>
      <c r="X2033" t="s">
        <v>56</v>
      </c>
      <c r="Y2033" t="s">
        <v>65</v>
      </c>
      <c r="Z2033">
        <v>1</v>
      </c>
      <c r="AA2033" t="s">
        <v>61</v>
      </c>
      <c r="AB2033">
        <v>30</v>
      </c>
      <c r="AC2033" t="s">
        <v>58</v>
      </c>
      <c r="AD2033" t="s">
        <v>6154</v>
      </c>
      <c r="AE2033"/>
      <c r="AF2033" s="2" t="s">
        <v>6152</v>
      </c>
    </row>
    <row r="2034" spans="2:32" ht="18">
      <c r="B2034" t="s">
        <v>6155</v>
      </c>
      <c r="C2034" t="s">
        <v>6156</v>
      </c>
      <c r="D2034" s="2">
        <v>0</v>
      </c>
      <c r="E2034" s="2">
        <v>310</v>
      </c>
      <c r="F2034">
        <v>310</v>
      </c>
      <c r="G2034">
        <v>310</v>
      </c>
      <c r="H2034">
        <v>3</v>
      </c>
      <c r="I2034" t="s">
        <v>57</v>
      </c>
      <c r="J2034">
        <v>30</v>
      </c>
      <c r="K2034" t="s">
        <v>58</v>
      </c>
      <c r="L2034">
        <v>309</v>
      </c>
      <c r="M2034" t="s">
        <v>25</v>
      </c>
      <c r="N2034">
        <v>30999</v>
      </c>
      <c r="O2034" t="s">
        <v>25</v>
      </c>
      <c r="P2034">
        <v>309999999</v>
      </c>
      <c r="Q2034" t="s">
        <v>25</v>
      </c>
      <c r="R2034">
        <v>999999</v>
      </c>
      <c r="S2034" t="s">
        <v>24</v>
      </c>
      <c r="T2034">
        <v>9999999</v>
      </c>
      <c r="U2034" t="s">
        <v>24</v>
      </c>
      <c r="V2034">
        <v>300</v>
      </c>
      <c r="W2034" t="s">
        <v>25</v>
      </c>
      <c r="X2034" t="s">
        <v>56</v>
      </c>
      <c r="Y2034" t="s">
        <v>65</v>
      </c>
      <c r="Z2034">
        <v>1</v>
      </c>
      <c r="AA2034" t="s">
        <v>61</v>
      </c>
      <c r="AB2034">
        <v>30</v>
      </c>
      <c r="AC2034" t="s">
        <v>58</v>
      </c>
      <c r="AD2034" t="s">
        <v>6157</v>
      </c>
      <c r="AE2034"/>
      <c r="AF2034" s="2" t="s">
        <v>6155</v>
      </c>
    </row>
    <row r="2035" spans="2:32" ht="18">
      <c r="B2035" t="s">
        <v>6158</v>
      </c>
      <c r="C2035" t="s">
        <v>6159</v>
      </c>
      <c r="D2035" s="2">
        <v>0</v>
      </c>
      <c r="E2035" s="2">
        <v>310</v>
      </c>
      <c r="F2035">
        <v>310</v>
      </c>
      <c r="G2035">
        <v>310</v>
      </c>
      <c r="H2035">
        <v>3</v>
      </c>
      <c r="I2035" t="s">
        <v>57</v>
      </c>
      <c r="J2035">
        <v>30</v>
      </c>
      <c r="K2035" t="s">
        <v>58</v>
      </c>
      <c r="L2035">
        <v>309</v>
      </c>
      <c r="M2035" t="s">
        <v>25</v>
      </c>
      <c r="N2035">
        <v>30999</v>
      </c>
      <c r="O2035" t="s">
        <v>25</v>
      </c>
      <c r="P2035">
        <v>309999999</v>
      </c>
      <c r="Q2035" t="s">
        <v>25</v>
      </c>
      <c r="R2035">
        <v>999999</v>
      </c>
      <c r="S2035" t="s">
        <v>24</v>
      </c>
      <c r="T2035">
        <v>9999999</v>
      </c>
      <c r="U2035" t="s">
        <v>24</v>
      </c>
      <c r="V2035">
        <v>300</v>
      </c>
      <c r="W2035" t="s">
        <v>25</v>
      </c>
      <c r="X2035" t="s">
        <v>56</v>
      </c>
      <c r="Y2035" t="s">
        <v>65</v>
      </c>
      <c r="Z2035">
        <v>1</v>
      </c>
      <c r="AA2035" t="s">
        <v>61</v>
      </c>
      <c r="AB2035">
        <v>30</v>
      </c>
      <c r="AC2035" t="s">
        <v>58</v>
      </c>
      <c r="AD2035" t="s">
        <v>6160</v>
      </c>
      <c r="AE2035"/>
      <c r="AF2035" s="2" t="s">
        <v>6158</v>
      </c>
    </row>
    <row r="2036" spans="2:32" ht="18">
      <c r="B2036" t="s">
        <v>6161</v>
      </c>
      <c r="C2036" t="s">
        <v>6162</v>
      </c>
      <c r="D2036" s="2">
        <v>0</v>
      </c>
      <c r="E2036" s="2">
        <v>310</v>
      </c>
      <c r="F2036">
        <v>310</v>
      </c>
      <c r="G2036">
        <v>310</v>
      </c>
      <c r="H2036">
        <v>3</v>
      </c>
      <c r="I2036" t="s">
        <v>57</v>
      </c>
      <c r="J2036">
        <v>30</v>
      </c>
      <c r="K2036" t="s">
        <v>58</v>
      </c>
      <c r="L2036">
        <v>309</v>
      </c>
      <c r="M2036" t="s">
        <v>25</v>
      </c>
      <c r="N2036">
        <v>30999</v>
      </c>
      <c r="O2036" t="s">
        <v>25</v>
      </c>
      <c r="P2036">
        <v>309999999</v>
      </c>
      <c r="Q2036" t="s">
        <v>25</v>
      </c>
      <c r="R2036">
        <v>999999</v>
      </c>
      <c r="S2036" t="s">
        <v>24</v>
      </c>
      <c r="T2036">
        <v>9999999</v>
      </c>
      <c r="U2036" t="s">
        <v>24</v>
      </c>
      <c r="V2036">
        <v>300</v>
      </c>
      <c r="W2036" t="s">
        <v>25</v>
      </c>
      <c r="X2036" t="s">
        <v>56</v>
      </c>
      <c r="Y2036" t="s">
        <v>65</v>
      </c>
      <c r="Z2036">
        <v>1</v>
      </c>
      <c r="AA2036" t="s">
        <v>61</v>
      </c>
      <c r="AB2036">
        <v>30</v>
      </c>
      <c r="AC2036" t="s">
        <v>58</v>
      </c>
      <c r="AD2036" t="s">
        <v>6163</v>
      </c>
      <c r="AE2036"/>
      <c r="AF2036" s="2" t="s">
        <v>6161</v>
      </c>
    </row>
    <row r="2037" spans="2:32" ht="18">
      <c r="B2037" t="s">
        <v>6164</v>
      </c>
      <c r="C2037" t="s">
        <v>6165</v>
      </c>
      <c r="D2037" s="2">
        <v>0</v>
      </c>
      <c r="E2037" s="2">
        <v>320</v>
      </c>
      <c r="F2037">
        <v>320</v>
      </c>
      <c r="G2037">
        <v>320</v>
      </c>
      <c r="H2037">
        <v>3</v>
      </c>
      <c r="I2037" t="s">
        <v>57</v>
      </c>
      <c r="J2037">
        <v>30</v>
      </c>
      <c r="K2037" t="s">
        <v>58</v>
      </c>
      <c r="L2037">
        <v>309</v>
      </c>
      <c r="M2037" t="s">
        <v>25</v>
      </c>
      <c r="N2037">
        <v>30999</v>
      </c>
      <c r="O2037" t="s">
        <v>25</v>
      </c>
      <c r="P2037">
        <v>309999999</v>
      </c>
      <c r="Q2037" t="s">
        <v>25</v>
      </c>
      <c r="R2037">
        <v>999999</v>
      </c>
      <c r="S2037" t="s">
        <v>24</v>
      </c>
      <c r="T2037">
        <v>9999999</v>
      </c>
      <c r="U2037" t="s">
        <v>24</v>
      </c>
      <c r="V2037">
        <v>300</v>
      </c>
      <c r="W2037" t="s">
        <v>25</v>
      </c>
      <c r="X2037" t="s">
        <v>56</v>
      </c>
      <c r="Y2037" t="s">
        <v>65</v>
      </c>
      <c r="Z2037">
        <v>1</v>
      </c>
      <c r="AA2037" t="s">
        <v>61</v>
      </c>
      <c r="AB2037">
        <v>30</v>
      </c>
      <c r="AC2037" t="s">
        <v>58</v>
      </c>
      <c r="AD2037" t="s">
        <v>6166</v>
      </c>
      <c r="AE2037"/>
      <c r="AF2037" s="2" t="s">
        <v>6164</v>
      </c>
    </row>
    <row r="2038" spans="2:32" ht="18">
      <c r="B2038" t="s">
        <v>6167</v>
      </c>
      <c r="C2038" t="s">
        <v>6168</v>
      </c>
      <c r="D2038" s="2">
        <v>0</v>
      </c>
      <c r="E2038" s="2">
        <v>320</v>
      </c>
      <c r="F2038">
        <v>320</v>
      </c>
      <c r="G2038">
        <v>320</v>
      </c>
      <c r="H2038">
        <v>3</v>
      </c>
      <c r="I2038" t="s">
        <v>57</v>
      </c>
      <c r="J2038">
        <v>30</v>
      </c>
      <c r="K2038" t="s">
        <v>58</v>
      </c>
      <c r="L2038">
        <v>309</v>
      </c>
      <c r="M2038" t="s">
        <v>25</v>
      </c>
      <c r="N2038">
        <v>30999</v>
      </c>
      <c r="O2038" t="s">
        <v>25</v>
      </c>
      <c r="P2038">
        <v>309999999</v>
      </c>
      <c r="Q2038" t="s">
        <v>25</v>
      </c>
      <c r="R2038">
        <v>999999</v>
      </c>
      <c r="S2038" t="s">
        <v>24</v>
      </c>
      <c r="T2038">
        <v>9999999</v>
      </c>
      <c r="U2038" t="s">
        <v>24</v>
      </c>
      <c r="V2038">
        <v>300</v>
      </c>
      <c r="W2038" t="s">
        <v>25</v>
      </c>
      <c r="X2038" t="s">
        <v>56</v>
      </c>
      <c r="Y2038" t="s">
        <v>65</v>
      </c>
      <c r="Z2038">
        <v>1</v>
      </c>
      <c r="AA2038" t="s">
        <v>61</v>
      </c>
      <c r="AB2038">
        <v>30</v>
      </c>
      <c r="AC2038" t="s">
        <v>58</v>
      </c>
      <c r="AD2038" t="s">
        <v>6169</v>
      </c>
      <c r="AE2038"/>
      <c r="AF2038" s="2" t="s">
        <v>6167</v>
      </c>
    </row>
    <row r="2039" spans="2:32" ht="18">
      <c r="B2039" t="s">
        <v>6170</v>
      </c>
      <c r="C2039" t="s">
        <v>6171</v>
      </c>
      <c r="D2039" s="2">
        <v>0</v>
      </c>
      <c r="E2039" s="2">
        <v>320</v>
      </c>
      <c r="F2039">
        <v>320</v>
      </c>
      <c r="G2039">
        <v>320</v>
      </c>
      <c r="H2039">
        <v>3</v>
      </c>
      <c r="I2039" t="s">
        <v>57</v>
      </c>
      <c r="J2039">
        <v>30</v>
      </c>
      <c r="K2039" t="s">
        <v>58</v>
      </c>
      <c r="L2039">
        <v>309</v>
      </c>
      <c r="M2039" t="s">
        <v>25</v>
      </c>
      <c r="N2039">
        <v>30999</v>
      </c>
      <c r="O2039" t="s">
        <v>25</v>
      </c>
      <c r="P2039">
        <v>309999999</v>
      </c>
      <c r="Q2039" t="s">
        <v>25</v>
      </c>
      <c r="R2039">
        <v>999999</v>
      </c>
      <c r="S2039" t="s">
        <v>24</v>
      </c>
      <c r="T2039">
        <v>9999999</v>
      </c>
      <c r="U2039" t="s">
        <v>24</v>
      </c>
      <c r="V2039">
        <v>300</v>
      </c>
      <c r="W2039" t="s">
        <v>25</v>
      </c>
      <c r="X2039" t="s">
        <v>56</v>
      </c>
      <c r="Y2039" t="s">
        <v>65</v>
      </c>
      <c r="Z2039">
        <v>1</v>
      </c>
      <c r="AA2039" t="s">
        <v>61</v>
      </c>
      <c r="AB2039">
        <v>30</v>
      </c>
      <c r="AC2039" t="s">
        <v>58</v>
      </c>
      <c r="AD2039" t="s">
        <v>6172</v>
      </c>
      <c r="AE2039"/>
      <c r="AF2039" s="2" t="s">
        <v>6170</v>
      </c>
    </row>
    <row r="2040" spans="2:32" ht="18">
      <c r="B2040" t="s">
        <v>6173</v>
      </c>
      <c r="C2040" t="s">
        <v>6174</v>
      </c>
      <c r="D2040" s="2">
        <v>0</v>
      </c>
      <c r="E2040" s="2">
        <v>320</v>
      </c>
      <c r="F2040">
        <v>320</v>
      </c>
      <c r="G2040">
        <v>320</v>
      </c>
      <c r="H2040">
        <v>3</v>
      </c>
      <c r="I2040" t="s">
        <v>57</v>
      </c>
      <c r="J2040">
        <v>30</v>
      </c>
      <c r="K2040" t="s">
        <v>58</v>
      </c>
      <c r="L2040">
        <v>309</v>
      </c>
      <c r="M2040" t="s">
        <v>25</v>
      </c>
      <c r="N2040">
        <v>30999</v>
      </c>
      <c r="O2040" t="s">
        <v>25</v>
      </c>
      <c r="P2040">
        <v>309999999</v>
      </c>
      <c r="Q2040" t="s">
        <v>25</v>
      </c>
      <c r="R2040">
        <v>999999</v>
      </c>
      <c r="S2040" t="s">
        <v>24</v>
      </c>
      <c r="T2040">
        <v>9999999</v>
      </c>
      <c r="U2040" t="s">
        <v>24</v>
      </c>
      <c r="V2040">
        <v>300</v>
      </c>
      <c r="W2040" t="s">
        <v>25</v>
      </c>
      <c r="X2040" t="s">
        <v>56</v>
      </c>
      <c r="Y2040" t="s">
        <v>65</v>
      </c>
      <c r="Z2040">
        <v>1</v>
      </c>
      <c r="AA2040" t="s">
        <v>61</v>
      </c>
      <c r="AB2040">
        <v>30</v>
      </c>
      <c r="AC2040" t="s">
        <v>58</v>
      </c>
      <c r="AD2040" t="s">
        <v>6175</v>
      </c>
      <c r="AE2040"/>
      <c r="AF2040" s="2" t="s">
        <v>6173</v>
      </c>
    </row>
    <row r="2041" spans="2:32" ht="18">
      <c r="B2041" t="s">
        <v>6176</v>
      </c>
      <c r="C2041" t="s">
        <v>6177</v>
      </c>
      <c r="D2041" s="2">
        <v>0</v>
      </c>
      <c r="E2041" s="2">
        <v>320</v>
      </c>
      <c r="F2041">
        <v>320</v>
      </c>
      <c r="G2041">
        <v>320</v>
      </c>
      <c r="H2041">
        <v>3</v>
      </c>
      <c r="I2041" t="s">
        <v>57</v>
      </c>
      <c r="J2041">
        <v>30</v>
      </c>
      <c r="K2041" t="s">
        <v>58</v>
      </c>
      <c r="L2041">
        <v>309</v>
      </c>
      <c r="M2041" t="s">
        <v>25</v>
      </c>
      <c r="N2041">
        <v>30999</v>
      </c>
      <c r="O2041" t="s">
        <v>25</v>
      </c>
      <c r="P2041">
        <v>309999999</v>
      </c>
      <c r="Q2041" t="s">
        <v>25</v>
      </c>
      <c r="R2041">
        <v>999999</v>
      </c>
      <c r="S2041" t="s">
        <v>24</v>
      </c>
      <c r="T2041">
        <v>9999999</v>
      </c>
      <c r="U2041" t="s">
        <v>24</v>
      </c>
      <c r="V2041">
        <v>300</v>
      </c>
      <c r="W2041" t="s">
        <v>25</v>
      </c>
      <c r="X2041" t="s">
        <v>56</v>
      </c>
      <c r="Y2041" t="s">
        <v>65</v>
      </c>
      <c r="Z2041">
        <v>1</v>
      </c>
      <c r="AA2041" t="s">
        <v>61</v>
      </c>
      <c r="AB2041">
        <v>30</v>
      </c>
      <c r="AC2041" t="s">
        <v>58</v>
      </c>
      <c r="AD2041" t="s">
        <v>6178</v>
      </c>
      <c r="AE2041"/>
      <c r="AF2041" s="2" t="s">
        <v>6176</v>
      </c>
    </row>
    <row r="2042" spans="2:32" ht="18">
      <c r="B2042" t="s">
        <v>6179</v>
      </c>
      <c r="C2042" t="s">
        <v>6180</v>
      </c>
      <c r="D2042" s="2">
        <v>0</v>
      </c>
      <c r="E2042" s="2">
        <v>180</v>
      </c>
      <c r="F2042">
        <v>180</v>
      </c>
      <c r="G2042">
        <v>180</v>
      </c>
      <c r="H2042">
        <v>3</v>
      </c>
      <c r="I2042" t="s">
        <v>57</v>
      </c>
      <c r="J2042">
        <v>30</v>
      </c>
      <c r="K2042" t="s">
        <v>58</v>
      </c>
      <c r="L2042">
        <v>309</v>
      </c>
      <c r="M2042" t="s">
        <v>25</v>
      </c>
      <c r="N2042">
        <v>30999</v>
      </c>
      <c r="O2042" t="s">
        <v>25</v>
      </c>
      <c r="P2042">
        <v>309999999</v>
      </c>
      <c r="Q2042" t="s">
        <v>25</v>
      </c>
      <c r="R2042">
        <v>999999</v>
      </c>
      <c r="S2042" t="s">
        <v>24</v>
      </c>
      <c r="T2042">
        <v>9999999</v>
      </c>
      <c r="U2042" t="s">
        <v>24</v>
      </c>
      <c r="V2042">
        <v>300</v>
      </c>
      <c r="W2042" t="s">
        <v>25</v>
      </c>
      <c r="X2042" t="s">
        <v>56</v>
      </c>
      <c r="Y2042" t="s">
        <v>65</v>
      </c>
      <c r="Z2042">
        <v>1</v>
      </c>
      <c r="AA2042" t="s">
        <v>61</v>
      </c>
      <c r="AB2042">
        <v>30</v>
      </c>
      <c r="AC2042" t="s">
        <v>58</v>
      </c>
      <c r="AD2042" t="s">
        <v>6181</v>
      </c>
      <c r="AE2042"/>
      <c r="AF2042" s="2" t="s">
        <v>6179</v>
      </c>
    </row>
    <row r="2043" spans="2:32" ht="18">
      <c r="B2043" t="s">
        <v>6182</v>
      </c>
      <c r="C2043" t="s">
        <v>6183</v>
      </c>
      <c r="D2043" s="2">
        <v>0</v>
      </c>
      <c r="E2043" s="2">
        <v>180</v>
      </c>
      <c r="F2043">
        <v>180</v>
      </c>
      <c r="G2043">
        <v>180</v>
      </c>
      <c r="H2043">
        <v>3</v>
      </c>
      <c r="I2043" t="s">
        <v>57</v>
      </c>
      <c r="J2043">
        <v>30</v>
      </c>
      <c r="K2043" t="s">
        <v>58</v>
      </c>
      <c r="L2043">
        <v>309</v>
      </c>
      <c r="M2043" t="s">
        <v>25</v>
      </c>
      <c r="N2043">
        <v>30999</v>
      </c>
      <c r="O2043" t="s">
        <v>25</v>
      </c>
      <c r="P2043">
        <v>309999999</v>
      </c>
      <c r="Q2043" t="s">
        <v>25</v>
      </c>
      <c r="R2043">
        <v>999999</v>
      </c>
      <c r="S2043" t="s">
        <v>24</v>
      </c>
      <c r="T2043">
        <v>9999999</v>
      </c>
      <c r="U2043" t="s">
        <v>24</v>
      </c>
      <c r="V2043">
        <v>300</v>
      </c>
      <c r="W2043" t="s">
        <v>25</v>
      </c>
      <c r="X2043" t="s">
        <v>56</v>
      </c>
      <c r="Y2043" t="s">
        <v>65</v>
      </c>
      <c r="Z2043">
        <v>1</v>
      </c>
      <c r="AA2043" t="s">
        <v>61</v>
      </c>
      <c r="AB2043">
        <v>30</v>
      </c>
      <c r="AC2043" t="s">
        <v>58</v>
      </c>
      <c r="AD2043" t="s">
        <v>6184</v>
      </c>
      <c r="AE2043"/>
      <c r="AF2043" s="2" t="s">
        <v>6182</v>
      </c>
    </row>
    <row r="2044" spans="2:32" ht="18">
      <c r="B2044" t="s">
        <v>6185</v>
      </c>
      <c r="C2044" t="s">
        <v>6186</v>
      </c>
      <c r="D2044" s="2">
        <v>0</v>
      </c>
      <c r="E2044" s="2">
        <v>180</v>
      </c>
      <c r="F2044">
        <v>180</v>
      </c>
      <c r="G2044">
        <v>180</v>
      </c>
      <c r="H2044">
        <v>3</v>
      </c>
      <c r="I2044" t="s">
        <v>57</v>
      </c>
      <c r="J2044">
        <v>30</v>
      </c>
      <c r="K2044" t="s">
        <v>58</v>
      </c>
      <c r="L2044">
        <v>309</v>
      </c>
      <c r="M2044" t="s">
        <v>25</v>
      </c>
      <c r="N2044">
        <v>30999</v>
      </c>
      <c r="O2044" t="s">
        <v>25</v>
      </c>
      <c r="P2044">
        <v>309999999</v>
      </c>
      <c r="Q2044" t="s">
        <v>25</v>
      </c>
      <c r="R2044">
        <v>999999</v>
      </c>
      <c r="S2044" t="s">
        <v>24</v>
      </c>
      <c r="T2044">
        <v>9999999</v>
      </c>
      <c r="U2044" t="s">
        <v>24</v>
      </c>
      <c r="V2044">
        <v>300</v>
      </c>
      <c r="W2044" t="s">
        <v>25</v>
      </c>
      <c r="X2044" t="s">
        <v>56</v>
      </c>
      <c r="Y2044" t="s">
        <v>65</v>
      </c>
      <c r="Z2044">
        <v>1</v>
      </c>
      <c r="AA2044" t="s">
        <v>61</v>
      </c>
      <c r="AB2044">
        <v>30</v>
      </c>
      <c r="AC2044" t="s">
        <v>58</v>
      </c>
      <c r="AD2044" t="s">
        <v>6187</v>
      </c>
      <c r="AE2044"/>
      <c r="AF2044" s="2" t="s">
        <v>6185</v>
      </c>
    </row>
    <row r="2045" spans="2:32" ht="18">
      <c r="B2045" t="s">
        <v>6188</v>
      </c>
      <c r="C2045" t="s">
        <v>6189</v>
      </c>
      <c r="D2045" s="2">
        <v>0</v>
      </c>
      <c r="E2045" s="2">
        <v>180</v>
      </c>
      <c r="F2045">
        <v>180</v>
      </c>
      <c r="G2045">
        <v>180</v>
      </c>
      <c r="H2045">
        <v>3</v>
      </c>
      <c r="I2045" t="s">
        <v>57</v>
      </c>
      <c r="J2045">
        <v>30</v>
      </c>
      <c r="K2045" t="s">
        <v>58</v>
      </c>
      <c r="L2045">
        <v>309</v>
      </c>
      <c r="M2045" t="s">
        <v>25</v>
      </c>
      <c r="N2045">
        <v>30999</v>
      </c>
      <c r="O2045" t="s">
        <v>25</v>
      </c>
      <c r="P2045">
        <v>309999999</v>
      </c>
      <c r="Q2045" t="s">
        <v>25</v>
      </c>
      <c r="R2045">
        <v>999999</v>
      </c>
      <c r="S2045" t="s">
        <v>24</v>
      </c>
      <c r="T2045">
        <v>9999999</v>
      </c>
      <c r="U2045" t="s">
        <v>24</v>
      </c>
      <c r="V2045">
        <v>300</v>
      </c>
      <c r="W2045" t="s">
        <v>25</v>
      </c>
      <c r="X2045" t="s">
        <v>56</v>
      </c>
      <c r="Y2045" t="s">
        <v>65</v>
      </c>
      <c r="Z2045">
        <v>1</v>
      </c>
      <c r="AA2045" t="s">
        <v>61</v>
      </c>
      <c r="AB2045">
        <v>30</v>
      </c>
      <c r="AC2045" t="s">
        <v>58</v>
      </c>
      <c r="AD2045" t="s">
        <v>6190</v>
      </c>
      <c r="AE2045"/>
      <c r="AF2045" s="2" t="s">
        <v>6188</v>
      </c>
    </row>
    <row r="2046" spans="2:32" ht="18">
      <c r="B2046" t="s">
        <v>6191</v>
      </c>
      <c r="C2046" t="s">
        <v>6192</v>
      </c>
      <c r="D2046" s="2">
        <v>0</v>
      </c>
      <c r="E2046" s="2">
        <v>180</v>
      </c>
      <c r="F2046">
        <v>180</v>
      </c>
      <c r="G2046">
        <v>180</v>
      </c>
      <c r="H2046">
        <v>3</v>
      </c>
      <c r="I2046" t="s">
        <v>57</v>
      </c>
      <c r="J2046">
        <v>30</v>
      </c>
      <c r="K2046" t="s">
        <v>58</v>
      </c>
      <c r="L2046">
        <v>309</v>
      </c>
      <c r="M2046" t="s">
        <v>25</v>
      </c>
      <c r="N2046">
        <v>30999</v>
      </c>
      <c r="O2046" t="s">
        <v>25</v>
      </c>
      <c r="P2046">
        <v>309999999</v>
      </c>
      <c r="Q2046" t="s">
        <v>25</v>
      </c>
      <c r="R2046">
        <v>999999</v>
      </c>
      <c r="S2046" t="s">
        <v>24</v>
      </c>
      <c r="T2046">
        <v>9999999</v>
      </c>
      <c r="U2046" t="s">
        <v>24</v>
      </c>
      <c r="V2046">
        <v>300</v>
      </c>
      <c r="W2046" t="s">
        <v>25</v>
      </c>
      <c r="X2046" t="s">
        <v>56</v>
      </c>
      <c r="Y2046" t="s">
        <v>65</v>
      </c>
      <c r="Z2046">
        <v>1</v>
      </c>
      <c r="AA2046" t="s">
        <v>61</v>
      </c>
      <c r="AB2046">
        <v>30</v>
      </c>
      <c r="AC2046" t="s">
        <v>58</v>
      </c>
      <c r="AD2046" t="s">
        <v>6193</v>
      </c>
      <c r="AE2046"/>
      <c r="AF2046" s="2" t="s">
        <v>6191</v>
      </c>
    </row>
    <row r="2047" spans="2:32" ht="18">
      <c r="B2047" t="s">
        <v>6194</v>
      </c>
      <c r="C2047" t="s">
        <v>6195</v>
      </c>
      <c r="D2047" s="2">
        <v>0</v>
      </c>
      <c r="E2047" s="2">
        <v>180</v>
      </c>
      <c r="F2047">
        <v>180</v>
      </c>
      <c r="G2047">
        <v>180</v>
      </c>
      <c r="H2047">
        <v>3</v>
      </c>
      <c r="I2047" t="s">
        <v>57</v>
      </c>
      <c r="J2047">
        <v>30</v>
      </c>
      <c r="K2047" t="s">
        <v>58</v>
      </c>
      <c r="L2047">
        <v>309</v>
      </c>
      <c r="M2047" t="s">
        <v>25</v>
      </c>
      <c r="N2047">
        <v>30999</v>
      </c>
      <c r="O2047" t="s">
        <v>25</v>
      </c>
      <c r="P2047">
        <v>309999999</v>
      </c>
      <c r="Q2047" t="s">
        <v>25</v>
      </c>
      <c r="R2047">
        <v>999999</v>
      </c>
      <c r="S2047" t="s">
        <v>24</v>
      </c>
      <c r="T2047">
        <v>9999999</v>
      </c>
      <c r="U2047" t="s">
        <v>24</v>
      </c>
      <c r="V2047">
        <v>300</v>
      </c>
      <c r="W2047" t="s">
        <v>25</v>
      </c>
      <c r="X2047" t="s">
        <v>56</v>
      </c>
      <c r="Y2047" t="s">
        <v>65</v>
      </c>
      <c r="Z2047">
        <v>1</v>
      </c>
      <c r="AA2047" t="s">
        <v>61</v>
      </c>
      <c r="AB2047">
        <v>30</v>
      </c>
      <c r="AC2047" t="s">
        <v>58</v>
      </c>
      <c r="AD2047" t="s">
        <v>6196</v>
      </c>
      <c r="AE2047"/>
      <c r="AF2047" s="2" t="s">
        <v>6194</v>
      </c>
    </row>
    <row r="2048" spans="2:32" ht="18">
      <c r="B2048" t="s">
        <v>6197</v>
      </c>
      <c r="C2048" t="s">
        <v>6198</v>
      </c>
      <c r="D2048" s="2">
        <v>0</v>
      </c>
      <c r="E2048" s="2">
        <v>190</v>
      </c>
      <c r="F2048">
        <v>190</v>
      </c>
      <c r="G2048">
        <v>190</v>
      </c>
      <c r="H2048">
        <v>3</v>
      </c>
      <c r="I2048" t="s">
        <v>57</v>
      </c>
      <c r="J2048">
        <v>30</v>
      </c>
      <c r="K2048" t="s">
        <v>58</v>
      </c>
      <c r="L2048">
        <v>309</v>
      </c>
      <c r="M2048" t="s">
        <v>25</v>
      </c>
      <c r="N2048">
        <v>30999</v>
      </c>
      <c r="O2048" t="s">
        <v>25</v>
      </c>
      <c r="P2048">
        <v>309999999</v>
      </c>
      <c r="Q2048" t="s">
        <v>25</v>
      </c>
      <c r="R2048">
        <v>999999</v>
      </c>
      <c r="S2048" t="s">
        <v>24</v>
      </c>
      <c r="T2048">
        <v>9999999</v>
      </c>
      <c r="U2048" t="s">
        <v>24</v>
      </c>
      <c r="V2048">
        <v>300</v>
      </c>
      <c r="W2048" t="s">
        <v>25</v>
      </c>
      <c r="X2048" t="s">
        <v>56</v>
      </c>
      <c r="Y2048" t="s">
        <v>65</v>
      </c>
      <c r="Z2048">
        <v>1</v>
      </c>
      <c r="AA2048" t="s">
        <v>61</v>
      </c>
      <c r="AB2048">
        <v>30</v>
      </c>
      <c r="AC2048" t="s">
        <v>58</v>
      </c>
      <c r="AD2048" t="s">
        <v>6199</v>
      </c>
      <c r="AE2048"/>
      <c r="AF2048" s="2" t="s">
        <v>6197</v>
      </c>
    </row>
    <row r="2049" spans="2:32" ht="18">
      <c r="B2049" t="s">
        <v>6200</v>
      </c>
      <c r="C2049" t="s">
        <v>6201</v>
      </c>
      <c r="D2049" s="2">
        <v>0</v>
      </c>
      <c r="E2049" s="2">
        <v>190</v>
      </c>
      <c r="F2049">
        <v>190</v>
      </c>
      <c r="G2049">
        <v>190</v>
      </c>
      <c r="H2049">
        <v>3</v>
      </c>
      <c r="I2049" t="s">
        <v>57</v>
      </c>
      <c r="J2049">
        <v>30</v>
      </c>
      <c r="K2049" t="s">
        <v>58</v>
      </c>
      <c r="L2049">
        <v>309</v>
      </c>
      <c r="M2049" t="s">
        <v>25</v>
      </c>
      <c r="N2049">
        <v>30999</v>
      </c>
      <c r="O2049" t="s">
        <v>25</v>
      </c>
      <c r="P2049">
        <v>309999999</v>
      </c>
      <c r="Q2049" t="s">
        <v>25</v>
      </c>
      <c r="R2049">
        <v>999999</v>
      </c>
      <c r="S2049" t="s">
        <v>24</v>
      </c>
      <c r="T2049">
        <v>9999999</v>
      </c>
      <c r="U2049" t="s">
        <v>24</v>
      </c>
      <c r="V2049">
        <v>300</v>
      </c>
      <c r="W2049" t="s">
        <v>25</v>
      </c>
      <c r="X2049" t="s">
        <v>56</v>
      </c>
      <c r="Y2049" t="s">
        <v>65</v>
      </c>
      <c r="Z2049">
        <v>1</v>
      </c>
      <c r="AA2049" t="s">
        <v>61</v>
      </c>
      <c r="AB2049">
        <v>30</v>
      </c>
      <c r="AC2049" t="s">
        <v>58</v>
      </c>
      <c r="AD2049" t="s">
        <v>6202</v>
      </c>
      <c r="AE2049"/>
      <c r="AF2049" s="2" t="s">
        <v>6200</v>
      </c>
    </row>
    <row r="2050" spans="2:32" ht="18">
      <c r="B2050" t="s">
        <v>6203</v>
      </c>
      <c r="C2050" t="s">
        <v>6204</v>
      </c>
      <c r="D2050" s="2">
        <v>0</v>
      </c>
      <c r="E2050" s="2">
        <v>190</v>
      </c>
      <c r="F2050">
        <v>190</v>
      </c>
      <c r="G2050">
        <v>190</v>
      </c>
      <c r="H2050">
        <v>3</v>
      </c>
      <c r="I2050" t="s">
        <v>57</v>
      </c>
      <c r="J2050">
        <v>30</v>
      </c>
      <c r="K2050" t="s">
        <v>58</v>
      </c>
      <c r="L2050">
        <v>309</v>
      </c>
      <c r="M2050" t="s">
        <v>25</v>
      </c>
      <c r="N2050">
        <v>30999</v>
      </c>
      <c r="O2050" t="s">
        <v>25</v>
      </c>
      <c r="P2050">
        <v>309999999</v>
      </c>
      <c r="Q2050" t="s">
        <v>25</v>
      </c>
      <c r="R2050">
        <v>999999</v>
      </c>
      <c r="S2050" t="s">
        <v>24</v>
      </c>
      <c r="T2050">
        <v>9999999</v>
      </c>
      <c r="U2050" t="s">
        <v>24</v>
      </c>
      <c r="V2050">
        <v>300</v>
      </c>
      <c r="W2050" t="s">
        <v>25</v>
      </c>
      <c r="X2050" t="s">
        <v>56</v>
      </c>
      <c r="Y2050" t="s">
        <v>65</v>
      </c>
      <c r="Z2050">
        <v>1</v>
      </c>
      <c r="AA2050" t="s">
        <v>61</v>
      </c>
      <c r="AB2050">
        <v>30</v>
      </c>
      <c r="AC2050" t="s">
        <v>58</v>
      </c>
      <c r="AD2050" t="s">
        <v>6205</v>
      </c>
      <c r="AE2050"/>
      <c r="AF2050" s="2" t="s">
        <v>6203</v>
      </c>
    </row>
    <row r="2051" spans="2:32" ht="18">
      <c r="B2051" t="s">
        <v>6206</v>
      </c>
      <c r="C2051" t="s">
        <v>6207</v>
      </c>
      <c r="D2051" s="2">
        <v>0</v>
      </c>
      <c r="E2051" s="2">
        <v>190</v>
      </c>
      <c r="F2051">
        <v>190</v>
      </c>
      <c r="G2051">
        <v>190</v>
      </c>
      <c r="H2051">
        <v>3</v>
      </c>
      <c r="I2051" t="s">
        <v>57</v>
      </c>
      <c r="J2051">
        <v>30</v>
      </c>
      <c r="K2051" t="s">
        <v>58</v>
      </c>
      <c r="L2051">
        <v>309</v>
      </c>
      <c r="M2051" t="s">
        <v>25</v>
      </c>
      <c r="N2051">
        <v>30999</v>
      </c>
      <c r="O2051" t="s">
        <v>25</v>
      </c>
      <c r="P2051">
        <v>309999999</v>
      </c>
      <c r="Q2051" t="s">
        <v>25</v>
      </c>
      <c r="R2051">
        <v>999999</v>
      </c>
      <c r="S2051" t="s">
        <v>24</v>
      </c>
      <c r="T2051">
        <v>9999999</v>
      </c>
      <c r="U2051" t="s">
        <v>24</v>
      </c>
      <c r="V2051">
        <v>300</v>
      </c>
      <c r="W2051" t="s">
        <v>25</v>
      </c>
      <c r="X2051" t="s">
        <v>56</v>
      </c>
      <c r="Y2051" t="s">
        <v>65</v>
      </c>
      <c r="Z2051">
        <v>1</v>
      </c>
      <c r="AA2051" t="s">
        <v>61</v>
      </c>
      <c r="AB2051">
        <v>30</v>
      </c>
      <c r="AC2051" t="s">
        <v>58</v>
      </c>
      <c r="AD2051" t="s">
        <v>6208</v>
      </c>
      <c r="AE2051"/>
      <c r="AF2051" s="2" t="s">
        <v>6206</v>
      </c>
    </row>
    <row r="2052" spans="2:32" ht="18">
      <c r="B2052" t="s">
        <v>6209</v>
      </c>
      <c r="C2052" t="s">
        <v>6210</v>
      </c>
      <c r="D2052" s="2">
        <v>0</v>
      </c>
      <c r="E2052" s="2">
        <v>190</v>
      </c>
      <c r="F2052">
        <v>190</v>
      </c>
      <c r="G2052">
        <v>190</v>
      </c>
      <c r="H2052">
        <v>3</v>
      </c>
      <c r="I2052" t="s">
        <v>57</v>
      </c>
      <c r="J2052">
        <v>30</v>
      </c>
      <c r="K2052" t="s">
        <v>58</v>
      </c>
      <c r="L2052">
        <v>309</v>
      </c>
      <c r="M2052" t="s">
        <v>25</v>
      </c>
      <c r="N2052">
        <v>30999</v>
      </c>
      <c r="O2052" t="s">
        <v>25</v>
      </c>
      <c r="P2052">
        <v>309999999</v>
      </c>
      <c r="Q2052" t="s">
        <v>25</v>
      </c>
      <c r="R2052">
        <v>999999</v>
      </c>
      <c r="S2052" t="s">
        <v>24</v>
      </c>
      <c r="T2052">
        <v>9999999</v>
      </c>
      <c r="U2052" t="s">
        <v>24</v>
      </c>
      <c r="V2052">
        <v>300</v>
      </c>
      <c r="W2052" t="s">
        <v>25</v>
      </c>
      <c r="X2052" t="s">
        <v>56</v>
      </c>
      <c r="Y2052" t="s">
        <v>65</v>
      </c>
      <c r="Z2052">
        <v>1</v>
      </c>
      <c r="AA2052" t="s">
        <v>61</v>
      </c>
      <c r="AB2052">
        <v>30</v>
      </c>
      <c r="AC2052" t="s">
        <v>58</v>
      </c>
      <c r="AD2052" t="s">
        <v>6211</v>
      </c>
      <c r="AE2052"/>
      <c r="AF2052" s="2" t="s">
        <v>6209</v>
      </c>
    </row>
    <row r="2053" spans="2:32" ht="18">
      <c r="B2053" t="s">
        <v>6212</v>
      </c>
      <c r="C2053" t="s">
        <v>6213</v>
      </c>
      <c r="D2053" s="2">
        <v>0</v>
      </c>
      <c r="E2053" s="2">
        <v>190</v>
      </c>
      <c r="F2053">
        <v>190</v>
      </c>
      <c r="G2053">
        <v>190</v>
      </c>
      <c r="H2053">
        <v>3</v>
      </c>
      <c r="I2053" t="s">
        <v>57</v>
      </c>
      <c r="J2053">
        <v>30</v>
      </c>
      <c r="K2053" t="s">
        <v>58</v>
      </c>
      <c r="L2053">
        <v>309</v>
      </c>
      <c r="M2053" t="s">
        <v>25</v>
      </c>
      <c r="N2053">
        <v>30999</v>
      </c>
      <c r="O2053" t="s">
        <v>25</v>
      </c>
      <c r="P2053">
        <v>309999999</v>
      </c>
      <c r="Q2053" t="s">
        <v>25</v>
      </c>
      <c r="R2053">
        <v>999999</v>
      </c>
      <c r="S2053" t="s">
        <v>24</v>
      </c>
      <c r="T2053">
        <v>9999999</v>
      </c>
      <c r="U2053" t="s">
        <v>24</v>
      </c>
      <c r="V2053">
        <v>300</v>
      </c>
      <c r="W2053" t="s">
        <v>25</v>
      </c>
      <c r="X2053" t="s">
        <v>56</v>
      </c>
      <c r="Y2053" t="s">
        <v>65</v>
      </c>
      <c r="Z2053">
        <v>1</v>
      </c>
      <c r="AA2053" t="s">
        <v>61</v>
      </c>
      <c r="AB2053">
        <v>30</v>
      </c>
      <c r="AC2053" t="s">
        <v>58</v>
      </c>
      <c r="AD2053" t="s">
        <v>6214</v>
      </c>
      <c r="AE2053"/>
      <c r="AF2053" s="2" t="s">
        <v>6212</v>
      </c>
    </row>
    <row r="2054" spans="2:32" ht="18">
      <c r="B2054" t="s">
        <v>6215</v>
      </c>
      <c r="C2054" t="s">
        <v>6216</v>
      </c>
      <c r="D2054" s="2">
        <v>0</v>
      </c>
      <c r="E2054" s="2">
        <v>200</v>
      </c>
      <c r="F2054">
        <v>200</v>
      </c>
      <c r="G2054">
        <v>200</v>
      </c>
      <c r="H2054">
        <v>3</v>
      </c>
      <c r="I2054" t="s">
        <v>57</v>
      </c>
      <c r="J2054">
        <v>30</v>
      </c>
      <c r="K2054" t="s">
        <v>58</v>
      </c>
      <c r="L2054">
        <v>309</v>
      </c>
      <c r="M2054" t="s">
        <v>25</v>
      </c>
      <c r="N2054">
        <v>30999</v>
      </c>
      <c r="O2054" t="s">
        <v>25</v>
      </c>
      <c r="P2054">
        <v>309999999</v>
      </c>
      <c r="Q2054" t="s">
        <v>25</v>
      </c>
      <c r="R2054">
        <v>999999</v>
      </c>
      <c r="S2054" t="s">
        <v>24</v>
      </c>
      <c r="T2054">
        <v>9999999</v>
      </c>
      <c r="U2054" t="s">
        <v>24</v>
      </c>
      <c r="V2054">
        <v>300</v>
      </c>
      <c r="W2054" t="s">
        <v>25</v>
      </c>
      <c r="X2054" t="s">
        <v>56</v>
      </c>
      <c r="Y2054" t="s">
        <v>65</v>
      </c>
      <c r="Z2054">
        <v>1</v>
      </c>
      <c r="AA2054" t="s">
        <v>61</v>
      </c>
      <c r="AB2054">
        <v>30</v>
      </c>
      <c r="AC2054" t="s">
        <v>58</v>
      </c>
      <c r="AD2054" t="s">
        <v>6217</v>
      </c>
      <c r="AE2054"/>
      <c r="AF2054" s="2" t="s">
        <v>6215</v>
      </c>
    </row>
    <row r="2055" spans="2:32" ht="18">
      <c r="B2055" t="s">
        <v>6218</v>
      </c>
      <c r="C2055" t="s">
        <v>6219</v>
      </c>
      <c r="D2055" s="2">
        <v>0</v>
      </c>
      <c r="E2055" s="2">
        <v>200</v>
      </c>
      <c r="F2055">
        <v>200</v>
      </c>
      <c r="G2055">
        <v>200</v>
      </c>
      <c r="H2055">
        <v>3</v>
      </c>
      <c r="I2055" t="s">
        <v>57</v>
      </c>
      <c r="J2055">
        <v>30</v>
      </c>
      <c r="K2055" t="s">
        <v>58</v>
      </c>
      <c r="L2055">
        <v>309</v>
      </c>
      <c r="M2055" t="s">
        <v>25</v>
      </c>
      <c r="N2055">
        <v>30999</v>
      </c>
      <c r="O2055" t="s">
        <v>25</v>
      </c>
      <c r="P2055">
        <v>309999999</v>
      </c>
      <c r="Q2055" t="s">
        <v>25</v>
      </c>
      <c r="R2055">
        <v>999999</v>
      </c>
      <c r="S2055" t="s">
        <v>24</v>
      </c>
      <c r="T2055">
        <v>9999999</v>
      </c>
      <c r="U2055" t="s">
        <v>24</v>
      </c>
      <c r="V2055">
        <v>300</v>
      </c>
      <c r="W2055" t="s">
        <v>25</v>
      </c>
      <c r="X2055" t="s">
        <v>56</v>
      </c>
      <c r="Y2055" t="s">
        <v>65</v>
      </c>
      <c r="Z2055">
        <v>1</v>
      </c>
      <c r="AA2055" t="s">
        <v>61</v>
      </c>
      <c r="AB2055">
        <v>30</v>
      </c>
      <c r="AC2055" t="s">
        <v>58</v>
      </c>
      <c r="AD2055" t="s">
        <v>6220</v>
      </c>
      <c r="AE2055"/>
      <c r="AF2055" s="2" t="s">
        <v>6218</v>
      </c>
    </row>
    <row r="2056" spans="2:32" ht="18">
      <c r="B2056" t="s">
        <v>6221</v>
      </c>
      <c r="C2056" t="s">
        <v>6222</v>
      </c>
      <c r="D2056" s="2">
        <v>0</v>
      </c>
      <c r="E2056" s="2">
        <v>200</v>
      </c>
      <c r="F2056">
        <v>200</v>
      </c>
      <c r="G2056">
        <v>200</v>
      </c>
      <c r="H2056">
        <v>3</v>
      </c>
      <c r="I2056" t="s">
        <v>57</v>
      </c>
      <c r="J2056">
        <v>30</v>
      </c>
      <c r="K2056" t="s">
        <v>58</v>
      </c>
      <c r="L2056">
        <v>309</v>
      </c>
      <c r="M2056" t="s">
        <v>25</v>
      </c>
      <c r="N2056">
        <v>30999</v>
      </c>
      <c r="O2056" t="s">
        <v>25</v>
      </c>
      <c r="P2056">
        <v>309999999</v>
      </c>
      <c r="Q2056" t="s">
        <v>25</v>
      </c>
      <c r="R2056">
        <v>999999</v>
      </c>
      <c r="S2056" t="s">
        <v>24</v>
      </c>
      <c r="T2056">
        <v>9999999</v>
      </c>
      <c r="U2056" t="s">
        <v>24</v>
      </c>
      <c r="V2056">
        <v>300</v>
      </c>
      <c r="W2056" t="s">
        <v>25</v>
      </c>
      <c r="X2056" t="s">
        <v>56</v>
      </c>
      <c r="Y2056" t="s">
        <v>65</v>
      </c>
      <c r="Z2056">
        <v>1</v>
      </c>
      <c r="AA2056" t="s">
        <v>61</v>
      </c>
      <c r="AB2056">
        <v>30</v>
      </c>
      <c r="AC2056" t="s">
        <v>58</v>
      </c>
      <c r="AD2056" t="s">
        <v>6223</v>
      </c>
      <c r="AE2056"/>
      <c r="AF2056" s="2" t="s">
        <v>6221</v>
      </c>
    </row>
    <row r="2057" spans="2:32" ht="18">
      <c r="B2057" t="s">
        <v>6224</v>
      </c>
      <c r="C2057" t="s">
        <v>6225</v>
      </c>
      <c r="D2057" s="2">
        <v>0</v>
      </c>
      <c r="E2057" s="2">
        <v>200</v>
      </c>
      <c r="F2057">
        <v>200</v>
      </c>
      <c r="G2057">
        <v>200</v>
      </c>
      <c r="H2057">
        <v>3</v>
      </c>
      <c r="I2057" t="s">
        <v>57</v>
      </c>
      <c r="J2057">
        <v>30</v>
      </c>
      <c r="K2057" t="s">
        <v>58</v>
      </c>
      <c r="L2057">
        <v>309</v>
      </c>
      <c r="M2057" t="s">
        <v>25</v>
      </c>
      <c r="N2057">
        <v>30999</v>
      </c>
      <c r="O2057" t="s">
        <v>25</v>
      </c>
      <c r="P2057">
        <v>309999999</v>
      </c>
      <c r="Q2057" t="s">
        <v>25</v>
      </c>
      <c r="R2057">
        <v>999999</v>
      </c>
      <c r="S2057" t="s">
        <v>24</v>
      </c>
      <c r="T2057">
        <v>9999999</v>
      </c>
      <c r="U2057" t="s">
        <v>24</v>
      </c>
      <c r="V2057">
        <v>300</v>
      </c>
      <c r="W2057" t="s">
        <v>25</v>
      </c>
      <c r="X2057" t="s">
        <v>56</v>
      </c>
      <c r="Y2057" t="s">
        <v>65</v>
      </c>
      <c r="Z2057">
        <v>1</v>
      </c>
      <c r="AA2057" t="s">
        <v>61</v>
      </c>
      <c r="AB2057">
        <v>30</v>
      </c>
      <c r="AC2057" t="s">
        <v>58</v>
      </c>
      <c r="AD2057" t="s">
        <v>6226</v>
      </c>
      <c r="AE2057"/>
      <c r="AF2057" s="2" t="s">
        <v>6224</v>
      </c>
    </row>
    <row r="2058" spans="2:32" ht="18">
      <c r="B2058" t="s">
        <v>6227</v>
      </c>
      <c r="C2058" t="s">
        <v>6228</v>
      </c>
      <c r="D2058" s="2">
        <v>0</v>
      </c>
      <c r="E2058" s="2">
        <v>200</v>
      </c>
      <c r="F2058">
        <v>200</v>
      </c>
      <c r="G2058">
        <v>200</v>
      </c>
      <c r="H2058">
        <v>3</v>
      </c>
      <c r="I2058" t="s">
        <v>57</v>
      </c>
      <c r="J2058">
        <v>30</v>
      </c>
      <c r="K2058" t="s">
        <v>58</v>
      </c>
      <c r="L2058">
        <v>309</v>
      </c>
      <c r="M2058" t="s">
        <v>25</v>
      </c>
      <c r="N2058">
        <v>30999</v>
      </c>
      <c r="O2058" t="s">
        <v>25</v>
      </c>
      <c r="P2058">
        <v>309999999</v>
      </c>
      <c r="Q2058" t="s">
        <v>25</v>
      </c>
      <c r="R2058">
        <v>999999</v>
      </c>
      <c r="S2058" t="s">
        <v>24</v>
      </c>
      <c r="T2058">
        <v>9999999</v>
      </c>
      <c r="U2058" t="s">
        <v>24</v>
      </c>
      <c r="V2058">
        <v>300</v>
      </c>
      <c r="W2058" t="s">
        <v>25</v>
      </c>
      <c r="X2058" t="s">
        <v>56</v>
      </c>
      <c r="Y2058" t="s">
        <v>65</v>
      </c>
      <c r="Z2058">
        <v>1</v>
      </c>
      <c r="AA2058" t="s">
        <v>61</v>
      </c>
      <c r="AB2058">
        <v>30</v>
      </c>
      <c r="AC2058" t="s">
        <v>58</v>
      </c>
      <c r="AD2058" t="s">
        <v>6229</v>
      </c>
      <c r="AE2058"/>
      <c r="AF2058" s="2" t="s">
        <v>6227</v>
      </c>
    </row>
    <row r="2059" spans="2:32" ht="18">
      <c r="B2059" t="s">
        <v>6230</v>
      </c>
      <c r="C2059" t="s">
        <v>6231</v>
      </c>
      <c r="D2059" s="2">
        <v>0</v>
      </c>
      <c r="E2059" s="2">
        <v>200</v>
      </c>
      <c r="F2059">
        <v>200</v>
      </c>
      <c r="G2059">
        <v>200</v>
      </c>
      <c r="H2059">
        <v>3</v>
      </c>
      <c r="I2059" t="s">
        <v>57</v>
      </c>
      <c r="J2059">
        <v>30</v>
      </c>
      <c r="K2059" t="s">
        <v>58</v>
      </c>
      <c r="L2059">
        <v>309</v>
      </c>
      <c r="M2059" t="s">
        <v>25</v>
      </c>
      <c r="N2059">
        <v>30999</v>
      </c>
      <c r="O2059" t="s">
        <v>25</v>
      </c>
      <c r="P2059">
        <v>309999999</v>
      </c>
      <c r="Q2059" t="s">
        <v>25</v>
      </c>
      <c r="R2059">
        <v>999999</v>
      </c>
      <c r="S2059" t="s">
        <v>24</v>
      </c>
      <c r="T2059">
        <v>9999999</v>
      </c>
      <c r="U2059" t="s">
        <v>24</v>
      </c>
      <c r="V2059">
        <v>300</v>
      </c>
      <c r="W2059" t="s">
        <v>25</v>
      </c>
      <c r="X2059" t="s">
        <v>56</v>
      </c>
      <c r="Y2059" t="s">
        <v>65</v>
      </c>
      <c r="Z2059">
        <v>1</v>
      </c>
      <c r="AA2059" t="s">
        <v>61</v>
      </c>
      <c r="AB2059">
        <v>30</v>
      </c>
      <c r="AC2059" t="s">
        <v>58</v>
      </c>
      <c r="AD2059" t="s">
        <v>6232</v>
      </c>
      <c r="AE2059"/>
      <c r="AF2059" s="2" t="s">
        <v>6230</v>
      </c>
    </row>
    <row r="2060" spans="2:32" ht="18">
      <c r="B2060" t="s">
        <v>6233</v>
      </c>
      <c r="C2060" t="s">
        <v>6234</v>
      </c>
      <c r="D2060" s="2">
        <v>0</v>
      </c>
      <c r="E2060" s="2">
        <v>230</v>
      </c>
      <c r="F2060">
        <v>230</v>
      </c>
      <c r="G2060">
        <v>230</v>
      </c>
      <c r="H2060">
        <v>3</v>
      </c>
      <c r="I2060" t="s">
        <v>57</v>
      </c>
      <c r="J2060">
        <v>30</v>
      </c>
      <c r="K2060" t="s">
        <v>58</v>
      </c>
      <c r="L2060">
        <v>309</v>
      </c>
      <c r="M2060" t="s">
        <v>25</v>
      </c>
      <c r="N2060">
        <v>30999</v>
      </c>
      <c r="O2060" t="s">
        <v>25</v>
      </c>
      <c r="P2060">
        <v>309999999</v>
      </c>
      <c r="Q2060" t="s">
        <v>25</v>
      </c>
      <c r="R2060">
        <v>999999</v>
      </c>
      <c r="S2060" t="s">
        <v>24</v>
      </c>
      <c r="T2060">
        <v>9999999</v>
      </c>
      <c r="U2060" t="s">
        <v>24</v>
      </c>
      <c r="V2060">
        <v>300</v>
      </c>
      <c r="W2060" t="s">
        <v>25</v>
      </c>
      <c r="X2060" t="s">
        <v>56</v>
      </c>
      <c r="Y2060" t="s">
        <v>65</v>
      </c>
      <c r="Z2060">
        <v>1</v>
      </c>
      <c r="AA2060" t="s">
        <v>61</v>
      </c>
      <c r="AB2060">
        <v>30</v>
      </c>
      <c r="AC2060" t="s">
        <v>58</v>
      </c>
      <c r="AD2060" t="s">
        <v>6235</v>
      </c>
      <c r="AE2060"/>
      <c r="AF2060" s="2" t="s">
        <v>6233</v>
      </c>
    </row>
    <row r="2061" spans="2:32" ht="18">
      <c r="B2061" t="s">
        <v>6236</v>
      </c>
      <c r="C2061" t="s">
        <v>6237</v>
      </c>
      <c r="D2061" s="2">
        <v>0</v>
      </c>
      <c r="E2061" s="2">
        <v>230</v>
      </c>
      <c r="F2061">
        <v>230</v>
      </c>
      <c r="G2061">
        <v>230</v>
      </c>
      <c r="H2061">
        <v>3</v>
      </c>
      <c r="I2061" t="s">
        <v>57</v>
      </c>
      <c r="J2061">
        <v>30</v>
      </c>
      <c r="K2061" t="s">
        <v>58</v>
      </c>
      <c r="L2061">
        <v>309</v>
      </c>
      <c r="M2061" t="s">
        <v>25</v>
      </c>
      <c r="N2061">
        <v>30999</v>
      </c>
      <c r="O2061" t="s">
        <v>25</v>
      </c>
      <c r="P2061">
        <v>309999999</v>
      </c>
      <c r="Q2061" t="s">
        <v>25</v>
      </c>
      <c r="R2061">
        <v>999999</v>
      </c>
      <c r="S2061" t="s">
        <v>24</v>
      </c>
      <c r="T2061">
        <v>9999999</v>
      </c>
      <c r="U2061" t="s">
        <v>24</v>
      </c>
      <c r="V2061">
        <v>300</v>
      </c>
      <c r="W2061" t="s">
        <v>25</v>
      </c>
      <c r="X2061" t="s">
        <v>56</v>
      </c>
      <c r="Y2061" t="s">
        <v>65</v>
      </c>
      <c r="Z2061">
        <v>1</v>
      </c>
      <c r="AA2061" t="s">
        <v>61</v>
      </c>
      <c r="AB2061">
        <v>30</v>
      </c>
      <c r="AC2061" t="s">
        <v>58</v>
      </c>
      <c r="AD2061" t="s">
        <v>6238</v>
      </c>
      <c r="AE2061"/>
      <c r="AF2061" s="2" t="s">
        <v>6236</v>
      </c>
    </row>
    <row r="2062" spans="2:32" ht="18">
      <c r="B2062" t="s">
        <v>6239</v>
      </c>
      <c r="C2062" t="s">
        <v>6240</v>
      </c>
      <c r="D2062" s="2">
        <v>0</v>
      </c>
      <c r="E2062" s="2">
        <v>230</v>
      </c>
      <c r="F2062">
        <v>230</v>
      </c>
      <c r="G2062">
        <v>230</v>
      </c>
      <c r="H2062">
        <v>3</v>
      </c>
      <c r="I2062" t="s">
        <v>57</v>
      </c>
      <c r="J2062">
        <v>30</v>
      </c>
      <c r="K2062" t="s">
        <v>58</v>
      </c>
      <c r="L2062">
        <v>309</v>
      </c>
      <c r="M2062" t="s">
        <v>25</v>
      </c>
      <c r="N2062">
        <v>30999</v>
      </c>
      <c r="O2062" t="s">
        <v>25</v>
      </c>
      <c r="P2062">
        <v>309999999</v>
      </c>
      <c r="Q2062" t="s">
        <v>25</v>
      </c>
      <c r="R2062">
        <v>999999</v>
      </c>
      <c r="S2062" t="s">
        <v>24</v>
      </c>
      <c r="T2062">
        <v>9999999</v>
      </c>
      <c r="U2062" t="s">
        <v>24</v>
      </c>
      <c r="V2062">
        <v>300</v>
      </c>
      <c r="W2062" t="s">
        <v>25</v>
      </c>
      <c r="X2062" t="s">
        <v>56</v>
      </c>
      <c r="Y2062" t="s">
        <v>65</v>
      </c>
      <c r="Z2062">
        <v>1</v>
      </c>
      <c r="AA2062" t="s">
        <v>61</v>
      </c>
      <c r="AB2062">
        <v>30</v>
      </c>
      <c r="AC2062" t="s">
        <v>58</v>
      </c>
      <c r="AD2062" t="s">
        <v>6241</v>
      </c>
      <c r="AE2062"/>
      <c r="AF2062" s="2" t="s">
        <v>6239</v>
      </c>
    </row>
    <row r="2063" spans="2:32" ht="18">
      <c r="B2063" t="s">
        <v>6242</v>
      </c>
      <c r="C2063" t="s">
        <v>6243</v>
      </c>
      <c r="D2063" s="2">
        <v>0</v>
      </c>
      <c r="E2063" s="2">
        <v>230</v>
      </c>
      <c r="F2063">
        <v>230</v>
      </c>
      <c r="G2063">
        <v>230</v>
      </c>
      <c r="H2063">
        <v>3</v>
      </c>
      <c r="I2063" t="s">
        <v>57</v>
      </c>
      <c r="J2063">
        <v>30</v>
      </c>
      <c r="K2063" t="s">
        <v>58</v>
      </c>
      <c r="L2063">
        <v>309</v>
      </c>
      <c r="M2063" t="s">
        <v>25</v>
      </c>
      <c r="N2063">
        <v>30999</v>
      </c>
      <c r="O2063" t="s">
        <v>25</v>
      </c>
      <c r="P2063">
        <v>309999999</v>
      </c>
      <c r="Q2063" t="s">
        <v>25</v>
      </c>
      <c r="R2063">
        <v>999999</v>
      </c>
      <c r="S2063" t="s">
        <v>24</v>
      </c>
      <c r="T2063">
        <v>9999999</v>
      </c>
      <c r="U2063" t="s">
        <v>24</v>
      </c>
      <c r="V2063">
        <v>300</v>
      </c>
      <c r="W2063" t="s">
        <v>25</v>
      </c>
      <c r="X2063" t="s">
        <v>56</v>
      </c>
      <c r="Y2063" t="s">
        <v>65</v>
      </c>
      <c r="Z2063">
        <v>1</v>
      </c>
      <c r="AA2063" t="s">
        <v>61</v>
      </c>
      <c r="AB2063">
        <v>30</v>
      </c>
      <c r="AC2063" t="s">
        <v>58</v>
      </c>
      <c r="AD2063" t="s">
        <v>6244</v>
      </c>
      <c r="AE2063"/>
      <c r="AF2063" s="2" t="s">
        <v>6242</v>
      </c>
    </row>
    <row r="2064" spans="2:32" ht="18">
      <c r="B2064" t="s">
        <v>6245</v>
      </c>
      <c r="C2064" t="s">
        <v>6246</v>
      </c>
      <c r="D2064" s="2">
        <v>0</v>
      </c>
      <c r="E2064" s="2">
        <v>230</v>
      </c>
      <c r="F2064">
        <v>230</v>
      </c>
      <c r="G2064">
        <v>230</v>
      </c>
      <c r="H2064">
        <v>3</v>
      </c>
      <c r="I2064" t="s">
        <v>57</v>
      </c>
      <c r="J2064">
        <v>30</v>
      </c>
      <c r="K2064" t="s">
        <v>58</v>
      </c>
      <c r="L2064">
        <v>309</v>
      </c>
      <c r="M2064" t="s">
        <v>25</v>
      </c>
      <c r="N2064">
        <v>30999</v>
      </c>
      <c r="O2064" t="s">
        <v>25</v>
      </c>
      <c r="P2064">
        <v>309999999</v>
      </c>
      <c r="Q2064" t="s">
        <v>25</v>
      </c>
      <c r="R2064">
        <v>999999</v>
      </c>
      <c r="S2064" t="s">
        <v>24</v>
      </c>
      <c r="T2064">
        <v>9999999</v>
      </c>
      <c r="U2064" t="s">
        <v>24</v>
      </c>
      <c r="V2064">
        <v>300</v>
      </c>
      <c r="W2064" t="s">
        <v>25</v>
      </c>
      <c r="X2064" t="s">
        <v>56</v>
      </c>
      <c r="Y2064" t="s">
        <v>65</v>
      </c>
      <c r="Z2064">
        <v>1</v>
      </c>
      <c r="AA2064" t="s">
        <v>61</v>
      </c>
      <c r="AB2064">
        <v>30</v>
      </c>
      <c r="AC2064" t="s">
        <v>58</v>
      </c>
      <c r="AD2064" t="s">
        <v>6247</v>
      </c>
      <c r="AE2064"/>
      <c r="AF2064" s="2" t="s">
        <v>6245</v>
      </c>
    </row>
    <row r="2065" spans="2:32" ht="18">
      <c r="B2065" t="s">
        <v>6248</v>
      </c>
      <c r="C2065" t="s">
        <v>6249</v>
      </c>
      <c r="D2065" s="2">
        <v>0</v>
      </c>
      <c r="E2065" s="2">
        <v>260</v>
      </c>
      <c r="F2065">
        <v>260</v>
      </c>
      <c r="G2065">
        <v>260</v>
      </c>
      <c r="H2065">
        <v>3</v>
      </c>
      <c r="I2065" t="s">
        <v>57</v>
      </c>
      <c r="J2065">
        <v>30</v>
      </c>
      <c r="K2065" t="s">
        <v>58</v>
      </c>
      <c r="L2065">
        <v>309</v>
      </c>
      <c r="M2065" t="s">
        <v>25</v>
      </c>
      <c r="N2065">
        <v>30999</v>
      </c>
      <c r="O2065" t="s">
        <v>25</v>
      </c>
      <c r="P2065">
        <v>309999999</v>
      </c>
      <c r="Q2065" t="s">
        <v>25</v>
      </c>
      <c r="R2065">
        <v>999999</v>
      </c>
      <c r="S2065" t="s">
        <v>24</v>
      </c>
      <c r="T2065">
        <v>9999999</v>
      </c>
      <c r="U2065" t="s">
        <v>24</v>
      </c>
      <c r="V2065">
        <v>300</v>
      </c>
      <c r="W2065" t="s">
        <v>25</v>
      </c>
      <c r="X2065" t="s">
        <v>56</v>
      </c>
      <c r="Y2065" t="s">
        <v>65</v>
      </c>
      <c r="Z2065">
        <v>1</v>
      </c>
      <c r="AA2065" t="s">
        <v>61</v>
      </c>
      <c r="AB2065">
        <v>30</v>
      </c>
      <c r="AC2065" t="s">
        <v>58</v>
      </c>
      <c r="AD2065" t="s">
        <v>6250</v>
      </c>
      <c r="AE2065"/>
      <c r="AF2065" s="2" t="s">
        <v>6248</v>
      </c>
    </row>
    <row r="2066" spans="2:32" ht="18">
      <c r="B2066" t="s">
        <v>6251</v>
      </c>
      <c r="C2066" t="s">
        <v>6252</v>
      </c>
      <c r="D2066" s="2">
        <v>0</v>
      </c>
      <c r="E2066" s="2">
        <v>260</v>
      </c>
      <c r="F2066">
        <v>260</v>
      </c>
      <c r="G2066">
        <v>260</v>
      </c>
      <c r="H2066">
        <v>3</v>
      </c>
      <c r="I2066" t="s">
        <v>57</v>
      </c>
      <c r="J2066">
        <v>30</v>
      </c>
      <c r="K2066" t="s">
        <v>58</v>
      </c>
      <c r="L2066">
        <v>309</v>
      </c>
      <c r="M2066" t="s">
        <v>25</v>
      </c>
      <c r="N2066">
        <v>30999</v>
      </c>
      <c r="O2066" t="s">
        <v>25</v>
      </c>
      <c r="P2066">
        <v>309999999</v>
      </c>
      <c r="Q2066" t="s">
        <v>25</v>
      </c>
      <c r="R2066">
        <v>999999</v>
      </c>
      <c r="S2066" t="s">
        <v>24</v>
      </c>
      <c r="T2066">
        <v>9999999</v>
      </c>
      <c r="U2066" t="s">
        <v>24</v>
      </c>
      <c r="V2066">
        <v>300</v>
      </c>
      <c r="W2066" t="s">
        <v>25</v>
      </c>
      <c r="X2066" t="s">
        <v>56</v>
      </c>
      <c r="Y2066" t="s">
        <v>65</v>
      </c>
      <c r="Z2066">
        <v>1</v>
      </c>
      <c r="AA2066" t="s">
        <v>61</v>
      </c>
      <c r="AB2066">
        <v>30</v>
      </c>
      <c r="AC2066" t="s">
        <v>58</v>
      </c>
      <c r="AD2066" t="s">
        <v>6253</v>
      </c>
      <c r="AE2066"/>
      <c r="AF2066" s="2" t="s">
        <v>6251</v>
      </c>
    </row>
    <row r="2067" spans="2:32" ht="18">
      <c r="B2067" t="s">
        <v>6254</v>
      </c>
      <c r="C2067" t="s">
        <v>6255</v>
      </c>
      <c r="D2067" s="2">
        <v>0</v>
      </c>
      <c r="E2067" s="2">
        <v>260</v>
      </c>
      <c r="F2067">
        <v>260</v>
      </c>
      <c r="G2067">
        <v>260</v>
      </c>
      <c r="H2067">
        <v>3</v>
      </c>
      <c r="I2067" t="s">
        <v>57</v>
      </c>
      <c r="J2067">
        <v>30</v>
      </c>
      <c r="K2067" t="s">
        <v>58</v>
      </c>
      <c r="L2067">
        <v>309</v>
      </c>
      <c r="M2067" t="s">
        <v>25</v>
      </c>
      <c r="N2067">
        <v>30999</v>
      </c>
      <c r="O2067" t="s">
        <v>25</v>
      </c>
      <c r="P2067">
        <v>309999999</v>
      </c>
      <c r="Q2067" t="s">
        <v>25</v>
      </c>
      <c r="R2067">
        <v>999999</v>
      </c>
      <c r="S2067" t="s">
        <v>24</v>
      </c>
      <c r="T2067">
        <v>9999999</v>
      </c>
      <c r="U2067" t="s">
        <v>24</v>
      </c>
      <c r="V2067">
        <v>300</v>
      </c>
      <c r="W2067" t="s">
        <v>25</v>
      </c>
      <c r="X2067" t="s">
        <v>56</v>
      </c>
      <c r="Y2067" t="s">
        <v>65</v>
      </c>
      <c r="Z2067">
        <v>1</v>
      </c>
      <c r="AA2067" t="s">
        <v>61</v>
      </c>
      <c r="AB2067">
        <v>30</v>
      </c>
      <c r="AC2067" t="s">
        <v>58</v>
      </c>
      <c r="AD2067" t="s">
        <v>6256</v>
      </c>
      <c r="AE2067"/>
      <c r="AF2067" s="2" t="s">
        <v>6254</v>
      </c>
    </row>
    <row r="2068" spans="2:32" ht="18">
      <c r="B2068" t="s">
        <v>6257</v>
      </c>
      <c r="C2068" t="s">
        <v>6258</v>
      </c>
      <c r="D2068" s="2">
        <v>0</v>
      </c>
      <c r="E2068" s="2">
        <v>260</v>
      </c>
      <c r="F2068">
        <v>260</v>
      </c>
      <c r="G2068">
        <v>260</v>
      </c>
      <c r="H2068">
        <v>3</v>
      </c>
      <c r="I2068" t="s">
        <v>57</v>
      </c>
      <c r="J2068">
        <v>30</v>
      </c>
      <c r="K2068" t="s">
        <v>58</v>
      </c>
      <c r="L2068">
        <v>309</v>
      </c>
      <c r="M2068" t="s">
        <v>25</v>
      </c>
      <c r="N2068">
        <v>30999</v>
      </c>
      <c r="O2068" t="s">
        <v>25</v>
      </c>
      <c r="P2068">
        <v>309999999</v>
      </c>
      <c r="Q2068" t="s">
        <v>25</v>
      </c>
      <c r="R2068">
        <v>999999</v>
      </c>
      <c r="S2068" t="s">
        <v>24</v>
      </c>
      <c r="T2068">
        <v>9999999</v>
      </c>
      <c r="U2068" t="s">
        <v>24</v>
      </c>
      <c r="V2068">
        <v>300</v>
      </c>
      <c r="W2068" t="s">
        <v>25</v>
      </c>
      <c r="X2068" t="s">
        <v>56</v>
      </c>
      <c r="Y2068" t="s">
        <v>65</v>
      </c>
      <c r="Z2068">
        <v>1</v>
      </c>
      <c r="AA2068" t="s">
        <v>61</v>
      </c>
      <c r="AB2068">
        <v>30</v>
      </c>
      <c r="AC2068" t="s">
        <v>58</v>
      </c>
      <c r="AD2068" t="s">
        <v>6259</v>
      </c>
      <c r="AE2068"/>
      <c r="AF2068" s="2" t="s">
        <v>6257</v>
      </c>
    </row>
    <row r="2069" spans="2:32" ht="18">
      <c r="B2069" t="s">
        <v>6260</v>
      </c>
      <c r="C2069" t="s">
        <v>6261</v>
      </c>
      <c r="D2069" s="2">
        <v>0</v>
      </c>
      <c r="E2069" s="2">
        <v>260</v>
      </c>
      <c r="F2069">
        <v>260</v>
      </c>
      <c r="G2069">
        <v>260</v>
      </c>
      <c r="H2069">
        <v>3</v>
      </c>
      <c r="I2069" t="s">
        <v>57</v>
      </c>
      <c r="J2069">
        <v>30</v>
      </c>
      <c r="K2069" t="s">
        <v>58</v>
      </c>
      <c r="L2069">
        <v>309</v>
      </c>
      <c r="M2069" t="s">
        <v>25</v>
      </c>
      <c r="N2069">
        <v>30999</v>
      </c>
      <c r="O2069" t="s">
        <v>25</v>
      </c>
      <c r="P2069">
        <v>309999999</v>
      </c>
      <c r="Q2069" t="s">
        <v>25</v>
      </c>
      <c r="R2069">
        <v>999999</v>
      </c>
      <c r="S2069" t="s">
        <v>24</v>
      </c>
      <c r="T2069">
        <v>9999999</v>
      </c>
      <c r="U2069" t="s">
        <v>24</v>
      </c>
      <c r="V2069">
        <v>300</v>
      </c>
      <c r="W2069" t="s">
        <v>25</v>
      </c>
      <c r="X2069" t="s">
        <v>56</v>
      </c>
      <c r="Y2069" t="s">
        <v>65</v>
      </c>
      <c r="Z2069">
        <v>1</v>
      </c>
      <c r="AA2069" t="s">
        <v>61</v>
      </c>
      <c r="AB2069">
        <v>30</v>
      </c>
      <c r="AC2069" t="s">
        <v>58</v>
      </c>
      <c r="AD2069" t="s">
        <v>6262</v>
      </c>
      <c r="AE2069"/>
      <c r="AF2069" s="2" t="s">
        <v>6260</v>
      </c>
    </row>
    <row r="2070" spans="2:32" ht="18">
      <c r="B2070" t="s">
        <v>6263</v>
      </c>
      <c r="C2070" t="s">
        <v>6264</v>
      </c>
      <c r="D2070" s="2">
        <v>0</v>
      </c>
      <c r="E2070" s="2">
        <v>290</v>
      </c>
      <c r="F2070">
        <v>290</v>
      </c>
      <c r="G2070">
        <v>290</v>
      </c>
      <c r="H2070">
        <v>3</v>
      </c>
      <c r="I2070" t="s">
        <v>57</v>
      </c>
      <c r="J2070">
        <v>30</v>
      </c>
      <c r="K2070" t="s">
        <v>58</v>
      </c>
      <c r="L2070">
        <v>309</v>
      </c>
      <c r="M2070" t="s">
        <v>25</v>
      </c>
      <c r="N2070">
        <v>30999</v>
      </c>
      <c r="O2070" t="s">
        <v>25</v>
      </c>
      <c r="P2070">
        <v>309999999</v>
      </c>
      <c r="Q2070" t="s">
        <v>25</v>
      </c>
      <c r="R2070">
        <v>999999</v>
      </c>
      <c r="S2070" t="s">
        <v>24</v>
      </c>
      <c r="T2070">
        <v>9999999</v>
      </c>
      <c r="U2070" t="s">
        <v>24</v>
      </c>
      <c r="V2070">
        <v>300</v>
      </c>
      <c r="W2070" t="s">
        <v>25</v>
      </c>
      <c r="X2070" t="s">
        <v>56</v>
      </c>
      <c r="Y2070" t="s">
        <v>65</v>
      </c>
      <c r="Z2070">
        <v>1</v>
      </c>
      <c r="AA2070" t="s">
        <v>61</v>
      </c>
      <c r="AB2070">
        <v>30</v>
      </c>
      <c r="AC2070" t="s">
        <v>58</v>
      </c>
      <c r="AD2070" t="s">
        <v>6265</v>
      </c>
      <c r="AE2070"/>
      <c r="AF2070" s="2" t="s">
        <v>6263</v>
      </c>
    </row>
    <row r="2071" spans="2:32" ht="18">
      <c r="B2071" t="s">
        <v>6266</v>
      </c>
      <c r="C2071" t="s">
        <v>6267</v>
      </c>
      <c r="D2071" s="2">
        <v>0</v>
      </c>
      <c r="E2071" s="2">
        <v>290</v>
      </c>
      <c r="F2071">
        <v>290</v>
      </c>
      <c r="G2071">
        <v>290</v>
      </c>
      <c r="H2071">
        <v>3</v>
      </c>
      <c r="I2071" t="s">
        <v>57</v>
      </c>
      <c r="J2071">
        <v>30</v>
      </c>
      <c r="K2071" t="s">
        <v>58</v>
      </c>
      <c r="L2071">
        <v>309</v>
      </c>
      <c r="M2071" t="s">
        <v>25</v>
      </c>
      <c r="N2071">
        <v>30999</v>
      </c>
      <c r="O2071" t="s">
        <v>25</v>
      </c>
      <c r="P2071">
        <v>309999999</v>
      </c>
      <c r="Q2071" t="s">
        <v>25</v>
      </c>
      <c r="R2071">
        <v>999999</v>
      </c>
      <c r="S2071" t="s">
        <v>24</v>
      </c>
      <c r="T2071">
        <v>9999999</v>
      </c>
      <c r="U2071" t="s">
        <v>24</v>
      </c>
      <c r="V2071">
        <v>300</v>
      </c>
      <c r="W2071" t="s">
        <v>25</v>
      </c>
      <c r="X2071" t="s">
        <v>56</v>
      </c>
      <c r="Y2071" t="s">
        <v>65</v>
      </c>
      <c r="Z2071">
        <v>1</v>
      </c>
      <c r="AA2071" t="s">
        <v>61</v>
      </c>
      <c r="AB2071">
        <v>30</v>
      </c>
      <c r="AC2071" t="s">
        <v>58</v>
      </c>
      <c r="AD2071" t="s">
        <v>6268</v>
      </c>
      <c r="AE2071"/>
      <c r="AF2071" s="2" t="s">
        <v>6266</v>
      </c>
    </row>
    <row r="2072" spans="2:32" ht="18">
      <c r="B2072" t="s">
        <v>6269</v>
      </c>
      <c r="C2072" t="s">
        <v>6270</v>
      </c>
      <c r="D2072" s="2">
        <v>0</v>
      </c>
      <c r="E2072" s="2">
        <v>290</v>
      </c>
      <c r="F2072">
        <v>290</v>
      </c>
      <c r="G2072">
        <v>290</v>
      </c>
      <c r="H2072">
        <v>3</v>
      </c>
      <c r="I2072" t="s">
        <v>57</v>
      </c>
      <c r="J2072">
        <v>30</v>
      </c>
      <c r="K2072" t="s">
        <v>58</v>
      </c>
      <c r="L2072">
        <v>309</v>
      </c>
      <c r="M2072" t="s">
        <v>25</v>
      </c>
      <c r="N2072">
        <v>30999</v>
      </c>
      <c r="O2072" t="s">
        <v>25</v>
      </c>
      <c r="P2072">
        <v>309999999</v>
      </c>
      <c r="Q2072" t="s">
        <v>25</v>
      </c>
      <c r="R2072">
        <v>999999</v>
      </c>
      <c r="S2072" t="s">
        <v>24</v>
      </c>
      <c r="T2072">
        <v>9999999</v>
      </c>
      <c r="U2072" t="s">
        <v>24</v>
      </c>
      <c r="V2072">
        <v>300</v>
      </c>
      <c r="W2072" t="s">
        <v>25</v>
      </c>
      <c r="X2072" t="s">
        <v>56</v>
      </c>
      <c r="Y2072" t="s">
        <v>65</v>
      </c>
      <c r="Z2072">
        <v>1</v>
      </c>
      <c r="AA2072" t="s">
        <v>61</v>
      </c>
      <c r="AB2072">
        <v>30</v>
      </c>
      <c r="AC2072" t="s">
        <v>58</v>
      </c>
      <c r="AD2072" t="s">
        <v>6271</v>
      </c>
      <c r="AE2072"/>
      <c r="AF2072" s="2" t="s">
        <v>6269</v>
      </c>
    </row>
    <row r="2073" spans="2:32" ht="18">
      <c r="B2073" t="s">
        <v>6272</v>
      </c>
      <c r="C2073" t="s">
        <v>6273</v>
      </c>
      <c r="D2073" s="2">
        <v>0</v>
      </c>
      <c r="E2073" s="2">
        <v>290</v>
      </c>
      <c r="F2073">
        <v>290</v>
      </c>
      <c r="G2073">
        <v>290</v>
      </c>
      <c r="H2073">
        <v>3</v>
      </c>
      <c r="I2073" t="s">
        <v>57</v>
      </c>
      <c r="J2073">
        <v>30</v>
      </c>
      <c r="K2073" t="s">
        <v>58</v>
      </c>
      <c r="L2073">
        <v>309</v>
      </c>
      <c r="M2073" t="s">
        <v>25</v>
      </c>
      <c r="N2073">
        <v>30999</v>
      </c>
      <c r="O2073" t="s">
        <v>25</v>
      </c>
      <c r="P2073">
        <v>309999999</v>
      </c>
      <c r="Q2073" t="s">
        <v>25</v>
      </c>
      <c r="R2073">
        <v>999999</v>
      </c>
      <c r="S2073" t="s">
        <v>24</v>
      </c>
      <c r="T2073">
        <v>9999999</v>
      </c>
      <c r="U2073" t="s">
        <v>24</v>
      </c>
      <c r="V2073">
        <v>300</v>
      </c>
      <c r="W2073" t="s">
        <v>25</v>
      </c>
      <c r="X2073" t="s">
        <v>56</v>
      </c>
      <c r="Y2073" t="s">
        <v>65</v>
      </c>
      <c r="Z2073">
        <v>1</v>
      </c>
      <c r="AA2073" t="s">
        <v>61</v>
      </c>
      <c r="AB2073">
        <v>30</v>
      </c>
      <c r="AC2073" t="s">
        <v>58</v>
      </c>
      <c r="AD2073" t="s">
        <v>6274</v>
      </c>
      <c r="AE2073"/>
      <c r="AF2073" s="2" t="s">
        <v>6272</v>
      </c>
    </row>
    <row r="2074" spans="2:32" ht="18">
      <c r="B2074" t="s">
        <v>6275</v>
      </c>
      <c r="C2074" t="s">
        <v>6276</v>
      </c>
      <c r="D2074" s="2">
        <v>0</v>
      </c>
      <c r="E2074" s="2">
        <v>290</v>
      </c>
      <c r="F2074">
        <v>290</v>
      </c>
      <c r="G2074">
        <v>290</v>
      </c>
      <c r="H2074">
        <v>3</v>
      </c>
      <c r="I2074" t="s">
        <v>57</v>
      </c>
      <c r="J2074">
        <v>30</v>
      </c>
      <c r="K2074" t="s">
        <v>58</v>
      </c>
      <c r="L2074">
        <v>309</v>
      </c>
      <c r="M2074" t="s">
        <v>25</v>
      </c>
      <c r="N2074">
        <v>30999</v>
      </c>
      <c r="O2074" t="s">
        <v>25</v>
      </c>
      <c r="P2074">
        <v>309999999</v>
      </c>
      <c r="Q2074" t="s">
        <v>25</v>
      </c>
      <c r="R2074">
        <v>999999</v>
      </c>
      <c r="S2074" t="s">
        <v>24</v>
      </c>
      <c r="T2074">
        <v>9999999</v>
      </c>
      <c r="U2074" t="s">
        <v>24</v>
      </c>
      <c r="V2074">
        <v>300</v>
      </c>
      <c r="W2074" t="s">
        <v>25</v>
      </c>
      <c r="X2074" t="s">
        <v>56</v>
      </c>
      <c r="Y2074" t="s">
        <v>65</v>
      </c>
      <c r="Z2074">
        <v>1</v>
      </c>
      <c r="AA2074" t="s">
        <v>61</v>
      </c>
      <c r="AB2074">
        <v>30</v>
      </c>
      <c r="AC2074" t="s">
        <v>58</v>
      </c>
      <c r="AD2074" t="s">
        <v>6277</v>
      </c>
      <c r="AE2074"/>
      <c r="AF2074" s="2" t="s">
        <v>6275</v>
      </c>
    </row>
    <row r="2075" spans="2:32" ht="18">
      <c r="B2075" t="s">
        <v>6278</v>
      </c>
      <c r="C2075" t="s">
        <v>6279</v>
      </c>
      <c r="D2075" s="2">
        <v>0</v>
      </c>
      <c r="E2075" s="2">
        <v>360</v>
      </c>
      <c r="F2075">
        <v>360</v>
      </c>
      <c r="G2075">
        <v>360</v>
      </c>
      <c r="H2075">
        <v>3</v>
      </c>
      <c r="I2075" t="s">
        <v>57</v>
      </c>
      <c r="J2075">
        <v>30</v>
      </c>
      <c r="K2075" t="s">
        <v>58</v>
      </c>
      <c r="L2075">
        <v>309</v>
      </c>
      <c r="M2075" t="s">
        <v>25</v>
      </c>
      <c r="N2075">
        <v>30999</v>
      </c>
      <c r="O2075" t="s">
        <v>25</v>
      </c>
      <c r="P2075">
        <v>309999999</v>
      </c>
      <c r="Q2075" t="s">
        <v>25</v>
      </c>
      <c r="R2075">
        <v>999999</v>
      </c>
      <c r="S2075" t="s">
        <v>24</v>
      </c>
      <c r="T2075">
        <v>9999999</v>
      </c>
      <c r="U2075" t="s">
        <v>24</v>
      </c>
      <c r="V2075">
        <v>300</v>
      </c>
      <c r="W2075" t="s">
        <v>25</v>
      </c>
      <c r="X2075" t="s">
        <v>56</v>
      </c>
      <c r="Y2075" t="s">
        <v>65</v>
      </c>
      <c r="Z2075">
        <v>1</v>
      </c>
      <c r="AA2075" t="s">
        <v>61</v>
      </c>
      <c r="AB2075">
        <v>30</v>
      </c>
      <c r="AC2075" t="s">
        <v>58</v>
      </c>
      <c r="AD2075" t="s">
        <v>6280</v>
      </c>
      <c r="AE2075"/>
      <c r="AF2075" s="2" t="s">
        <v>6278</v>
      </c>
    </row>
    <row r="2076" spans="2:32" ht="18">
      <c r="B2076" t="s">
        <v>6281</v>
      </c>
      <c r="C2076" t="s">
        <v>6282</v>
      </c>
      <c r="D2076" s="2">
        <v>0</v>
      </c>
      <c r="E2076" s="2">
        <v>360</v>
      </c>
      <c r="F2076">
        <v>360</v>
      </c>
      <c r="G2076">
        <v>360</v>
      </c>
      <c r="H2076">
        <v>3</v>
      </c>
      <c r="I2076" t="s">
        <v>57</v>
      </c>
      <c r="J2076">
        <v>30</v>
      </c>
      <c r="K2076" t="s">
        <v>58</v>
      </c>
      <c r="L2076">
        <v>309</v>
      </c>
      <c r="M2076" t="s">
        <v>25</v>
      </c>
      <c r="N2076">
        <v>30999</v>
      </c>
      <c r="O2076" t="s">
        <v>25</v>
      </c>
      <c r="P2076">
        <v>309999999</v>
      </c>
      <c r="Q2076" t="s">
        <v>25</v>
      </c>
      <c r="R2076">
        <v>999999</v>
      </c>
      <c r="S2076" t="s">
        <v>24</v>
      </c>
      <c r="T2076">
        <v>9999999</v>
      </c>
      <c r="U2076" t="s">
        <v>24</v>
      </c>
      <c r="V2076">
        <v>300</v>
      </c>
      <c r="W2076" t="s">
        <v>25</v>
      </c>
      <c r="X2076" t="s">
        <v>56</v>
      </c>
      <c r="Y2076" t="s">
        <v>65</v>
      </c>
      <c r="Z2076">
        <v>1</v>
      </c>
      <c r="AA2076" t="s">
        <v>61</v>
      </c>
      <c r="AB2076">
        <v>30</v>
      </c>
      <c r="AC2076" t="s">
        <v>58</v>
      </c>
      <c r="AD2076" t="s">
        <v>6283</v>
      </c>
      <c r="AE2076"/>
      <c r="AF2076" s="2" t="s">
        <v>6281</v>
      </c>
    </row>
    <row r="2077" spans="2:32" ht="18">
      <c r="B2077" t="s">
        <v>6284</v>
      </c>
      <c r="C2077" t="s">
        <v>6285</v>
      </c>
      <c r="D2077" s="2">
        <v>0</v>
      </c>
      <c r="E2077" s="2">
        <v>360</v>
      </c>
      <c r="F2077">
        <v>360</v>
      </c>
      <c r="G2077">
        <v>360</v>
      </c>
      <c r="H2077">
        <v>3</v>
      </c>
      <c r="I2077" t="s">
        <v>57</v>
      </c>
      <c r="J2077">
        <v>30</v>
      </c>
      <c r="K2077" t="s">
        <v>58</v>
      </c>
      <c r="L2077">
        <v>309</v>
      </c>
      <c r="M2077" t="s">
        <v>25</v>
      </c>
      <c r="N2077">
        <v>30999</v>
      </c>
      <c r="O2077" t="s">
        <v>25</v>
      </c>
      <c r="P2077">
        <v>309999999</v>
      </c>
      <c r="Q2077" t="s">
        <v>25</v>
      </c>
      <c r="R2077">
        <v>999999</v>
      </c>
      <c r="S2077" t="s">
        <v>24</v>
      </c>
      <c r="T2077">
        <v>9999999</v>
      </c>
      <c r="U2077" t="s">
        <v>24</v>
      </c>
      <c r="V2077">
        <v>300</v>
      </c>
      <c r="W2077" t="s">
        <v>25</v>
      </c>
      <c r="X2077" t="s">
        <v>56</v>
      </c>
      <c r="Y2077" t="s">
        <v>65</v>
      </c>
      <c r="Z2077">
        <v>1</v>
      </c>
      <c r="AA2077" t="s">
        <v>61</v>
      </c>
      <c r="AB2077">
        <v>30</v>
      </c>
      <c r="AC2077" t="s">
        <v>58</v>
      </c>
      <c r="AD2077" t="s">
        <v>6286</v>
      </c>
      <c r="AE2077"/>
      <c r="AF2077" s="2" t="s">
        <v>6284</v>
      </c>
    </row>
    <row r="2078" spans="2:32" ht="18">
      <c r="B2078" t="s">
        <v>6287</v>
      </c>
      <c r="C2078" t="s">
        <v>6288</v>
      </c>
      <c r="D2078" s="2">
        <v>0</v>
      </c>
      <c r="E2078" s="2">
        <v>360</v>
      </c>
      <c r="F2078">
        <v>360</v>
      </c>
      <c r="G2078">
        <v>360</v>
      </c>
      <c r="H2078">
        <v>3</v>
      </c>
      <c r="I2078" t="s">
        <v>57</v>
      </c>
      <c r="J2078">
        <v>30</v>
      </c>
      <c r="K2078" t="s">
        <v>58</v>
      </c>
      <c r="L2078">
        <v>309</v>
      </c>
      <c r="M2078" t="s">
        <v>25</v>
      </c>
      <c r="N2078">
        <v>30999</v>
      </c>
      <c r="O2078" t="s">
        <v>25</v>
      </c>
      <c r="P2078">
        <v>309999999</v>
      </c>
      <c r="Q2078" t="s">
        <v>25</v>
      </c>
      <c r="R2078">
        <v>999999</v>
      </c>
      <c r="S2078" t="s">
        <v>24</v>
      </c>
      <c r="T2078">
        <v>9999999</v>
      </c>
      <c r="U2078" t="s">
        <v>24</v>
      </c>
      <c r="V2078">
        <v>300</v>
      </c>
      <c r="W2078" t="s">
        <v>25</v>
      </c>
      <c r="X2078" t="s">
        <v>56</v>
      </c>
      <c r="Y2078" t="s">
        <v>65</v>
      </c>
      <c r="Z2078">
        <v>1</v>
      </c>
      <c r="AA2078" t="s">
        <v>61</v>
      </c>
      <c r="AB2078">
        <v>30</v>
      </c>
      <c r="AC2078" t="s">
        <v>58</v>
      </c>
      <c r="AD2078" t="s">
        <v>6289</v>
      </c>
      <c r="AE2078"/>
      <c r="AF2078" s="2" t="s">
        <v>6287</v>
      </c>
    </row>
    <row r="2079" spans="2:32" ht="18">
      <c r="B2079" t="s">
        <v>6290</v>
      </c>
      <c r="C2079" t="s">
        <v>6291</v>
      </c>
      <c r="D2079" s="2">
        <v>0</v>
      </c>
      <c r="E2079" s="2">
        <v>360</v>
      </c>
      <c r="F2079">
        <v>360</v>
      </c>
      <c r="G2079">
        <v>360</v>
      </c>
      <c r="H2079">
        <v>3</v>
      </c>
      <c r="I2079" t="s">
        <v>57</v>
      </c>
      <c r="J2079">
        <v>30</v>
      </c>
      <c r="K2079" t="s">
        <v>58</v>
      </c>
      <c r="L2079">
        <v>309</v>
      </c>
      <c r="M2079" t="s">
        <v>25</v>
      </c>
      <c r="N2079">
        <v>30999</v>
      </c>
      <c r="O2079" t="s">
        <v>25</v>
      </c>
      <c r="P2079">
        <v>309999999</v>
      </c>
      <c r="Q2079" t="s">
        <v>25</v>
      </c>
      <c r="R2079">
        <v>999999</v>
      </c>
      <c r="S2079" t="s">
        <v>24</v>
      </c>
      <c r="T2079">
        <v>9999999</v>
      </c>
      <c r="U2079" t="s">
        <v>24</v>
      </c>
      <c r="V2079">
        <v>300</v>
      </c>
      <c r="W2079" t="s">
        <v>25</v>
      </c>
      <c r="X2079" t="s">
        <v>56</v>
      </c>
      <c r="Y2079" t="s">
        <v>65</v>
      </c>
      <c r="Z2079">
        <v>1</v>
      </c>
      <c r="AA2079" t="s">
        <v>61</v>
      </c>
      <c r="AB2079">
        <v>30</v>
      </c>
      <c r="AC2079" t="s">
        <v>58</v>
      </c>
      <c r="AD2079" t="s">
        <v>6292</v>
      </c>
      <c r="AE2079"/>
      <c r="AF2079" s="2" t="s">
        <v>6290</v>
      </c>
    </row>
    <row r="2080" spans="2:32" ht="18">
      <c r="B2080" t="s">
        <v>6293</v>
      </c>
      <c r="C2080" t="s">
        <v>6294</v>
      </c>
      <c r="D2080" s="2">
        <v>0</v>
      </c>
      <c r="E2080" s="2">
        <v>360</v>
      </c>
      <c r="F2080">
        <v>360</v>
      </c>
      <c r="G2080">
        <v>360</v>
      </c>
      <c r="H2080">
        <v>3</v>
      </c>
      <c r="I2080" t="s">
        <v>57</v>
      </c>
      <c r="J2080">
        <v>30</v>
      </c>
      <c r="K2080" t="s">
        <v>58</v>
      </c>
      <c r="L2080">
        <v>309</v>
      </c>
      <c r="M2080" t="s">
        <v>25</v>
      </c>
      <c r="N2080">
        <v>30999</v>
      </c>
      <c r="O2080" t="s">
        <v>25</v>
      </c>
      <c r="P2080">
        <v>309999999</v>
      </c>
      <c r="Q2080" t="s">
        <v>25</v>
      </c>
      <c r="R2080">
        <v>999999</v>
      </c>
      <c r="S2080" t="s">
        <v>24</v>
      </c>
      <c r="T2080">
        <v>9999999</v>
      </c>
      <c r="U2080" t="s">
        <v>24</v>
      </c>
      <c r="V2080">
        <v>300</v>
      </c>
      <c r="W2080" t="s">
        <v>25</v>
      </c>
      <c r="X2080" t="s">
        <v>56</v>
      </c>
      <c r="Y2080" t="s">
        <v>65</v>
      </c>
      <c r="Z2080">
        <v>1</v>
      </c>
      <c r="AA2080" t="s">
        <v>61</v>
      </c>
      <c r="AB2080">
        <v>30</v>
      </c>
      <c r="AC2080" t="s">
        <v>58</v>
      </c>
      <c r="AD2080" t="s">
        <v>6295</v>
      </c>
      <c r="AE2080"/>
      <c r="AF2080" s="2" t="s">
        <v>6293</v>
      </c>
    </row>
    <row r="2081" spans="2:32" ht="18">
      <c r="B2081" t="s">
        <v>6296</v>
      </c>
      <c r="C2081" t="s">
        <v>6297</v>
      </c>
      <c r="D2081" s="2">
        <v>0</v>
      </c>
      <c r="E2081" s="2">
        <v>370</v>
      </c>
      <c r="F2081">
        <v>370</v>
      </c>
      <c r="G2081">
        <v>370</v>
      </c>
      <c r="H2081">
        <v>3</v>
      </c>
      <c r="I2081" t="s">
        <v>57</v>
      </c>
      <c r="J2081">
        <v>30</v>
      </c>
      <c r="K2081" t="s">
        <v>58</v>
      </c>
      <c r="L2081">
        <v>309</v>
      </c>
      <c r="M2081" t="s">
        <v>25</v>
      </c>
      <c r="N2081">
        <v>30999</v>
      </c>
      <c r="O2081" t="s">
        <v>25</v>
      </c>
      <c r="P2081">
        <v>309999999</v>
      </c>
      <c r="Q2081" t="s">
        <v>25</v>
      </c>
      <c r="R2081">
        <v>999999</v>
      </c>
      <c r="S2081" t="s">
        <v>24</v>
      </c>
      <c r="T2081">
        <v>9999999</v>
      </c>
      <c r="U2081" t="s">
        <v>24</v>
      </c>
      <c r="V2081">
        <v>300</v>
      </c>
      <c r="W2081" t="s">
        <v>25</v>
      </c>
      <c r="X2081" t="s">
        <v>56</v>
      </c>
      <c r="Y2081" t="s">
        <v>65</v>
      </c>
      <c r="Z2081">
        <v>1</v>
      </c>
      <c r="AA2081" t="s">
        <v>61</v>
      </c>
      <c r="AB2081">
        <v>30</v>
      </c>
      <c r="AC2081" t="s">
        <v>58</v>
      </c>
      <c r="AD2081" t="s">
        <v>6298</v>
      </c>
      <c r="AE2081"/>
      <c r="AF2081" s="2" t="s">
        <v>6296</v>
      </c>
    </row>
    <row r="2082" spans="2:32" ht="18">
      <c r="B2082" t="s">
        <v>6299</v>
      </c>
      <c r="C2082" t="s">
        <v>6300</v>
      </c>
      <c r="D2082" s="2">
        <v>0</v>
      </c>
      <c r="E2082" s="2">
        <v>370</v>
      </c>
      <c r="F2082">
        <v>370</v>
      </c>
      <c r="G2082">
        <v>370</v>
      </c>
      <c r="H2082">
        <v>3</v>
      </c>
      <c r="I2082" t="s">
        <v>57</v>
      </c>
      <c r="J2082">
        <v>30</v>
      </c>
      <c r="K2082" t="s">
        <v>58</v>
      </c>
      <c r="L2082">
        <v>309</v>
      </c>
      <c r="M2082" t="s">
        <v>25</v>
      </c>
      <c r="N2082">
        <v>30999</v>
      </c>
      <c r="O2082" t="s">
        <v>25</v>
      </c>
      <c r="P2082">
        <v>309999999</v>
      </c>
      <c r="Q2082" t="s">
        <v>25</v>
      </c>
      <c r="R2082">
        <v>999999</v>
      </c>
      <c r="S2082" t="s">
        <v>24</v>
      </c>
      <c r="T2082">
        <v>9999999</v>
      </c>
      <c r="U2082" t="s">
        <v>24</v>
      </c>
      <c r="V2082">
        <v>300</v>
      </c>
      <c r="W2082" t="s">
        <v>25</v>
      </c>
      <c r="X2082" t="s">
        <v>56</v>
      </c>
      <c r="Y2082" t="s">
        <v>65</v>
      </c>
      <c r="Z2082">
        <v>1</v>
      </c>
      <c r="AA2082" t="s">
        <v>61</v>
      </c>
      <c r="AB2082">
        <v>30</v>
      </c>
      <c r="AC2082" t="s">
        <v>58</v>
      </c>
      <c r="AD2082" t="s">
        <v>6301</v>
      </c>
      <c r="AE2082"/>
      <c r="AF2082" s="2" t="s">
        <v>6299</v>
      </c>
    </row>
    <row r="2083" spans="2:32" ht="18">
      <c r="B2083" t="s">
        <v>6302</v>
      </c>
      <c r="C2083" t="s">
        <v>6303</v>
      </c>
      <c r="D2083" s="2">
        <v>0</v>
      </c>
      <c r="E2083" s="2">
        <v>370</v>
      </c>
      <c r="F2083">
        <v>370</v>
      </c>
      <c r="G2083">
        <v>370</v>
      </c>
      <c r="H2083">
        <v>3</v>
      </c>
      <c r="I2083" t="s">
        <v>57</v>
      </c>
      <c r="J2083">
        <v>30</v>
      </c>
      <c r="K2083" t="s">
        <v>58</v>
      </c>
      <c r="L2083">
        <v>309</v>
      </c>
      <c r="M2083" t="s">
        <v>25</v>
      </c>
      <c r="N2083">
        <v>30999</v>
      </c>
      <c r="O2083" t="s">
        <v>25</v>
      </c>
      <c r="P2083">
        <v>309999999</v>
      </c>
      <c r="Q2083" t="s">
        <v>25</v>
      </c>
      <c r="R2083">
        <v>999999</v>
      </c>
      <c r="S2083" t="s">
        <v>24</v>
      </c>
      <c r="T2083">
        <v>9999999</v>
      </c>
      <c r="U2083" t="s">
        <v>24</v>
      </c>
      <c r="V2083">
        <v>300</v>
      </c>
      <c r="W2083" t="s">
        <v>25</v>
      </c>
      <c r="X2083" t="s">
        <v>56</v>
      </c>
      <c r="Y2083" t="s">
        <v>65</v>
      </c>
      <c r="Z2083">
        <v>1</v>
      </c>
      <c r="AA2083" t="s">
        <v>61</v>
      </c>
      <c r="AB2083">
        <v>30</v>
      </c>
      <c r="AC2083" t="s">
        <v>58</v>
      </c>
      <c r="AD2083" t="s">
        <v>6304</v>
      </c>
      <c r="AE2083"/>
      <c r="AF2083" s="2" t="s">
        <v>6302</v>
      </c>
    </row>
    <row r="2084" spans="2:32" ht="18">
      <c r="B2084" t="s">
        <v>6305</v>
      </c>
      <c r="C2084" t="s">
        <v>6306</v>
      </c>
      <c r="D2084" s="2">
        <v>0</v>
      </c>
      <c r="E2084" s="2">
        <v>370</v>
      </c>
      <c r="F2084">
        <v>370</v>
      </c>
      <c r="G2084">
        <v>370</v>
      </c>
      <c r="H2084">
        <v>3</v>
      </c>
      <c r="I2084" t="s">
        <v>57</v>
      </c>
      <c r="J2084">
        <v>30</v>
      </c>
      <c r="K2084" t="s">
        <v>58</v>
      </c>
      <c r="L2084">
        <v>309</v>
      </c>
      <c r="M2084" t="s">
        <v>25</v>
      </c>
      <c r="N2084">
        <v>30999</v>
      </c>
      <c r="O2084" t="s">
        <v>25</v>
      </c>
      <c r="P2084">
        <v>309999999</v>
      </c>
      <c r="Q2084" t="s">
        <v>25</v>
      </c>
      <c r="R2084">
        <v>999999</v>
      </c>
      <c r="S2084" t="s">
        <v>24</v>
      </c>
      <c r="T2084">
        <v>9999999</v>
      </c>
      <c r="U2084" t="s">
        <v>24</v>
      </c>
      <c r="V2084">
        <v>300</v>
      </c>
      <c r="W2084" t="s">
        <v>25</v>
      </c>
      <c r="X2084" t="s">
        <v>56</v>
      </c>
      <c r="Y2084" t="s">
        <v>65</v>
      </c>
      <c r="Z2084">
        <v>1</v>
      </c>
      <c r="AA2084" t="s">
        <v>61</v>
      </c>
      <c r="AB2084">
        <v>30</v>
      </c>
      <c r="AC2084" t="s">
        <v>58</v>
      </c>
      <c r="AD2084" t="s">
        <v>6307</v>
      </c>
      <c r="AE2084"/>
      <c r="AF2084" s="2" t="s">
        <v>6305</v>
      </c>
    </row>
    <row r="2085" spans="2:32" ht="18">
      <c r="B2085" t="s">
        <v>6308</v>
      </c>
      <c r="C2085" t="s">
        <v>6309</v>
      </c>
      <c r="D2085" s="2">
        <v>0</v>
      </c>
      <c r="E2085" s="2">
        <v>370</v>
      </c>
      <c r="F2085">
        <v>370</v>
      </c>
      <c r="G2085">
        <v>370</v>
      </c>
      <c r="H2085">
        <v>3</v>
      </c>
      <c r="I2085" t="s">
        <v>57</v>
      </c>
      <c r="J2085">
        <v>30</v>
      </c>
      <c r="K2085" t="s">
        <v>58</v>
      </c>
      <c r="L2085">
        <v>309</v>
      </c>
      <c r="M2085" t="s">
        <v>25</v>
      </c>
      <c r="N2085">
        <v>30999</v>
      </c>
      <c r="O2085" t="s">
        <v>25</v>
      </c>
      <c r="P2085">
        <v>309999999</v>
      </c>
      <c r="Q2085" t="s">
        <v>25</v>
      </c>
      <c r="R2085">
        <v>999999</v>
      </c>
      <c r="S2085" t="s">
        <v>24</v>
      </c>
      <c r="T2085">
        <v>9999999</v>
      </c>
      <c r="U2085" t="s">
        <v>24</v>
      </c>
      <c r="V2085">
        <v>300</v>
      </c>
      <c r="W2085" t="s">
        <v>25</v>
      </c>
      <c r="X2085" t="s">
        <v>56</v>
      </c>
      <c r="Y2085" t="s">
        <v>65</v>
      </c>
      <c r="Z2085">
        <v>1</v>
      </c>
      <c r="AA2085" t="s">
        <v>61</v>
      </c>
      <c r="AB2085">
        <v>30</v>
      </c>
      <c r="AC2085" t="s">
        <v>58</v>
      </c>
      <c r="AD2085" t="s">
        <v>6310</v>
      </c>
      <c r="AE2085"/>
      <c r="AF2085" s="2" t="s">
        <v>6308</v>
      </c>
    </row>
    <row r="2086" spans="2:32" ht="18">
      <c r="B2086" t="s">
        <v>6311</v>
      </c>
      <c r="C2086" t="s">
        <v>6312</v>
      </c>
      <c r="D2086" s="2">
        <v>0</v>
      </c>
      <c r="E2086" s="2">
        <v>370</v>
      </c>
      <c r="F2086">
        <v>370</v>
      </c>
      <c r="G2086">
        <v>370</v>
      </c>
      <c r="H2086">
        <v>3</v>
      </c>
      <c r="I2086" t="s">
        <v>57</v>
      </c>
      <c r="J2086">
        <v>30</v>
      </c>
      <c r="K2086" t="s">
        <v>58</v>
      </c>
      <c r="L2086">
        <v>309</v>
      </c>
      <c r="M2086" t="s">
        <v>25</v>
      </c>
      <c r="N2086">
        <v>30999</v>
      </c>
      <c r="O2086" t="s">
        <v>25</v>
      </c>
      <c r="P2086">
        <v>309999999</v>
      </c>
      <c r="Q2086" t="s">
        <v>25</v>
      </c>
      <c r="R2086">
        <v>999999</v>
      </c>
      <c r="S2086" t="s">
        <v>24</v>
      </c>
      <c r="T2086">
        <v>9999999</v>
      </c>
      <c r="U2086" t="s">
        <v>24</v>
      </c>
      <c r="V2086">
        <v>300</v>
      </c>
      <c r="W2086" t="s">
        <v>25</v>
      </c>
      <c r="X2086" t="s">
        <v>56</v>
      </c>
      <c r="Y2086" t="s">
        <v>65</v>
      </c>
      <c r="Z2086">
        <v>1</v>
      </c>
      <c r="AA2086" t="s">
        <v>61</v>
      </c>
      <c r="AB2086">
        <v>30</v>
      </c>
      <c r="AC2086" t="s">
        <v>58</v>
      </c>
      <c r="AD2086" t="s">
        <v>6313</v>
      </c>
      <c r="AE2086"/>
      <c r="AF2086" s="2" t="s">
        <v>6311</v>
      </c>
    </row>
    <row r="2087" spans="2:32" ht="18">
      <c r="B2087" t="s">
        <v>6314</v>
      </c>
      <c r="C2087" t="s">
        <v>6315</v>
      </c>
      <c r="D2087" s="2">
        <v>0</v>
      </c>
      <c r="E2087" s="2">
        <v>380</v>
      </c>
      <c r="F2087">
        <v>380</v>
      </c>
      <c r="G2087">
        <v>380</v>
      </c>
      <c r="H2087">
        <v>3</v>
      </c>
      <c r="I2087" t="s">
        <v>57</v>
      </c>
      <c r="J2087">
        <v>30</v>
      </c>
      <c r="K2087" t="s">
        <v>58</v>
      </c>
      <c r="L2087">
        <v>309</v>
      </c>
      <c r="M2087" t="s">
        <v>25</v>
      </c>
      <c r="N2087">
        <v>30999</v>
      </c>
      <c r="O2087" t="s">
        <v>25</v>
      </c>
      <c r="P2087">
        <v>309999999</v>
      </c>
      <c r="Q2087" t="s">
        <v>25</v>
      </c>
      <c r="R2087">
        <v>999999</v>
      </c>
      <c r="S2087" t="s">
        <v>24</v>
      </c>
      <c r="T2087">
        <v>9999999</v>
      </c>
      <c r="U2087" t="s">
        <v>24</v>
      </c>
      <c r="V2087">
        <v>300</v>
      </c>
      <c r="W2087" t="s">
        <v>25</v>
      </c>
      <c r="X2087" t="s">
        <v>56</v>
      </c>
      <c r="Y2087" t="s">
        <v>65</v>
      </c>
      <c r="Z2087">
        <v>1</v>
      </c>
      <c r="AA2087" t="s">
        <v>61</v>
      </c>
      <c r="AB2087">
        <v>30</v>
      </c>
      <c r="AC2087" t="s">
        <v>58</v>
      </c>
      <c r="AD2087" t="s">
        <v>6316</v>
      </c>
      <c r="AE2087"/>
      <c r="AF2087" s="2" t="s">
        <v>6314</v>
      </c>
    </row>
    <row r="2088" spans="2:32" ht="18">
      <c r="B2088" t="s">
        <v>6317</v>
      </c>
      <c r="C2088" t="s">
        <v>6318</v>
      </c>
      <c r="D2088" s="2">
        <v>0</v>
      </c>
      <c r="E2088" s="2">
        <v>380</v>
      </c>
      <c r="F2088">
        <v>380</v>
      </c>
      <c r="G2088">
        <v>380</v>
      </c>
      <c r="H2088">
        <v>3</v>
      </c>
      <c r="I2088" t="s">
        <v>57</v>
      </c>
      <c r="J2088">
        <v>30</v>
      </c>
      <c r="K2088" t="s">
        <v>58</v>
      </c>
      <c r="L2088">
        <v>309</v>
      </c>
      <c r="M2088" t="s">
        <v>25</v>
      </c>
      <c r="N2088">
        <v>30999</v>
      </c>
      <c r="O2088" t="s">
        <v>25</v>
      </c>
      <c r="P2088">
        <v>309999999</v>
      </c>
      <c r="Q2088" t="s">
        <v>25</v>
      </c>
      <c r="R2088">
        <v>999999</v>
      </c>
      <c r="S2088" t="s">
        <v>24</v>
      </c>
      <c r="T2088">
        <v>9999999</v>
      </c>
      <c r="U2088" t="s">
        <v>24</v>
      </c>
      <c r="V2088">
        <v>300</v>
      </c>
      <c r="W2088" t="s">
        <v>25</v>
      </c>
      <c r="X2088" t="s">
        <v>56</v>
      </c>
      <c r="Y2088" t="s">
        <v>65</v>
      </c>
      <c r="Z2088">
        <v>1</v>
      </c>
      <c r="AA2088" t="s">
        <v>61</v>
      </c>
      <c r="AB2088">
        <v>30</v>
      </c>
      <c r="AC2088" t="s">
        <v>58</v>
      </c>
      <c r="AD2088" t="s">
        <v>6319</v>
      </c>
      <c r="AE2088"/>
      <c r="AF2088" s="2" t="s">
        <v>6317</v>
      </c>
    </row>
    <row r="2089" spans="2:32" ht="18">
      <c r="B2089" t="s">
        <v>6320</v>
      </c>
      <c r="C2089" t="s">
        <v>6321</v>
      </c>
      <c r="D2089" s="2">
        <v>0</v>
      </c>
      <c r="E2089" s="2">
        <v>380</v>
      </c>
      <c r="F2089">
        <v>380</v>
      </c>
      <c r="G2089">
        <v>380</v>
      </c>
      <c r="H2089">
        <v>3</v>
      </c>
      <c r="I2089" t="s">
        <v>57</v>
      </c>
      <c r="J2089">
        <v>30</v>
      </c>
      <c r="K2089" t="s">
        <v>58</v>
      </c>
      <c r="L2089">
        <v>309</v>
      </c>
      <c r="M2089" t="s">
        <v>25</v>
      </c>
      <c r="N2089">
        <v>30999</v>
      </c>
      <c r="O2089" t="s">
        <v>25</v>
      </c>
      <c r="P2089">
        <v>309999999</v>
      </c>
      <c r="Q2089" t="s">
        <v>25</v>
      </c>
      <c r="R2089">
        <v>999999</v>
      </c>
      <c r="S2089" t="s">
        <v>24</v>
      </c>
      <c r="T2089">
        <v>9999999</v>
      </c>
      <c r="U2089" t="s">
        <v>24</v>
      </c>
      <c r="V2089">
        <v>300</v>
      </c>
      <c r="W2089" t="s">
        <v>25</v>
      </c>
      <c r="X2089" t="s">
        <v>56</v>
      </c>
      <c r="Y2089" t="s">
        <v>65</v>
      </c>
      <c r="Z2089">
        <v>1</v>
      </c>
      <c r="AA2089" t="s">
        <v>61</v>
      </c>
      <c r="AB2089">
        <v>30</v>
      </c>
      <c r="AC2089" t="s">
        <v>58</v>
      </c>
      <c r="AD2089" t="s">
        <v>6322</v>
      </c>
      <c r="AE2089"/>
      <c r="AF2089" s="2" t="s">
        <v>6320</v>
      </c>
    </row>
    <row r="2090" spans="2:32" ht="18">
      <c r="B2090" t="s">
        <v>6323</v>
      </c>
      <c r="C2090" t="s">
        <v>6324</v>
      </c>
      <c r="D2090" s="2">
        <v>0</v>
      </c>
      <c r="E2090" s="2">
        <v>380</v>
      </c>
      <c r="F2090">
        <v>380</v>
      </c>
      <c r="G2090">
        <v>380</v>
      </c>
      <c r="H2090">
        <v>3</v>
      </c>
      <c r="I2090" t="s">
        <v>57</v>
      </c>
      <c r="J2090">
        <v>30</v>
      </c>
      <c r="K2090" t="s">
        <v>58</v>
      </c>
      <c r="L2090">
        <v>309</v>
      </c>
      <c r="M2090" t="s">
        <v>25</v>
      </c>
      <c r="N2090">
        <v>30999</v>
      </c>
      <c r="O2090" t="s">
        <v>25</v>
      </c>
      <c r="P2090">
        <v>309999999</v>
      </c>
      <c r="Q2090" t="s">
        <v>25</v>
      </c>
      <c r="R2090">
        <v>999999</v>
      </c>
      <c r="S2090" t="s">
        <v>24</v>
      </c>
      <c r="T2090">
        <v>9999999</v>
      </c>
      <c r="U2090" t="s">
        <v>24</v>
      </c>
      <c r="V2090">
        <v>300</v>
      </c>
      <c r="W2090" t="s">
        <v>25</v>
      </c>
      <c r="X2090" t="s">
        <v>56</v>
      </c>
      <c r="Y2090" t="s">
        <v>65</v>
      </c>
      <c r="Z2090">
        <v>1</v>
      </c>
      <c r="AA2090" t="s">
        <v>61</v>
      </c>
      <c r="AB2090">
        <v>30</v>
      </c>
      <c r="AC2090" t="s">
        <v>58</v>
      </c>
      <c r="AD2090" t="s">
        <v>6325</v>
      </c>
      <c r="AE2090"/>
      <c r="AF2090" s="2" t="s">
        <v>6323</v>
      </c>
    </row>
    <row r="2091" spans="2:32" ht="18">
      <c r="B2091" t="s">
        <v>6326</v>
      </c>
      <c r="C2091" t="s">
        <v>6327</v>
      </c>
      <c r="D2091" s="2">
        <v>0</v>
      </c>
      <c r="E2091" s="2">
        <v>380</v>
      </c>
      <c r="F2091">
        <v>380</v>
      </c>
      <c r="G2091">
        <v>380</v>
      </c>
      <c r="H2091">
        <v>3</v>
      </c>
      <c r="I2091" t="s">
        <v>57</v>
      </c>
      <c r="J2091">
        <v>30</v>
      </c>
      <c r="K2091" t="s">
        <v>58</v>
      </c>
      <c r="L2091">
        <v>309</v>
      </c>
      <c r="M2091" t="s">
        <v>25</v>
      </c>
      <c r="N2091">
        <v>30999</v>
      </c>
      <c r="O2091" t="s">
        <v>25</v>
      </c>
      <c r="P2091">
        <v>309999999</v>
      </c>
      <c r="Q2091" t="s">
        <v>25</v>
      </c>
      <c r="R2091">
        <v>999999</v>
      </c>
      <c r="S2091" t="s">
        <v>24</v>
      </c>
      <c r="T2091">
        <v>9999999</v>
      </c>
      <c r="U2091" t="s">
        <v>24</v>
      </c>
      <c r="V2091">
        <v>300</v>
      </c>
      <c r="W2091" t="s">
        <v>25</v>
      </c>
      <c r="X2091" t="s">
        <v>56</v>
      </c>
      <c r="Y2091" t="s">
        <v>65</v>
      </c>
      <c r="Z2091">
        <v>1</v>
      </c>
      <c r="AA2091" t="s">
        <v>61</v>
      </c>
      <c r="AB2091">
        <v>30</v>
      </c>
      <c r="AC2091" t="s">
        <v>58</v>
      </c>
      <c r="AD2091" t="s">
        <v>6328</v>
      </c>
      <c r="AE2091"/>
      <c r="AF2091" s="2" t="s">
        <v>6326</v>
      </c>
    </row>
    <row r="2092" spans="2:32" ht="18">
      <c r="B2092" t="s">
        <v>6329</v>
      </c>
      <c r="C2092" t="s">
        <v>6330</v>
      </c>
      <c r="D2092" s="2">
        <v>0</v>
      </c>
      <c r="E2092" s="2">
        <v>380</v>
      </c>
      <c r="F2092">
        <v>380</v>
      </c>
      <c r="G2092">
        <v>380</v>
      </c>
      <c r="H2092">
        <v>3</v>
      </c>
      <c r="I2092" t="s">
        <v>57</v>
      </c>
      <c r="J2092">
        <v>30</v>
      </c>
      <c r="K2092" t="s">
        <v>58</v>
      </c>
      <c r="L2092">
        <v>309</v>
      </c>
      <c r="M2092" t="s">
        <v>25</v>
      </c>
      <c r="N2092">
        <v>30999</v>
      </c>
      <c r="O2092" t="s">
        <v>25</v>
      </c>
      <c r="P2092">
        <v>309999999</v>
      </c>
      <c r="Q2092" t="s">
        <v>25</v>
      </c>
      <c r="R2092">
        <v>999999</v>
      </c>
      <c r="S2092" t="s">
        <v>24</v>
      </c>
      <c r="T2092">
        <v>9999999</v>
      </c>
      <c r="U2092" t="s">
        <v>24</v>
      </c>
      <c r="V2092">
        <v>300</v>
      </c>
      <c r="W2092" t="s">
        <v>25</v>
      </c>
      <c r="X2092" t="s">
        <v>56</v>
      </c>
      <c r="Y2092" t="s">
        <v>65</v>
      </c>
      <c r="Z2092">
        <v>1</v>
      </c>
      <c r="AA2092" t="s">
        <v>61</v>
      </c>
      <c r="AB2092">
        <v>30</v>
      </c>
      <c r="AC2092" t="s">
        <v>58</v>
      </c>
      <c r="AD2092" t="s">
        <v>6331</v>
      </c>
      <c r="AE2092"/>
      <c r="AF2092" s="2" t="s">
        <v>6329</v>
      </c>
    </row>
    <row r="2093" spans="2:32" ht="18">
      <c r="B2093" t="s">
        <v>6332</v>
      </c>
      <c r="C2093" t="s">
        <v>6333</v>
      </c>
      <c r="D2093" s="2">
        <v>0</v>
      </c>
      <c r="E2093" s="2">
        <v>390</v>
      </c>
      <c r="F2093">
        <v>390</v>
      </c>
      <c r="G2093">
        <v>390</v>
      </c>
      <c r="H2093">
        <v>3</v>
      </c>
      <c r="I2093" t="s">
        <v>57</v>
      </c>
      <c r="J2093">
        <v>30</v>
      </c>
      <c r="K2093" t="s">
        <v>58</v>
      </c>
      <c r="L2093">
        <v>309</v>
      </c>
      <c r="M2093" t="s">
        <v>25</v>
      </c>
      <c r="N2093">
        <v>30999</v>
      </c>
      <c r="O2093" t="s">
        <v>25</v>
      </c>
      <c r="P2093">
        <v>309999999</v>
      </c>
      <c r="Q2093" t="s">
        <v>25</v>
      </c>
      <c r="R2093">
        <v>999999</v>
      </c>
      <c r="S2093" t="s">
        <v>24</v>
      </c>
      <c r="T2093">
        <v>9999999</v>
      </c>
      <c r="U2093" t="s">
        <v>24</v>
      </c>
      <c r="V2093">
        <v>300</v>
      </c>
      <c r="W2093" t="s">
        <v>25</v>
      </c>
      <c r="X2093" t="s">
        <v>56</v>
      </c>
      <c r="Y2093" t="s">
        <v>65</v>
      </c>
      <c r="Z2093">
        <v>1</v>
      </c>
      <c r="AA2093" t="s">
        <v>61</v>
      </c>
      <c r="AB2093">
        <v>30</v>
      </c>
      <c r="AC2093" t="s">
        <v>58</v>
      </c>
      <c r="AD2093" t="s">
        <v>6334</v>
      </c>
      <c r="AE2093"/>
      <c r="AF2093" s="2" t="s">
        <v>6332</v>
      </c>
    </row>
    <row r="2094" spans="2:32" ht="18">
      <c r="B2094" t="s">
        <v>6335</v>
      </c>
      <c r="C2094" t="s">
        <v>6336</v>
      </c>
      <c r="D2094" s="2">
        <v>0</v>
      </c>
      <c r="E2094" s="2">
        <v>390</v>
      </c>
      <c r="F2094">
        <v>390</v>
      </c>
      <c r="G2094">
        <v>390</v>
      </c>
      <c r="H2094">
        <v>3</v>
      </c>
      <c r="I2094" t="s">
        <v>57</v>
      </c>
      <c r="J2094">
        <v>30</v>
      </c>
      <c r="K2094" t="s">
        <v>58</v>
      </c>
      <c r="L2094">
        <v>309</v>
      </c>
      <c r="M2094" t="s">
        <v>25</v>
      </c>
      <c r="N2094">
        <v>30999</v>
      </c>
      <c r="O2094" t="s">
        <v>25</v>
      </c>
      <c r="P2094">
        <v>309999999</v>
      </c>
      <c r="Q2094" t="s">
        <v>25</v>
      </c>
      <c r="R2094">
        <v>999999</v>
      </c>
      <c r="S2094" t="s">
        <v>24</v>
      </c>
      <c r="T2094">
        <v>9999999</v>
      </c>
      <c r="U2094" t="s">
        <v>24</v>
      </c>
      <c r="V2094">
        <v>300</v>
      </c>
      <c r="W2094" t="s">
        <v>25</v>
      </c>
      <c r="X2094" t="s">
        <v>56</v>
      </c>
      <c r="Y2094" t="s">
        <v>65</v>
      </c>
      <c r="Z2094">
        <v>1</v>
      </c>
      <c r="AA2094" t="s">
        <v>61</v>
      </c>
      <c r="AB2094">
        <v>30</v>
      </c>
      <c r="AC2094" t="s">
        <v>58</v>
      </c>
      <c r="AD2094" t="s">
        <v>6337</v>
      </c>
      <c r="AE2094"/>
      <c r="AF2094" s="2" t="s">
        <v>6335</v>
      </c>
    </row>
    <row r="2095" spans="2:32" ht="18">
      <c r="B2095" t="s">
        <v>6338</v>
      </c>
      <c r="C2095" t="s">
        <v>6339</v>
      </c>
      <c r="D2095" s="2">
        <v>0</v>
      </c>
      <c r="E2095" s="2">
        <v>390</v>
      </c>
      <c r="F2095">
        <v>390</v>
      </c>
      <c r="G2095">
        <v>390</v>
      </c>
      <c r="H2095">
        <v>3</v>
      </c>
      <c r="I2095" t="s">
        <v>57</v>
      </c>
      <c r="J2095">
        <v>30</v>
      </c>
      <c r="K2095" t="s">
        <v>58</v>
      </c>
      <c r="L2095">
        <v>309</v>
      </c>
      <c r="M2095" t="s">
        <v>25</v>
      </c>
      <c r="N2095">
        <v>30999</v>
      </c>
      <c r="O2095" t="s">
        <v>25</v>
      </c>
      <c r="P2095">
        <v>309999999</v>
      </c>
      <c r="Q2095" t="s">
        <v>25</v>
      </c>
      <c r="R2095">
        <v>999999</v>
      </c>
      <c r="S2095" t="s">
        <v>24</v>
      </c>
      <c r="T2095">
        <v>9999999</v>
      </c>
      <c r="U2095" t="s">
        <v>24</v>
      </c>
      <c r="V2095">
        <v>300</v>
      </c>
      <c r="W2095" t="s">
        <v>25</v>
      </c>
      <c r="X2095" t="s">
        <v>56</v>
      </c>
      <c r="Y2095" t="s">
        <v>65</v>
      </c>
      <c r="Z2095">
        <v>1</v>
      </c>
      <c r="AA2095" t="s">
        <v>61</v>
      </c>
      <c r="AB2095">
        <v>30</v>
      </c>
      <c r="AC2095" t="s">
        <v>58</v>
      </c>
      <c r="AD2095" t="s">
        <v>6340</v>
      </c>
      <c r="AE2095"/>
      <c r="AF2095" s="2" t="s">
        <v>6338</v>
      </c>
    </row>
    <row r="2096" spans="2:32" ht="18">
      <c r="B2096" t="s">
        <v>6341</v>
      </c>
      <c r="C2096" t="s">
        <v>6342</v>
      </c>
      <c r="D2096" s="2">
        <v>0</v>
      </c>
      <c r="E2096" s="2">
        <v>390</v>
      </c>
      <c r="F2096">
        <v>390</v>
      </c>
      <c r="G2096">
        <v>390</v>
      </c>
      <c r="H2096">
        <v>3</v>
      </c>
      <c r="I2096" t="s">
        <v>57</v>
      </c>
      <c r="J2096">
        <v>30</v>
      </c>
      <c r="K2096" t="s">
        <v>58</v>
      </c>
      <c r="L2096">
        <v>309</v>
      </c>
      <c r="M2096" t="s">
        <v>25</v>
      </c>
      <c r="N2096">
        <v>30999</v>
      </c>
      <c r="O2096" t="s">
        <v>25</v>
      </c>
      <c r="P2096">
        <v>309999999</v>
      </c>
      <c r="Q2096" t="s">
        <v>25</v>
      </c>
      <c r="R2096">
        <v>999999</v>
      </c>
      <c r="S2096" t="s">
        <v>24</v>
      </c>
      <c r="T2096">
        <v>9999999</v>
      </c>
      <c r="U2096" t="s">
        <v>24</v>
      </c>
      <c r="V2096">
        <v>300</v>
      </c>
      <c r="W2096" t="s">
        <v>25</v>
      </c>
      <c r="X2096" t="s">
        <v>56</v>
      </c>
      <c r="Y2096" t="s">
        <v>65</v>
      </c>
      <c r="Z2096">
        <v>1</v>
      </c>
      <c r="AA2096" t="s">
        <v>61</v>
      </c>
      <c r="AB2096">
        <v>30</v>
      </c>
      <c r="AC2096" t="s">
        <v>58</v>
      </c>
      <c r="AD2096" t="s">
        <v>6343</v>
      </c>
      <c r="AE2096"/>
      <c r="AF2096" s="2" t="s">
        <v>6341</v>
      </c>
    </row>
    <row r="2097" spans="2:32" ht="18">
      <c r="B2097" t="s">
        <v>6344</v>
      </c>
      <c r="C2097" t="s">
        <v>6345</v>
      </c>
      <c r="D2097" s="2">
        <v>0</v>
      </c>
      <c r="E2097" s="2">
        <v>390</v>
      </c>
      <c r="F2097">
        <v>390</v>
      </c>
      <c r="G2097">
        <v>390</v>
      </c>
      <c r="H2097">
        <v>3</v>
      </c>
      <c r="I2097" t="s">
        <v>57</v>
      </c>
      <c r="J2097">
        <v>30</v>
      </c>
      <c r="K2097" t="s">
        <v>58</v>
      </c>
      <c r="L2097">
        <v>309</v>
      </c>
      <c r="M2097" t="s">
        <v>25</v>
      </c>
      <c r="N2097">
        <v>30999</v>
      </c>
      <c r="O2097" t="s">
        <v>25</v>
      </c>
      <c r="P2097">
        <v>309999999</v>
      </c>
      <c r="Q2097" t="s">
        <v>25</v>
      </c>
      <c r="R2097">
        <v>999999</v>
      </c>
      <c r="S2097" t="s">
        <v>24</v>
      </c>
      <c r="T2097">
        <v>9999999</v>
      </c>
      <c r="U2097" t="s">
        <v>24</v>
      </c>
      <c r="V2097">
        <v>300</v>
      </c>
      <c r="W2097" t="s">
        <v>25</v>
      </c>
      <c r="X2097" t="s">
        <v>56</v>
      </c>
      <c r="Y2097" t="s">
        <v>65</v>
      </c>
      <c r="Z2097">
        <v>1</v>
      </c>
      <c r="AA2097" t="s">
        <v>61</v>
      </c>
      <c r="AB2097">
        <v>30</v>
      </c>
      <c r="AC2097" t="s">
        <v>58</v>
      </c>
      <c r="AD2097" t="s">
        <v>6346</v>
      </c>
      <c r="AE2097"/>
      <c r="AF2097" s="2" t="s">
        <v>6344</v>
      </c>
    </row>
    <row r="2098" spans="2:32" ht="18">
      <c r="B2098" t="s">
        <v>6347</v>
      </c>
      <c r="C2098" t="s">
        <v>6348</v>
      </c>
      <c r="D2098" s="2">
        <v>0</v>
      </c>
      <c r="E2098" s="2">
        <v>400</v>
      </c>
      <c r="F2098">
        <v>400</v>
      </c>
      <c r="G2098">
        <v>400</v>
      </c>
      <c r="H2098">
        <v>3</v>
      </c>
      <c r="I2098" t="s">
        <v>57</v>
      </c>
      <c r="J2098">
        <v>30</v>
      </c>
      <c r="K2098" t="s">
        <v>58</v>
      </c>
      <c r="L2098">
        <v>309</v>
      </c>
      <c r="M2098" t="s">
        <v>25</v>
      </c>
      <c r="N2098">
        <v>30999</v>
      </c>
      <c r="O2098" t="s">
        <v>25</v>
      </c>
      <c r="P2098">
        <v>309999999</v>
      </c>
      <c r="Q2098" t="s">
        <v>25</v>
      </c>
      <c r="R2098">
        <v>999999</v>
      </c>
      <c r="S2098" t="s">
        <v>24</v>
      </c>
      <c r="T2098">
        <v>9999999</v>
      </c>
      <c r="U2098" t="s">
        <v>24</v>
      </c>
      <c r="V2098">
        <v>300</v>
      </c>
      <c r="W2098" t="s">
        <v>25</v>
      </c>
      <c r="X2098" t="s">
        <v>56</v>
      </c>
      <c r="Y2098" t="s">
        <v>65</v>
      </c>
      <c r="Z2098">
        <v>1</v>
      </c>
      <c r="AA2098" t="s">
        <v>61</v>
      </c>
      <c r="AB2098">
        <v>30</v>
      </c>
      <c r="AC2098" t="s">
        <v>58</v>
      </c>
      <c r="AD2098" t="s">
        <v>6349</v>
      </c>
      <c r="AE2098"/>
      <c r="AF2098" s="2" t="s">
        <v>6347</v>
      </c>
    </row>
    <row r="2099" spans="2:32" ht="18">
      <c r="B2099" t="s">
        <v>6350</v>
      </c>
      <c r="C2099" t="s">
        <v>6351</v>
      </c>
      <c r="D2099" s="2">
        <v>0</v>
      </c>
      <c r="E2099" s="2">
        <v>400</v>
      </c>
      <c r="F2099">
        <v>400</v>
      </c>
      <c r="G2099">
        <v>400</v>
      </c>
      <c r="H2099">
        <v>3</v>
      </c>
      <c r="I2099" t="s">
        <v>57</v>
      </c>
      <c r="J2099">
        <v>30</v>
      </c>
      <c r="K2099" t="s">
        <v>58</v>
      </c>
      <c r="L2099">
        <v>309</v>
      </c>
      <c r="M2099" t="s">
        <v>25</v>
      </c>
      <c r="N2099">
        <v>30999</v>
      </c>
      <c r="O2099" t="s">
        <v>25</v>
      </c>
      <c r="P2099">
        <v>309999999</v>
      </c>
      <c r="Q2099" t="s">
        <v>25</v>
      </c>
      <c r="R2099">
        <v>999999</v>
      </c>
      <c r="S2099" t="s">
        <v>24</v>
      </c>
      <c r="T2099">
        <v>9999999</v>
      </c>
      <c r="U2099" t="s">
        <v>24</v>
      </c>
      <c r="V2099">
        <v>300</v>
      </c>
      <c r="W2099" t="s">
        <v>25</v>
      </c>
      <c r="X2099" t="s">
        <v>56</v>
      </c>
      <c r="Y2099" t="s">
        <v>65</v>
      </c>
      <c r="Z2099">
        <v>1</v>
      </c>
      <c r="AA2099" t="s">
        <v>61</v>
      </c>
      <c r="AB2099">
        <v>30</v>
      </c>
      <c r="AC2099" t="s">
        <v>58</v>
      </c>
      <c r="AD2099" t="s">
        <v>6352</v>
      </c>
      <c r="AE2099"/>
      <c r="AF2099" s="2" t="s">
        <v>6350</v>
      </c>
    </row>
    <row r="2100" spans="2:32" ht="18">
      <c r="B2100" t="s">
        <v>6353</v>
      </c>
      <c r="C2100" t="s">
        <v>6354</v>
      </c>
      <c r="D2100" s="2">
        <v>0</v>
      </c>
      <c r="E2100" s="2">
        <v>400</v>
      </c>
      <c r="F2100">
        <v>400</v>
      </c>
      <c r="G2100">
        <v>400</v>
      </c>
      <c r="H2100">
        <v>3</v>
      </c>
      <c r="I2100" t="s">
        <v>57</v>
      </c>
      <c r="J2100">
        <v>30</v>
      </c>
      <c r="K2100" t="s">
        <v>58</v>
      </c>
      <c r="L2100">
        <v>309</v>
      </c>
      <c r="M2100" t="s">
        <v>25</v>
      </c>
      <c r="N2100">
        <v>30999</v>
      </c>
      <c r="O2100" t="s">
        <v>25</v>
      </c>
      <c r="P2100">
        <v>309999999</v>
      </c>
      <c r="Q2100" t="s">
        <v>25</v>
      </c>
      <c r="R2100">
        <v>999999</v>
      </c>
      <c r="S2100" t="s">
        <v>24</v>
      </c>
      <c r="T2100">
        <v>9999999</v>
      </c>
      <c r="U2100" t="s">
        <v>24</v>
      </c>
      <c r="V2100">
        <v>300</v>
      </c>
      <c r="W2100" t="s">
        <v>25</v>
      </c>
      <c r="X2100" t="s">
        <v>56</v>
      </c>
      <c r="Y2100" t="s">
        <v>65</v>
      </c>
      <c r="Z2100">
        <v>1</v>
      </c>
      <c r="AA2100" t="s">
        <v>61</v>
      </c>
      <c r="AB2100">
        <v>30</v>
      </c>
      <c r="AC2100" t="s">
        <v>58</v>
      </c>
      <c r="AD2100" t="s">
        <v>6355</v>
      </c>
      <c r="AE2100"/>
      <c r="AF2100" s="2" t="s">
        <v>6353</v>
      </c>
    </row>
    <row r="2101" spans="2:32" ht="18">
      <c r="B2101" t="s">
        <v>6356</v>
      </c>
      <c r="C2101" t="s">
        <v>6357</v>
      </c>
      <c r="D2101" s="2">
        <v>0</v>
      </c>
      <c r="E2101" s="2">
        <v>400</v>
      </c>
      <c r="F2101">
        <v>400</v>
      </c>
      <c r="G2101">
        <v>400</v>
      </c>
      <c r="H2101">
        <v>3</v>
      </c>
      <c r="I2101" t="s">
        <v>57</v>
      </c>
      <c r="J2101">
        <v>30</v>
      </c>
      <c r="K2101" t="s">
        <v>58</v>
      </c>
      <c r="L2101">
        <v>309</v>
      </c>
      <c r="M2101" t="s">
        <v>25</v>
      </c>
      <c r="N2101">
        <v>30999</v>
      </c>
      <c r="O2101" t="s">
        <v>25</v>
      </c>
      <c r="P2101">
        <v>309999999</v>
      </c>
      <c r="Q2101" t="s">
        <v>25</v>
      </c>
      <c r="R2101">
        <v>999999</v>
      </c>
      <c r="S2101" t="s">
        <v>24</v>
      </c>
      <c r="T2101">
        <v>9999999</v>
      </c>
      <c r="U2101" t="s">
        <v>24</v>
      </c>
      <c r="V2101">
        <v>300</v>
      </c>
      <c r="W2101" t="s">
        <v>25</v>
      </c>
      <c r="X2101" t="s">
        <v>56</v>
      </c>
      <c r="Y2101" t="s">
        <v>65</v>
      </c>
      <c r="Z2101">
        <v>1</v>
      </c>
      <c r="AA2101" t="s">
        <v>61</v>
      </c>
      <c r="AB2101">
        <v>30</v>
      </c>
      <c r="AC2101" t="s">
        <v>58</v>
      </c>
      <c r="AD2101" t="s">
        <v>6358</v>
      </c>
      <c r="AE2101"/>
      <c r="AF2101" s="2" t="s">
        <v>6356</v>
      </c>
    </row>
    <row r="2102" spans="2:32" ht="18">
      <c r="B2102" t="s">
        <v>6359</v>
      </c>
      <c r="C2102" t="s">
        <v>6360</v>
      </c>
      <c r="D2102" s="2">
        <v>0</v>
      </c>
      <c r="E2102" s="2">
        <v>400</v>
      </c>
      <c r="F2102">
        <v>400</v>
      </c>
      <c r="G2102">
        <v>400</v>
      </c>
      <c r="H2102">
        <v>3</v>
      </c>
      <c r="I2102" t="s">
        <v>57</v>
      </c>
      <c r="J2102">
        <v>30</v>
      </c>
      <c r="K2102" t="s">
        <v>58</v>
      </c>
      <c r="L2102">
        <v>309</v>
      </c>
      <c r="M2102" t="s">
        <v>25</v>
      </c>
      <c r="N2102">
        <v>30999</v>
      </c>
      <c r="O2102" t="s">
        <v>25</v>
      </c>
      <c r="P2102">
        <v>309999999</v>
      </c>
      <c r="Q2102" t="s">
        <v>25</v>
      </c>
      <c r="R2102">
        <v>999999</v>
      </c>
      <c r="S2102" t="s">
        <v>24</v>
      </c>
      <c r="T2102">
        <v>9999999</v>
      </c>
      <c r="U2102" t="s">
        <v>24</v>
      </c>
      <c r="V2102">
        <v>300</v>
      </c>
      <c r="W2102" t="s">
        <v>25</v>
      </c>
      <c r="X2102" t="s">
        <v>56</v>
      </c>
      <c r="Y2102" t="s">
        <v>65</v>
      </c>
      <c r="Z2102">
        <v>1</v>
      </c>
      <c r="AA2102" t="s">
        <v>61</v>
      </c>
      <c r="AB2102">
        <v>30</v>
      </c>
      <c r="AC2102" t="s">
        <v>58</v>
      </c>
      <c r="AD2102" t="s">
        <v>6361</v>
      </c>
      <c r="AE2102"/>
      <c r="AF2102" s="2" t="s">
        <v>6359</v>
      </c>
    </row>
    <row r="2103" spans="2:32" ht="18">
      <c r="B2103" t="s">
        <v>6362</v>
      </c>
      <c r="C2103" t="s">
        <v>6363</v>
      </c>
      <c r="D2103" s="2">
        <v>0</v>
      </c>
      <c r="E2103" s="2">
        <v>410</v>
      </c>
      <c r="F2103">
        <v>410</v>
      </c>
      <c r="G2103">
        <v>410</v>
      </c>
      <c r="H2103">
        <v>3</v>
      </c>
      <c r="I2103" t="s">
        <v>57</v>
      </c>
      <c r="J2103">
        <v>30</v>
      </c>
      <c r="K2103" t="s">
        <v>58</v>
      </c>
      <c r="L2103">
        <v>309</v>
      </c>
      <c r="M2103" t="s">
        <v>25</v>
      </c>
      <c r="N2103">
        <v>30999</v>
      </c>
      <c r="O2103" t="s">
        <v>25</v>
      </c>
      <c r="P2103">
        <v>309999999</v>
      </c>
      <c r="Q2103" t="s">
        <v>25</v>
      </c>
      <c r="R2103">
        <v>999999</v>
      </c>
      <c r="S2103" t="s">
        <v>24</v>
      </c>
      <c r="T2103">
        <v>9999999</v>
      </c>
      <c r="U2103" t="s">
        <v>24</v>
      </c>
      <c r="V2103">
        <v>300</v>
      </c>
      <c r="W2103" t="s">
        <v>25</v>
      </c>
      <c r="X2103" t="s">
        <v>56</v>
      </c>
      <c r="Y2103" t="s">
        <v>65</v>
      </c>
      <c r="Z2103">
        <v>1</v>
      </c>
      <c r="AA2103" t="s">
        <v>61</v>
      </c>
      <c r="AB2103">
        <v>30</v>
      </c>
      <c r="AC2103" t="s">
        <v>58</v>
      </c>
      <c r="AD2103" t="s">
        <v>6364</v>
      </c>
      <c r="AE2103"/>
      <c r="AF2103" s="2" t="s">
        <v>6362</v>
      </c>
    </row>
    <row r="2104" spans="2:32" ht="18">
      <c r="B2104" t="s">
        <v>6365</v>
      </c>
      <c r="C2104" t="s">
        <v>6366</v>
      </c>
      <c r="D2104" s="2">
        <v>0</v>
      </c>
      <c r="E2104" s="2">
        <v>410</v>
      </c>
      <c r="F2104">
        <v>410</v>
      </c>
      <c r="G2104">
        <v>410</v>
      </c>
      <c r="H2104">
        <v>3</v>
      </c>
      <c r="I2104" t="s">
        <v>57</v>
      </c>
      <c r="J2104">
        <v>30</v>
      </c>
      <c r="K2104" t="s">
        <v>58</v>
      </c>
      <c r="L2104">
        <v>309</v>
      </c>
      <c r="M2104" t="s">
        <v>25</v>
      </c>
      <c r="N2104">
        <v>30999</v>
      </c>
      <c r="O2104" t="s">
        <v>25</v>
      </c>
      <c r="P2104">
        <v>309999999</v>
      </c>
      <c r="Q2104" t="s">
        <v>25</v>
      </c>
      <c r="R2104">
        <v>999999</v>
      </c>
      <c r="S2104" t="s">
        <v>24</v>
      </c>
      <c r="T2104">
        <v>9999999</v>
      </c>
      <c r="U2104" t="s">
        <v>24</v>
      </c>
      <c r="V2104">
        <v>300</v>
      </c>
      <c r="W2104" t="s">
        <v>25</v>
      </c>
      <c r="X2104" t="s">
        <v>56</v>
      </c>
      <c r="Y2104" t="s">
        <v>65</v>
      </c>
      <c r="Z2104">
        <v>1</v>
      </c>
      <c r="AA2104" t="s">
        <v>61</v>
      </c>
      <c r="AB2104">
        <v>30</v>
      </c>
      <c r="AC2104" t="s">
        <v>58</v>
      </c>
      <c r="AD2104" t="s">
        <v>6367</v>
      </c>
      <c r="AE2104"/>
      <c r="AF2104" s="2" t="s">
        <v>6365</v>
      </c>
    </row>
    <row r="2105" spans="2:32" ht="18">
      <c r="B2105" t="s">
        <v>6368</v>
      </c>
      <c r="C2105" t="s">
        <v>6369</v>
      </c>
      <c r="D2105" s="2">
        <v>0</v>
      </c>
      <c r="E2105" s="2">
        <v>410</v>
      </c>
      <c r="F2105">
        <v>410</v>
      </c>
      <c r="G2105">
        <v>410</v>
      </c>
      <c r="H2105">
        <v>3</v>
      </c>
      <c r="I2105" t="s">
        <v>57</v>
      </c>
      <c r="J2105">
        <v>30</v>
      </c>
      <c r="K2105" t="s">
        <v>58</v>
      </c>
      <c r="L2105">
        <v>309</v>
      </c>
      <c r="M2105" t="s">
        <v>25</v>
      </c>
      <c r="N2105">
        <v>30999</v>
      </c>
      <c r="O2105" t="s">
        <v>25</v>
      </c>
      <c r="P2105">
        <v>309999999</v>
      </c>
      <c r="Q2105" t="s">
        <v>25</v>
      </c>
      <c r="R2105">
        <v>999999</v>
      </c>
      <c r="S2105" t="s">
        <v>24</v>
      </c>
      <c r="T2105">
        <v>9999999</v>
      </c>
      <c r="U2105" t="s">
        <v>24</v>
      </c>
      <c r="V2105">
        <v>300</v>
      </c>
      <c r="W2105" t="s">
        <v>25</v>
      </c>
      <c r="X2105" t="s">
        <v>56</v>
      </c>
      <c r="Y2105" t="s">
        <v>65</v>
      </c>
      <c r="Z2105">
        <v>1</v>
      </c>
      <c r="AA2105" t="s">
        <v>61</v>
      </c>
      <c r="AB2105">
        <v>30</v>
      </c>
      <c r="AC2105" t="s">
        <v>58</v>
      </c>
      <c r="AD2105" t="s">
        <v>6370</v>
      </c>
      <c r="AE2105"/>
      <c r="AF2105" s="2" t="s">
        <v>6368</v>
      </c>
    </row>
    <row r="2106" spans="2:32" ht="18">
      <c r="B2106" t="s">
        <v>6371</v>
      </c>
      <c r="C2106" t="s">
        <v>6372</v>
      </c>
      <c r="D2106" s="2">
        <v>0</v>
      </c>
      <c r="E2106" s="2">
        <v>410</v>
      </c>
      <c r="F2106">
        <v>410</v>
      </c>
      <c r="G2106">
        <v>410</v>
      </c>
      <c r="H2106">
        <v>3</v>
      </c>
      <c r="I2106" t="s">
        <v>57</v>
      </c>
      <c r="J2106">
        <v>30</v>
      </c>
      <c r="K2106" t="s">
        <v>58</v>
      </c>
      <c r="L2106">
        <v>309</v>
      </c>
      <c r="M2106" t="s">
        <v>25</v>
      </c>
      <c r="N2106">
        <v>30999</v>
      </c>
      <c r="O2106" t="s">
        <v>25</v>
      </c>
      <c r="P2106">
        <v>309999999</v>
      </c>
      <c r="Q2106" t="s">
        <v>25</v>
      </c>
      <c r="R2106">
        <v>999999</v>
      </c>
      <c r="S2106" t="s">
        <v>24</v>
      </c>
      <c r="T2106">
        <v>9999999</v>
      </c>
      <c r="U2106" t="s">
        <v>24</v>
      </c>
      <c r="V2106">
        <v>300</v>
      </c>
      <c r="W2106" t="s">
        <v>25</v>
      </c>
      <c r="X2106" t="s">
        <v>56</v>
      </c>
      <c r="Y2106" t="s">
        <v>65</v>
      </c>
      <c r="Z2106">
        <v>1</v>
      </c>
      <c r="AA2106" t="s">
        <v>61</v>
      </c>
      <c r="AB2106">
        <v>30</v>
      </c>
      <c r="AC2106" t="s">
        <v>58</v>
      </c>
      <c r="AD2106" t="s">
        <v>6373</v>
      </c>
      <c r="AE2106"/>
      <c r="AF2106" s="2" t="s">
        <v>6371</v>
      </c>
    </row>
    <row r="2107" spans="2:32" ht="18">
      <c r="B2107" t="s">
        <v>6374</v>
      </c>
      <c r="C2107" t="s">
        <v>6375</v>
      </c>
      <c r="D2107" s="2">
        <v>0</v>
      </c>
      <c r="E2107" s="2">
        <v>410</v>
      </c>
      <c r="F2107">
        <v>410</v>
      </c>
      <c r="G2107">
        <v>410</v>
      </c>
      <c r="H2107">
        <v>3</v>
      </c>
      <c r="I2107" t="s">
        <v>57</v>
      </c>
      <c r="J2107">
        <v>30</v>
      </c>
      <c r="K2107" t="s">
        <v>58</v>
      </c>
      <c r="L2107">
        <v>309</v>
      </c>
      <c r="M2107" t="s">
        <v>25</v>
      </c>
      <c r="N2107">
        <v>30999</v>
      </c>
      <c r="O2107" t="s">
        <v>25</v>
      </c>
      <c r="P2107">
        <v>309999999</v>
      </c>
      <c r="Q2107" t="s">
        <v>25</v>
      </c>
      <c r="R2107">
        <v>999999</v>
      </c>
      <c r="S2107" t="s">
        <v>24</v>
      </c>
      <c r="T2107">
        <v>9999999</v>
      </c>
      <c r="U2107" t="s">
        <v>24</v>
      </c>
      <c r="V2107">
        <v>300</v>
      </c>
      <c r="W2107" t="s">
        <v>25</v>
      </c>
      <c r="X2107" t="s">
        <v>56</v>
      </c>
      <c r="Y2107" t="s">
        <v>65</v>
      </c>
      <c r="Z2107">
        <v>1</v>
      </c>
      <c r="AA2107" t="s">
        <v>61</v>
      </c>
      <c r="AB2107">
        <v>30</v>
      </c>
      <c r="AC2107" t="s">
        <v>58</v>
      </c>
      <c r="AD2107" t="s">
        <v>6376</v>
      </c>
      <c r="AE2107"/>
      <c r="AF2107" s="2" t="s">
        <v>6374</v>
      </c>
    </row>
    <row r="2108" spans="2:32" ht="18">
      <c r="B2108" t="s">
        <v>6377</v>
      </c>
      <c r="C2108" t="s">
        <v>6378</v>
      </c>
      <c r="D2108" s="2">
        <v>0</v>
      </c>
      <c r="E2108" s="2">
        <v>0</v>
      </c>
      <c r="F2108">
        <v>0</v>
      </c>
      <c r="G2108">
        <v>0</v>
      </c>
      <c r="H2108">
        <v>2</v>
      </c>
      <c r="I2108" t="s">
        <v>70</v>
      </c>
      <c r="J2108">
        <v>20</v>
      </c>
      <c r="K2108" t="s">
        <v>70</v>
      </c>
      <c r="L2108">
        <v>209</v>
      </c>
      <c r="M2108" t="s">
        <v>25</v>
      </c>
      <c r="N2108">
        <v>20999</v>
      </c>
      <c r="O2108" t="s">
        <v>25</v>
      </c>
      <c r="P2108">
        <v>209999999</v>
      </c>
      <c r="Q2108" t="s">
        <v>25</v>
      </c>
      <c r="R2108">
        <v>999999</v>
      </c>
      <c r="S2108" t="s">
        <v>24</v>
      </c>
      <c r="T2108">
        <v>9999999</v>
      </c>
      <c r="U2108" t="s">
        <v>24</v>
      </c>
      <c r="V2108">
        <v>300</v>
      </c>
      <c r="W2108" t="s">
        <v>25</v>
      </c>
      <c r="X2108" t="s">
        <v>56</v>
      </c>
      <c r="Y2108" t="s">
        <v>65</v>
      </c>
      <c r="Z2108">
        <v>1</v>
      </c>
      <c r="AA2108" t="s">
        <v>61</v>
      </c>
      <c r="AB2108">
        <v>20</v>
      </c>
      <c r="AC2108" t="s">
        <v>70</v>
      </c>
      <c r="AD2108" t="s">
        <v>6379</v>
      </c>
      <c r="AE2108"/>
      <c r="AF2108" s="2" t="s">
        <v>6377</v>
      </c>
    </row>
    <row r="2109" spans="2:32" ht="18">
      <c r="B2109" t="s">
        <v>6380</v>
      </c>
      <c r="C2109" t="s">
        <v>6381</v>
      </c>
      <c r="D2109" s="2">
        <v>0</v>
      </c>
      <c r="E2109" s="2">
        <v>0</v>
      </c>
      <c r="F2109">
        <v>0</v>
      </c>
      <c r="G2109">
        <v>0</v>
      </c>
      <c r="H2109">
        <v>3</v>
      </c>
      <c r="I2109" t="s">
        <v>57</v>
      </c>
      <c r="J2109">
        <v>33</v>
      </c>
      <c r="K2109" t="s">
        <v>62</v>
      </c>
      <c r="L2109">
        <v>330</v>
      </c>
      <c r="M2109" t="s">
        <v>63</v>
      </c>
      <c r="N2109">
        <v>33000</v>
      </c>
      <c r="O2109" t="s">
        <v>63</v>
      </c>
      <c r="P2109">
        <v>330000007</v>
      </c>
      <c r="Q2109" t="s">
        <v>62</v>
      </c>
      <c r="R2109">
        <v>999999</v>
      </c>
      <c r="S2109" t="s">
        <v>24</v>
      </c>
      <c r="T2109">
        <v>9999999</v>
      </c>
      <c r="U2109" t="s">
        <v>24</v>
      </c>
      <c r="V2109">
        <v>300</v>
      </c>
      <c r="W2109" t="s">
        <v>25</v>
      </c>
      <c r="X2109" t="s">
        <v>39</v>
      </c>
      <c r="Y2109" t="s">
        <v>64</v>
      </c>
      <c r="Z2109">
        <v>1</v>
      </c>
      <c r="AA2109" t="s">
        <v>61</v>
      </c>
      <c r="AB2109">
        <v>33</v>
      </c>
      <c r="AC2109" t="s">
        <v>62</v>
      </c>
      <c r="AD2109" t="s">
        <v>6382</v>
      </c>
      <c r="AE2109"/>
      <c r="AF2109" s="2" t="s">
        <v>6380</v>
      </c>
    </row>
    <row r="2110" spans="2:32" ht="18">
      <c r="B2110" t="s">
        <v>6383</v>
      </c>
      <c r="C2110" t="s">
        <v>6384</v>
      </c>
      <c r="D2110" s="2">
        <v>0</v>
      </c>
      <c r="E2110" s="2">
        <v>200000</v>
      </c>
      <c r="F2110" s="21">
        <v>200000</v>
      </c>
      <c r="G2110" s="21">
        <v>200000</v>
      </c>
      <c r="H2110">
        <v>1</v>
      </c>
      <c r="I2110" t="s">
        <v>68</v>
      </c>
      <c r="J2110">
        <v>10</v>
      </c>
      <c r="K2110" t="s">
        <v>68</v>
      </c>
      <c r="L2110">
        <v>109</v>
      </c>
      <c r="M2110" t="s">
        <v>25</v>
      </c>
      <c r="N2110">
        <v>10999</v>
      </c>
      <c r="O2110" t="s">
        <v>25</v>
      </c>
      <c r="P2110">
        <v>109990003</v>
      </c>
      <c r="Q2110" t="s">
        <v>79</v>
      </c>
      <c r="R2110">
        <v>999999</v>
      </c>
      <c r="S2110" t="s">
        <v>24</v>
      </c>
      <c r="T2110">
        <v>9999999</v>
      </c>
      <c r="U2110" t="s">
        <v>24</v>
      </c>
      <c r="V2110">
        <v>300</v>
      </c>
      <c r="W2110" t="s">
        <v>25</v>
      </c>
      <c r="X2110" t="s">
        <v>56</v>
      </c>
      <c r="Y2110" t="s">
        <v>65</v>
      </c>
      <c r="Z2110">
        <v>1</v>
      </c>
      <c r="AA2110" t="s">
        <v>61</v>
      </c>
      <c r="AB2110">
        <v>10</v>
      </c>
      <c r="AC2110" t="s">
        <v>68</v>
      </c>
      <c r="AD2110" t="s">
        <v>6385</v>
      </c>
      <c r="AE2110"/>
      <c r="AF2110" s="2" t="s">
        <v>6383</v>
      </c>
    </row>
    <row r="2111" spans="2:32" ht="18">
      <c r="B2111" t="s">
        <v>6386</v>
      </c>
      <c r="C2111" t="s">
        <v>6387</v>
      </c>
      <c r="D2111" s="2">
        <v>0</v>
      </c>
      <c r="E2111" s="2">
        <v>0</v>
      </c>
      <c r="F2111">
        <v>0</v>
      </c>
      <c r="G2111">
        <v>0</v>
      </c>
      <c r="H2111">
        <v>3</v>
      </c>
      <c r="I2111" t="s">
        <v>57</v>
      </c>
      <c r="J2111">
        <v>33</v>
      </c>
      <c r="K2111" t="s">
        <v>62</v>
      </c>
      <c r="L2111">
        <v>339</v>
      </c>
      <c r="M2111" t="s">
        <v>25</v>
      </c>
      <c r="N2111">
        <v>33999</v>
      </c>
      <c r="O2111" t="s">
        <v>25</v>
      </c>
      <c r="P2111">
        <v>339990001</v>
      </c>
      <c r="Q2111" t="s">
        <v>30</v>
      </c>
      <c r="R2111">
        <v>999999</v>
      </c>
      <c r="S2111" t="s">
        <v>24</v>
      </c>
      <c r="T2111">
        <v>9999999</v>
      </c>
      <c r="U2111" t="s">
        <v>24</v>
      </c>
      <c r="V2111">
        <v>300</v>
      </c>
      <c r="W2111" t="s">
        <v>25</v>
      </c>
      <c r="X2111" t="s">
        <v>56</v>
      </c>
      <c r="Y2111" t="s">
        <v>65</v>
      </c>
      <c r="Z2111">
        <v>1</v>
      </c>
      <c r="AA2111" t="s">
        <v>61</v>
      </c>
      <c r="AB2111">
        <v>33</v>
      </c>
      <c r="AC2111" t="s">
        <v>62</v>
      </c>
      <c r="AD2111" t="s">
        <v>6388</v>
      </c>
      <c r="AE2111"/>
      <c r="AF2111" s="2" t="s">
        <v>6386</v>
      </c>
    </row>
    <row r="2112" spans="2:32" ht="18">
      <c r="B2112" t="s">
        <v>6389</v>
      </c>
      <c r="C2112" t="s">
        <v>6390</v>
      </c>
      <c r="D2112" s="2">
        <v>13000</v>
      </c>
      <c r="E2112" s="2">
        <v>15000</v>
      </c>
      <c r="F2112" s="21">
        <v>15000</v>
      </c>
      <c r="G2112">
        <v>0</v>
      </c>
      <c r="H2112">
        <v>2</v>
      </c>
      <c r="I2112" t="s">
        <v>70</v>
      </c>
      <c r="J2112">
        <v>20</v>
      </c>
      <c r="K2112" t="s">
        <v>70</v>
      </c>
      <c r="L2112">
        <v>209</v>
      </c>
      <c r="M2112" t="s">
        <v>25</v>
      </c>
      <c r="N2112">
        <v>20999</v>
      </c>
      <c r="O2112" t="s">
        <v>25</v>
      </c>
      <c r="P2112">
        <v>209990033</v>
      </c>
      <c r="Q2112" t="s">
        <v>6391</v>
      </c>
      <c r="R2112">
        <v>999999</v>
      </c>
      <c r="S2112" t="s">
        <v>24</v>
      </c>
      <c r="T2112">
        <v>9999999</v>
      </c>
      <c r="U2112" t="s">
        <v>24</v>
      </c>
      <c r="V2112">
        <v>300</v>
      </c>
      <c r="W2112" t="s">
        <v>25</v>
      </c>
      <c r="X2112" t="s">
        <v>56</v>
      </c>
      <c r="Y2112" t="s">
        <v>65</v>
      </c>
      <c r="Z2112">
        <v>1</v>
      </c>
      <c r="AA2112" t="s">
        <v>61</v>
      </c>
      <c r="AB2112">
        <v>20</v>
      </c>
      <c r="AC2112" t="s">
        <v>70</v>
      </c>
      <c r="AD2112" t="s">
        <v>6392</v>
      </c>
      <c r="AE2112"/>
      <c r="AF2112" s="2" t="s">
        <v>6389</v>
      </c>
    </row>
    <row r="2113" spans="2:32" ht="18">
      <c r="B2113" t="s">
        <v>6393</v>
      </c>
      <c r="C2113" t="s">
        <v>6394</v>
      </c>
      <c r="D2113" s="2">
        <v>0</v>
      </c>
      <c r="E2113" s="2">
        <v>0</v>
      </c>
      <c r="F2113">
        <v>0</v>
      </c>
      <c r="G2113">
        <v>0</v>
      </c>
      <c r="H2113">
        <v>3</v>
      </c>
      <c r="I2113" t="s">
        <v>57</v>
      </c>
      <c r="J2113">
        <v>33</v>
      </c>
      <c r="K2113" t="s">
        <v>62</v>
      </c>
      <c r="L2113">
        <v>339</v>
      </c>
      <c r="M2113" t="s">
        <v>25</v>
      </c>
      <c r="N2113">
        <v>33999</v>
      </c>
      <c r="O2113" t="s">
        <v>25</v>
      </c>
      <c r="P2113">
        <v>339999999</v>
      </c>
      <c r="Q2113" t="s">
        <v>25</v>
      </c>
      <c r="R2113">
        <v>999999</v>
      </c>
      <c r="S2113" t="s">
        <v>24</v>
      </c>
      <c r="T2113">
        <v>9999999</v>
      </c>
      <c r="U2113" t="s">
        <v>24</v>
      </c>
      <c r="V2113">
        <v>300</v>
      </c>
      <c r="W2113" t="s">
        <v>25</v>
      </c>
      <c r="X2113" t="s">
        <v>56</v>
      </c>
      <c r="Y2113" t="s">
        <v>65</v>
      </c>
      <c r="Z2113">
        <v>1</v>
      </c>
      <c r="AA2113" t="s">
        <v>61</v>
      </c>
      <c r="AB2113">
        <v>33</v>
      </c>
      <c r="AC2113" t="s">
        <v>62</v>
      </c>
      <c r="AD2113" t="s">
        <v>6395</v>
      </c>
      <c r="AE2113"/>
      <c r="AF2113" s="2" t="s">
        <v>6393</v>
      </c>
    </row>
    <row r="2114" spans="2:32" ht="18">
      <c r="B2114" t="s">
        <v>6396</v>
      </c>
      <c r="C2114" t="s">
        <v>6397</v>
      </c>
      <c r="D2114" s="2">
        <v>0</v>
      </c>
      <c r="E2114" s="2">
        <v>0</v>
      </c>
      <c r="F2114">
        <v>0</v>
      </c>
      <c r="G2114">
        <v>0</v>
      </c>
      <c r="H2114">
        <v>3</v>
      </c>
      <c r="I2114" t="s">
        <v>57</v>
      </c>
      <c r="J2114">
        <v>33</v>
      </c>
      <c r="K2114" t="s">
        <v>62</v>
      </c>
      <c r="L2114">
        <v>339</v>
      </c>
      <c r="M2114" t="s">
        <v>25</v>
      </c>
      <c r="N2114">
        <v>33999</v>
      </c>
      <c r="O2114" t="s">
        <v>25</v>
      </c>
      <c r="P2114">
        <v>339999999</v>
      </c>
      <c r="Q2114" t="s">
        <v>25</v>
      </c>
      <c r="R2114">
        <v>999999</v>
      </c>
      <c r="S2114" t="s">
        <v>24</v>
      </c>
      <c r="T2114">
        <v>9999999</v>
      </c>
      <c r="U2114" t="s">
        <v>24</v>
      </c>
      <c r="V2114">
        <v>300</v>
      </c>
      <c r="W2114" t="s">
        <v>25</v>
      </c>
      <c r="X2114" t="s">
        <v>56</v>
      </c>
      <c r="Y2114" t="s">
        <v>65</v>
      </c>
      <c r="Z2114">
        <v>1</v>
      </c>
      <c r="AA2114" t="s">
        <v>61</v>
      </c>
      <c r="AB2114">
        <v>33</v>
      </c>
      <c r="AC2114" t="s">
        <v>62</v>
      </c>
      <c r="AD2114" t="s">
        <v>6398</v>
      </c>
      <c r="AE2114"/>
      <c r="AF2114" s="2" t="s">
        <v>6396</v>
      </c>
    </row>
    <row r="2115" spans="2:32" ht="18">
      <c r="B2115" t="s">
        <v>6399</v>
      </c>
      <c r="C2115" t="s">
        <v>6400</v>
      </c>
      <c r="D2115" s="2">
        <v>0</v>
      </c>
      <c r="E2115" s="2">
        <v>0</v>
      </c>
      <c r="F2115">
        <v>0</v>
      </c>
      <c r="G2115">
        <v>0</v>
      </c>
      <c r="H2115">
        <v>3</v>
      </c>
      <c r="I2115" t="s">
        <v>57</v>
      </c>
      <c r="J2115">
        <v>33</v>
      </c>
      <c r="K2115" t="s">
        <v>62</v>
      </c>
      <c r="L2115">
        <v>339</v>
      </c>
      <c r="M2115" t="s">
        <v>25</v>
      </c>
      <c r="N2115">
        <v>33999</v>
      </c>
      <c r="O2115" t="s">
        <v>25</v>
      </c>
      <c r="P2115">
        <v>339999999</v>
      </c>
      <c r="Q2115" t="s">
        <v>25</v>
      </c>
      <c r="R2115">
        <v>999999</v>
      </c>
      <c r="S2115" t="s">
        <v>24</v>
      </c>
      <c r="T2115">
        <v>9999999</v>
      </c>
      <c r="U2115" t="s">
        <v>24</v>
      </c>
      <c r="V2115">
        <v>300</v>
      </c>
      <c r="W2115" t="s">
        <v>25</v>
      </c>
      <c r="X2115" t="s">
        <v>56</v>
      </c>
      <c r="Y2115" t="s">
        <v>65</v>
      </c>
      <c r="Z2115">
        <v>1</v>
      </c>
      <c r="AA2115" t="s">
        <v>61</v>
      </c>
      <c r="AB2115">
        <v>33</v>
      </c>
      <c r="AC2115" t="s">
        <v>62</v>
      </c>
      <c r="AD2115" t="s">
        <v>6401</v>
      </c>
      <c r="AE2115"/>
      <c r="AF2115" s="2" t="s">
        <v>6399</v>
      </c>
    </row>
    <row r="2116" spans="2:32" ht="18">
      <c r="B2116" t="s">
        <v>6402</v>
      </c>
      <c r="C2116" t="s">
        <v>6403</v>
      </c>
      <c r="D2116" s="2">
        <v>0</v>
      </c>
      <c r="E2116" s="2">
        <v>0</v>
      </c>
      <c r="F2116">
        <v>0</v>
      </c>
      <c r="G2116">
        <v>0</v>
      </c>
      <c r="H2116">
        <v>3</v>
      </c>
      <c r="I2116" t="s">
        <v>57</v>
      </c>
      <c r="J2116">
        <v>33</v>
      </c>
      <c r="K2116" t="s">
        <v>62</v>
      </c>
      <c r="L2116">
        <v>339</v>
      </c>
      <c r="M2116" t="s">
        <v>25</v>
      </c>
      <c r="N2116">
        <v>33999</v>
      </c>
      <c r="O2116" t="s">
        <v>25</v>
      </c>
      <c r="P2116">
        <v>339999999</v>
      </c>
      <c r="Q2116" t="s">
        <v>25</v>
      </c>
      <c r="R2116">
        <v>999999</v>
      </c>
      <c r="S2116" t="s">
        <v>24</v>
      </c>
      <c r="T2116">
        <v>9999999</v>
      </c>
      <c r="U2116" t="s">
        <v>24</v>
      </c>
      <c r="V2116">
        <v>300</v>
      </c>
      <c r="W2116" t="s">
        <v>25</v>
      </c>
      <c r="X2116" t="s">
        <v>56</v>
      </c>
      <c r="Y2116" t="s">
        <v>65</v>
      </c>
      <c r="Z2116">
        <v>1</v>
      </c>
      <c r="AA2116" t="s">
        <v>61</v>
      </c>
      <c r="AB2116">
        <v>33</v>
      </c>
      <c r="AC2116" t="s">
        <v>62</v>
      </c>
      <c r="AD2116" t="s">
        <v>6404</v>
      </c>
      <c r="AE2116"/>
      <c r="AF2116" s="2" t="s">
        <v>6402</v>
      </c>
    </row>
    <row r="2117" spans="2:32" ht="18">
      <c r="B2117" t="s">
        <v>6405</v>
      </c>
      <c r="C2117" t="s">
        <v>6406</v>
      </c>
      <c r="D2117" s="2">
        <v>0</v>
      </c>
      <c r="E2117" s="2">
        <v>0</v>
      </c>
      <c r="F2117">
        <v>0</v>
      </c>
      <c r="G2117">
        <v>0</v>
      </c>
      <c r="H2117">
        <v>3</v>
      </c>
      <c r="I2117" t="s">
        <v>57</v>
      </c>
      <c r="J2117">
        <v>33</v>
      </c>
      <c r="K2117" t="s">
        <v>62</v>
      </c>
      <c r="L2117">
        <v>339</v>
      </c>
      <c r="M2117" t="s">
        <v>25</v>
      </c>
      <c r="N2117">
        <v>33999</v>
      </c>
      <c r="O2117" t="s">
        <v>25</v>
      </c>
      <c r="P2117">
        <v>339999999</v>
      </c>
      <c r="Q2117" t="s">
        <v>25</v>
      </c>
      <c r="R2117">
        <v>999999</v>
      </c>
      <c r="S2117" t="s">
        <v>24</v>
      </c>
      <c r="T2117">
        <v>9999999</v>
      </c>
      <c r="U2117" t="s">
        <v>24</v>
      </c>
      <c r="V2117">
        <v>300</v>
      </c>
      <c r="W2117" t="s">
        <v>25</v>
      </c>
      <c r="X2117" t="s">
        <v>56</v>
      </c>
      <c r="Y2117" t="s">
        <v>65</v>
      </c>
      <c r="Z2117">
        <v>1</v>
      </c>
      <c r="AA2117" t="s">
        <v>61</v>
      </c>
      <c r="AB2117">
        <v>33</v>
      </c>
      <c r="AC2117" t="s">
        <v>62</v>
      </c>
      <c r="AD2117" t="s">
        <v>6407</v>
      </c>
      <c r="AE2117"/>
      <c r="AF2117" s="2" t="s">
        <v>6405</v>
      </c>
    </row>
    <row r="2118" spans="2:32" ht="18">
      <c r="B2118" t="s">
        <v>6408</v>
      </c>
      <c r="C2118" t="s">
        <v>6409</v>
      </c>
      <c r="D2118" s="2">
        <v>0</v>
      </c>
      <c r="E2118" s="2">
        <v>0</v>
      </c>
      <c r="F2118">
        <v>0</v>
      </c>
      <c r="G2118">
        <v>0</v>
      </c>
      <c r="H2118">
        <v>3</v>
      </c>
      <c r="I2118" t="s">
        <v>57</v>
      </c>
      <c r="J2118">
        <v>33</v>
      </c>
      <c r="K2118" t="s">
        <v>62</v>
      </c>
      <c r="L2118">
        <v>339</v>
      </c>
      <c r="M2118" t="s">
        <v>25</v>
      </c>
      <c r="N2118">
        <v>33999</v>
      </c>
      <c r="O2118" t="s">
        <v>25</v>
      </c>
      <c r="P2118">
        <v>339999999</v>
      </c>
      <c r="Q2118" t="s">
        <v>25</v>
      </c>
      <c r="R2118">
        <v>999999</v>
      </c>
      <c r="S2118" t="s">
        <v>24</v>
      </c>
      <c r="T2118">
        <v>9999999</v>
      </c>
      <c r="U2118" t="s">
        <v>24</v>
      </c>
      <c r="V2118">
        <v>300</v>
      </c>
      <c r="W2118" t="s">
        <v>25</v>
      </c>
      <c r="X2118" t="s">
        <v>56</v>
      </c>
      <c r="Y2118" t="s">
        <v>65</v>
      </c>
      <c r="Z2118">
        <v>1</v>
      </c>
      <c r="AA2118" t="s">
        <v>61</v>
      </c>
      <c r="AB2118">
        <v>33</v>
      </c>
      <c r="AC2118" t="s">
        <v>62</v>
      </c>
      <c r="AD2118" t="s">
        <v>6410</v>
      </c>
      <c r="AE2118"/>
      <c r="AF2118" s="2" t="s">
        <v>6408</v>
      </c>
    </row>
    <row r="2119" spans="2:32" ht="18">
      <c r="B2119" t="s">
        <v>6411</v>
      </c>
      <c r="C2119" t="s">
        <v>6412</v>
      </c>
      <c r="D2119" s="2">
        <v>0</v>
      </c>
      <c r="E2119" s="2">
        <v>0</v>
      </c>
      <c r="F2119">
        <v>0</v>
      </c>
      <c r="G2119">
        <v>0</v>
      </c>
      <c r="H2119">
        <v>3</v>
      </c>
      <c r="I2119" t="s">
        <v>57</v>
      </c>
      <c r="J2119">
        <v>33</v>
      </c>
      <c r="K2119" t="s">
        <v>62</v>
      </c>
      <c r="L2119">
        <v>339</v>
      </c>
      <c r="M2119" t="s">
        <v>25</v>
      </c>
      <c r="N2119">
        <v>33999</v>
      </c>
      <c r="O2119" t="s">
        <v>25</v>
      </c>
      <c r="P2119">
        <v>339999999</v>
      </c>
      <c r="Q2119" t="s">
        <v>25</v>
      </c>
      <c r="R2119">
        <v>999999</v>
      </c>
      <c r="S2119" t="s">
        <v>24</v>
      </c>
      <c r="T2119">
        <v>9999999</v>
      </c>
      <c r="U2119" t="s">
        <v>24</v>
      </c>
      <c r="V2119">
        <v>300</v>
      </c>
      <c r="W2119" t="s">
        <v>25</v>
      </c>
      <c r="X2119" t="s">
        <v>56</v>
      </c>
      <c r="Y2119" t="s">
        <v>65</v>
      </c>
      <c r="Z2119">
        <v>1</v>
      </c>
      <c r="AA2119" t="s">
        <v>61</v>
      </c>
      <c r="AB2119">
        <v>33</v>
      </c>
      <c r="AC2119" t="s">
        <v>62</v>
      </c>
      <c r="AD2119" t="s">
        <v>6413</v>
      </c>
      <c r="AE2119"/>
      <c r="AF2119" s="2" t="s">
        <v>6411</v>
      </c>
    </row>
    <row r="2120" spans="2:32" ht="18">
      <c r="B2120" t="s">
        <v>6414</v>
      </c>
      <c r="C2120" t="s">
        <v>6415</v>
      </c>
      <c r="D2120" s="2">
        <v>0</v>
      </c>
      <c r="E2120" s="2">
        <v>0</v>
      </c>
      <c r="F2120">
        <v>0</v>
      </c>
      <c r="G2120">
        <v>0</v>
      </c>
      <c r="H2120">
        <v>3</v>
      </c>
      <c r="I2120" t="s">
        <v>57</v>
      </c>
      <c r="J2120">
        <v>33</v>
      </c>
      <c r="K2120" t="s">
        <v>62</v>
      </c>
      <c r="L2120">
        <v>339</v>
      </c>
      <c r="M2120" t="s">
        <v>25</v>
      </c>
      <c r="N2120">
        <v>33999</v>
      </c>
      <c r="O2120" t="s">
        <v>25</v>
      </c>
      <c r="P2120">
        <v>339999999</v>
      </c>
      <c r="Q2120" t="s">
        <v>25</v>
      </c>
      <c r="R2120">
        <v>999999</v>
      </c>
      <c r="S2120" t="s">
        <v>24</v>
      </c>
      <c r="T2120">
        <v>9999999</v>
      </c>
      <c r="U2120" t="s">
        <v>24</v>
      </c>
      <c r="V2120">
        <v>300</v>
      </c>
      <c r="W2120" t="s">
        <v>25</v>
      </c>
      <c r="X2120" t="s">
        <v>56</v>
      </c>
      <c r="Y2120" t="s">
        <v>65</v>
      </c>
      <c r="Z2120">
        <v>1</v>
      </c>
      <c r="AA2120" t="s">
        <v>61</v>
      </c>
      <c r="AB2120">
        <v>33</v>
      </c>
      <c r="AC2120" t="s">
        <v>62</v>
      </c>
      <c r="AD2120" t="s">
        <v>6416</v>
      </c>
      <c r="AE2120"/>
      <c r="AF2120" s="2" t="s">
        <v>6414</v>
      </c>
    </row>
    <row r="2121" spans="2:32" ht="18">
      <c r="B2121" t="s">
        <v>6417</v>
      </c>
      <c r="C2121" t="s">
        <v>6418</v>
      </c>
      <c r="D2121" s="2">
        <v>0</v>
      </c>
      <c r="E2121" s="2">
        <v>0</v>
      </c>
      <c r="F2121">
        <v>0</v>
      </c>
      <c r="G2121">
        <v>0</v>
      </c>
      <c r="H2121">
        <v>3</v>
      </c>
      <c r="I2121" t="s">
        <v>57</v>
      </c>
      <c r="J2121">
        <v>33</v>
      </c>
      <c r="K2121" t="s">
        <v>62</v>
      </c>
      <c r="L2121">
        <v>330</v>
      </c>
      <c r="M2121" t="s">
        <v>63</v>
      </c>
      <c r="N2121">
        <v>33000</v>
      </c>
      <c r="O2121" t="s">
        <v>63</v>
      </c>
      <c r="P2121">
        <v>330000007</v>
      </c>
      <c r="Q2121" t="s">
        <v>62</v>
      </c>
      <c r="R2121">
        <v>999999</v>
      </c>
      <c r="S2121" t="s">
        <v>24</v>
      </c>
      <c r="T2121">
        <v>9999999</v>
      </c>
      <c r="U2121" t="s">
        <v>24</v>
      </c>
      <c r="V2121">
        <v>300</v>
      </c>
      <c r="W2121" t="s">
        <v>25</v>
      </c>
      <c r="X2121" t="s">
        <v>39</v>
      </c>
      <c r="Y2121" t="s">
        <v>64</v>
      </c>
      <c r="Z2121">
        <v>1</v>
      </c>
      <c r="AA2121" t="s">
        <v>61</v>
      </c>
      <c r="AB2121">
        <v>33</v>
      </c>
      <c r="AC2121" t="s">
        <v>62</v>
      </c>
      <c r="AD2121" t="s">
        <v>6419</v>
      </c>
      <c r="AE2121"/>
      <c r="AF2121" s="2" t="s">
        <v>6417</v>
      </c>
    </row>
    <row r="2122" spans="2:32" ht="18">
      <c r="B2122" t="s">
        <v>6420</v>
      </c>
      <c r="C2122" t="s">
        <v>6421</v>
      </c>
      <c r="D2122" s="2">
        <v>0</v>
      </c>
      <c r="E2122" s="2">
        <v>0</v>
      </c>
      <c r="F2122">
        <v>0</v>
      </c>
      <c r="G2122">
        <v>0</v>
      </c>
      <c r="H2122">
        <v>2</v>
      </c>
      <c r="I2122" t="s">
        <v>70</v>
      </c>
      <c r="J2122">
        <v>20</v>
      </c>
      <c r="K2122" t="s">
        <v>70</v>
      </c>
      <c r="L2122">
        <v>209</v>
      </c>
      <c r="M2122" t="s">
        <v>25</v>
      </c>
      <c r="N2122">
        <v>20999</v>
      </c>
      <c r="O2122" t="s">
        <v>25</v>
      </c>
      <c r="P2122">
        <v>209990033</v>
      </c>
      <c r="Q2122" t="s">
        <v>6391</v>
      </c>
      <c r="R2122">
        <v>999999</v>
      </c>
      <c r="S2122" t="s">
        <v>24</v>
      </c>
      <c r="T2122">
        <v>9999999</v>
      </c>
      <c r="U2122" t="s">
        <v>24</v>
      </c>
      <c r="V2122">
        <v>300</v>
      </c>
      <c r="W2122" t="s">
        <v>25</v>
      </c>
      <c r="X2122" t="s">
        <v>56</v>
      </c>
      <c r="Y2122" t="s">
        <v>65</v>
      </c>
      <c r="Z2122">
        <v>1</v>
      </c>
      <c r="AA2122" t="s">
        <v>61</v>
      </c>
      <c r="AB2122">
        <v>20</v>
      </c>
      <c r="AC2122" t="s">
        <v>70</v>
      </c>
      <c r="AD2122" t="s">
        <v>6422</v>
      </c>
      <c r="AE2122"/>
      <c r="AF2122" s="2" t="s">
        <v>6420</v>
      </c>
    </row>
    <row r="2123" spans="2:32" ht="18">
      <c r="B2123" t="s">
        <v>6423</v>
      </c>
      <c r="C2123" t="s">
        <v>6424</v>
      </c>
      <c r="D2123" s="2">
        <v>0</v>
      </c>
      <c r="E2123" s="2">
        <v>0</v>
      </c>
      <c r="F2123">
        <v>0</v>
      </c>
      <c r="G2123">
        <v>0</v>
      </c>
      <c r="H2123">
        <v>3</v>
      </c>
      <c r="I2123" t="s">
        <v>57</v>
      </c>
      <c r="J2123">
        <v>33</v>
      </c>
      <c r="K2123" t="s">
        <v>62</v>
      </c>
      <c r="L2123">
        <v>339</v>
      </c>
      <c r="M2123" t="s">
        <v>25</v>
      </c>
      <c r="N2123">
        <v>33999</v>
      </c>
      <c r="O2123" t="s">
        <v>25</v>
      </c>
      <c r="P2123">
        <v>339999999</v>
      </c>
      <c r="Q2123" t="s">
        <v>25</v>
      </c>
      <c r="R2123">
        <v>999999</v>
      </c>
      <c r="S2123" t="s">
        <v>24</v>
      </c>
      <c r="T2123">
        <v>9999999</v>
      </c>
      <c r="U2123" t="s">
        <v>24</v>
      </c>
      <c r="V2123">
        <v>300</v>
      </c>
      <c r="W2123" t="s">
        <v>25</v>
      </c>
      <c r="X2123" t="s">
        <v>56</v>
      </c>
      <c r="Y2123" t="s">
        <v>65</v>
      </c>
      <c r="Z2123">
        <v>1</v>
      </c>
      <c r="AA2123" t="s">
        <v>61</v>
      </c>
      <c r="AB2123">
        <v>33</v>
      </c>
      <c r="AC2123" t="s">
        <v>62</v>
      </c>
      <c r="AD2123" t="s">
        <v>6425</v>
      </c>
      <c r="AE2123"/>
      <c r="AF2123" s="2" t="s">
        <v>6423</v>
      </c>
    </row>
    <row r="2124" spans="2:32" ht="18">
      <c r="B2124" t="s">
        <v>6426</v>
      </c>
      <c r="C2124" t="s">
        <v>6427</v>
      </c>
      <c r="D2124" s="2">
        <v>0</v>
      </c>
      <c r="E2124" s="2">
        <v>0</v>
      </c>
      <c r="F2124">
        <v>0</v>
      </c>
      <c r="G2124">
        <v>0</v>
      </c>
      <c r="H2124">
        <v>3</v>
      </c>
      <c r="I2124" t="s">
        <v>57</v>
      </c>
      <c r="J2124">
        <v>33</v>
      </c>
      <c r="K2124" t="s">
        <v>62</v>
      </c>
      <c r="L2124">
        <v>339</v>
      </c>
      <c r="M2124" t="s">
        <v>25</v>
      </c>
      <c r="N2124">
        <v>33999</v>
      </c>
      <c r="O2124" t="s">
        <v>25</v>
      </c>
      <c r="P2124">
        <v>339999999</v>
      </c>
      <c r="Q2124" t="s">
        <v>25</v>
      </c>
      <c r="R2124">
        <v>999999</v>
      </c>
      <c r="S2124" t="s">
        <v>24</v>
      </c>
      <c r="T2124">
        <v>9999999</v>
      </c>
      <c r="U2124" t="s">
        <v>24</v>
      </c>
      <c r="V2124">
        <v>300</v>
      </c>
      <c r="W2124" t="s">
        <v>25</v>
      </c>
      <c r="X2124" t="s">
        <v>56</v>
      </c>
      <c r="Y2124" t="s">
        <v>65</v>
      </c>
      <c r="Z2124">
        <v>1</v>
      </c>
      <c r="AA2124" t="s">
        <v>61</v>
      </c>
      <c r="AB2124">
        <v>33</v>
      </c>
      <c r="AC2124" t="s">
        <v>62</v>
      </c>
      <c r="AD2124" t="s">
        <v>6428</v>
      </c>
      <c r="AE2124"/>
      <c r="AF2124" s="2" t="s">
        <v>6426</v>
      </c>
    </row>
    <row r="2125" spans="2:32" ht="18">
      <c r="B2125" t="s">
        <v>6429</v>
      </c>
      <c r="C2125" t="s">
        <v>6430</v>
      </c>
      <c r="D2125" s="2">
        <v>0</v>
      </c>
      <c r="E2125" s="2">
        <v>0</v>
      </c>
      <c r="F2125">
        <v>0</v>
      </c>
      <c r="G2125">
        <v>0</v>
      </c>
      <c r="H2125">
        <v>3</v>
      </c>
      <c r="I2125" t="s">
        <v>57</v>
      </c>
      <c r="J2125">
        <v>33</v>
      </c>
      <c r="K2125" t="s">
        <v>62</v>
      </c>
      <c r="L2125">
        <v>339</v>
      </c>
      <c r="M2125" t="s">
        <v>25</v>
      </c>
      <c r="N2125">
        <v>33999</v>
      </c>
      <c r="O2125" t="s">
        <v>25</v>
      </c>
      <c r="P2125">
        <v>339999999</v>
      </c>
      <c r="Q2125" t="s">
        <v>25</v>
      </c>
      <c r="R2125">
        <v>999999</v>
      </c>
      <c r="S2125" t="s">
        <v>24</v>
      </c>
      <c r="T2125">
        <v>9999999</v>
      </c>
      <c r="U2125" t="s">
        <v>24</v>
      </c>
      <c r="V2125">
        <v>300</v>
      </c>
      <c r="W2125" t="s">
        <v>25</v>
      </c>
      <c r="X2125" t="s">
        <v>56</v>
      </c>
      <c r="Y2125" t="s">
        <v>65</v>
      </c>
      <c r="Z2125">
        <v>1</v>
      </c>
      <c r="AA2125" t="s">
        <v>61</v>
      </c>
      <c r="AB2125">
        <v>33</v>
      </c>
      <c r="AC2125" t="s">
        <v>62</v>
      </c>
      <c r="AD2125" t="s">
        <v>6431</v>
      </c>
      <c r="AE2125"/>
      <c r="AF2125" s="2" t="s">
        <v>6429</v>
      </c>
    </row>
    <row r="2126" spans="2:32" ht="18">
      <c r="B2126" t="s">
        <v>6432</v>
      </c>
      <c r="C2126" t="s">
        <v>6433</v>
      </c>
      <c r="D2126" s="2">
        <v>0</v>
      </c>
      <c r="E2126" s="2">
        <v>0</v>
      </c>
      <c r="F2126">
        <v>0</v>
      </c>
      <c r="G2126">
        <v>0</v>
      </c>
      <c r="H2126">
        <v>3</v>
      </c>
      <c r="I2126" t="s">
        <v>57</v>
      </c>
      <c r="J2126">
        <v>30</v>
      </c>
      <c r="K2126" t="s">
        <v>58</v>
      </c>
      <c r="L2126">
        <v>309</v>
      </c>
      <c r="M2126" t="s">
        <v>25</v>
      </c>
      <c r="N2126">
        <v>30999</v>
      </c>
      <c r="O2126" t="s">
        <v>25</v>
      </c>
      <c r="P2126">
        <v>309999999</v>
      </c>
      <c r="Q2126" t="s">
        <v>25</v>
      </c>
      <c r="R2126">
        <v>999999</v>
      </c>
      <c r="S2126" t="s">
        <v>24</v>
      </c>
      <c r="T2126">
        <v>9999999</v>
      </c>
      <c r="U2126" t="s">
        <v>24</v>
      </c>
      <c r="V2126">
        <v>300</v>
      </c>
      <c r="W2126" t="s">
        <v>25</v>
      </c>
      <c r="X2126" t="s">
        <v>38</v>
      </c>
      <c r="Y2126" t="s">
        <v>60</v>
      </c>
      <c r="Z2126">
        <v>1</v>
      </c>
      <c r="AA2126" t="s">
        <v>61</v>
      </c>
      <c r="AB2126">
        <v>30</v>
      </c>
      <c r="AC2126" t="s">
        <v>58</v>
      </c>
      <c r="AD2126" t="s">
        <v>6434</v>
      </c>
      <c r="AE2126"/>
      <c r="AF2126" s="2" t="s">
        <v>6432</v>
      </c>
    </row>
    <row r="2127" spans="2:32" ht="18">
      <c r="B2127" t="s">
        <v>6435</v>
      </c>
      <c r="C2127" t="s">
        <v>6436</v>
      </c>
      <c r="D2127" s="2">
        <v>0</v>
      </c>
      <c r="E2127" s="2">
        <v>0</v>
      </c>
      <c r="F2127">
        <v>0</v>
      </c>
      <c r="G2127">
        <v>0</v>
      </c>
      <c r="H2127">
        <v>3</v>
      </c>
      <c r="I2127" t="s">
        <v>57</v>
      </c>
      <c r="J2127">
        <v>33</v>
      </c>
      <c r="K2127" t="s">
        <v>62</v>
      </c>
      <c r="L2127">
        <v>330</v>
      </c>
      <c r="M2127" t="s">
        <v>63</v>
      </c>
      <c r="N2127">
        <v>33000</v>
      </c>
      <c r="O2127" t="s">
        <v>63</v>
      </c>
      <c r="P2127">
        <v>330000007</v>
      </c>
      <c r="Q2127" t="s">
        <v>62</v>
      </c>
      <c r="R2127">
        <v>999999</v>
      </c>
      <c r="S2127" t="s">
        <v>24</v>
      </c>
      <c r="T2127">
        <v>9999999</v>
      </c>
      <c r="U2127" t="s">
        <v>24</v>
      </c>
      <c r="V2127">
        <v>300</v>
      </c>
      <c r="W2127" t="s">
        <v>25</v>
      </c>
      <c r="X2127" t="s">
        <v>39</v>
      </c>
      <c r="Y2127" t="s">
        <v>64</v>
      </c>
      <c r="Z2127">
        <v>1</v>
      </c>
      <c r="AA2127" t="s">
        <v>61</v>
      </c>
      <c r="AB2127">
        <v>33</v>
      </c>
      <c r="AC2127" t="s">
        <v>62</v>
      </c>
      <c r="AD2127" t="s">
        <v>6437</v>
      </c>
      <c r="AE2127"/>
      <c r="AF2127" s="2" t="s">
        <v>6435</v>
      </c>
    </row>
    <row r="2128" spans="2:32" ht="18">
      <c r="B2128" t="s">
        <v>6438</v>
      </c>
      <c r="C2128" t="s">
        <v>6439</v>
      </c>
      <c r="D2128" s="2">
        <v>0</v>
      </c>
      <c r="E2128" s="2">
        <v>0</v>
      </c>
      <c r="F2128">
        <v>0</v>
      </c>
      <c r="G2128">
        <v>0</v>
      </c>
      <c r="H2128">
        <v>3</v>
      </c>
      <c r="I2128" t="s">
        <v>57</v>
      </c>
      <c r="J2128">
        <v>33</v>
      </c>
      <c r="K2128" t="s">
        <v>62</v>
      </c>
      <c r="L2128">
        <v>339</v>
      </c>
      <c r="M2128" t="s">
        <v>25</v>
      </c>
      <c r="N2128">
        <v>33999</v>
      </c>
      <c r="O2128" t="s">
        <v>25</v>
      </c>
      <c r="P2128">
        <v>339990002</v>
      </c>
      <c r="Q2128" t="s">
        <v>79</v>
      </c>
      <c r="R2128">
        <v>999999</v>
      </c>
      <c r="S2128" t="s">
        <v>24</v>
      </c>
      <c r="T2128">
        <v>9999999</v>
      </c>
      <c r="U2128" t="s">
        <v>24</v>
      </c>
      <c r="V2128">
        <v>300</v>
      </c>
      <c r="W2128" t="s">
        <v>25</v>
      </c>
      <c r="X2128" t="s">
        <v>56</v>
      </c>
      <c r="Y2128" t="s">
        <v>65</v>
      </c>
      <c r="Z2128">
        <v>1</v>
      </c>
      <c r="AA2128" t="s">
        <v>61</v>
      </c>
      <c r="AB2128">
        <v>33</v>
      </c>
      <c r="AC2128" t="s">
        <v>62</v>
      </c>
      <c r="AD2128" t="s">
        <v>6440</v>
      </c>
      <c r="AE2128"/>
      <c r="AF2128" s="2" t="s">
        <v>6438</v>
      </c>
    </row>
    <row r="2129" spans="2:32" ht="18">
      <c r="B2129" t="s">
        <v>6441</v>
      </c>
      <c r="C2129" t="s">
        <v>6442</v>
      </c>
      <c r="D2129" s="2">
        <v>0</v>
      </c>
      <c r="E2129" s="2">
        <v>0</v>
      </c>
      <c r="F2129">
        <v>0</v>
      </c>
      <c r="G2129">
        <v>0</v>
      </c>
      <c r="H2129">
        <v>9</v>
      </c>
      <c r="I2129" t="s">
        <v>25</v>
      </c>
      <c r="J2129">
        <v>99</v>
      </c>
      <c r="K2129" t="s">
        <v>25</v>
      </c>
      <c r="L2129">
        <v>999</v>
      </c>
      <c r="M2129" t="s">
        <v>25</v>
      </c>
      <c r="N2129">
        <v>99999</v>
      </c>
      <c r="O2129" t="s">
        <v>25</v>
      </c>
      <c r="P2129">
        <v>999990001</v>
      </c>
      <c r="Q2129" t="s">
        <v>32</v>
      </c>
      <c r="R2129">
        <v>999999</v>
      </c>
      <c r="S2129" t="s">
        <v>24</v>
      </c>
      <c r="T2129">
        <v>9999999</v>
      </c>
      <c r="U2129" t="s">
        <v>24</v>
      </c>
      <c r="V2129">
        <v>300</v>
      </c>
      <c r="W2129" t="s">
        <v>25</v>
      </c>
      <c r="X2129" t="s">
        <v>56</v>
      </c>
      <c r="Y2129" t="s">
        <v>65</v>
      </c>
      <c r="Z2129">
        <v>1</v>
      </c>
      <c r="AA2129" t="s">
        <v>61</v>
      </c>
      <c r="AB2129">
        <v>99</v>
      </c>
      <c r="AC2129" t="s">
        <v>25</v>
      </c>
      <c r="AD2129" t="s">
        <v>6443</v>
      </c>
      <c r="AE2129"/>
      <c r="AF2129" s="2" t="s">
        <v>6441</v>
      </c>
    </row>
    <row r="2130" spans="2:32" ht="18">
      <c r="B2130" t="s">
        <v>6444</v>
      </c>
      <c r="C2130" t="s">
        <v>6445</v>
      </c>
      <c r="D2130" s="2">
        <v>0</v>
      </c>
      <c r="E2130" s="2">
        <v>1215</v>
      </c>
      <c r="F2130" s="21">
        <v>1215</v>
      </c>
      <c r="G2130" s="21">
        <v>10000</v>
      </c>
      <c r="H2130">
        <v>1</v>
      </c>
      <c r="I2130" t="s">
        <v>68</v>
      </c>
      <c r="J2130">
        <v>10</v>
      </c>
      <c r="K2130" t="s">
        <v>68</v>
      </c>
      <c r="L2130">
        <v>101</v>
      </c>
      <c r="M2130" t="s">
        <v>25</v>
      </c>
      <c r="N2130">
        <v>10199</v>
      </c>
      <c r="O2130" t="s">
        <v>25</v>
      </c>
      <c r="P2130">
        <v>101999999</v>
      </c>
      <c r="Q2130" t="s">
        <v>25</v>
      </c>
      <c r="R2130">
        <v>999999</v>
      </c>
      <c r="S2130" t="s">
        <v>24</v>
      </c>
      <c r="T2130">
        <v>9999999</v>
      </c>
      <c r="U2130" t="s">
        <v>24</v>
      </c>
      <c r="V2130">
        <v>300</v>
      </c>
      <c r="W2130" t="s">
        <v>25</v>
      </c>
      <c r="X2130" t="s">
        <v>39</v>
      </c>
      <c r="Y2130" t="s">
        <v>64</v>
      </c>
      <c r="Z2130">
        <v>1</v>
      </c>
      <c r="AA2130" t="s">
        <v>61</v>
      </c>
      <c r="AB2130">
        <v>10</v>
      </c>
      <c r="AC2130" t="s">
        <v>68</v>
      </c>
      <c r="AD2130" t="s">
        <v>6446</v>
      </c>
      <c r="AE2130" t="s">
        <v>6445</v>
      </c>
      <c r="AF2130" s="2" t="s">
        <v>6444</v>
      </c>
    </row>
    <row r="2131" spans="2:32" ht="18">
      <c r="B2131" t="s">
        <v>6447</v>
      </c>
      <c r="C2131" t="s">
        <v>95</v>
      </c>
      <c r="D2131" s="2">
        <v>0</v>
      </c>
      <c r="E2131" s="2">
        <v>0</v>
      </c>
      <c r="F2131">
        <v>0</v>
      </c>
      <c r="G2131">
        <v>0</v>
      </c>
      <c r="H2131">
        <v>3</v>
      </c>
      <c r="I2131" t="s">
        <v>57</v>
      </c>
      <c r="J2131">
        <v>32</v>
      </c>
      <c r="K2131" t="s">
        <v>69</v>
      </c>
      <c r="L2131">
        <v>329</v>
      </c>
      <c r="M2131" t="s">
        <v>25</v>
      </c>
      <c r="N2131">
        <v>32999</v>
      </c>
      <c r="O2131" t="s">
        <v>25</v>
      </c>
      <c r="P2131">
        <v>329999999</v>
      </c>
      <c r="Q2131" t="s">
        <v>25</v>
      </c>
      <c r="R2131">
        <v>999999</v>
      </c>
      <c r="S2131" t="s">
        <v>24</v>
      </c>
      <c r="T2131">
        <v>9999999</v>
      </c>
      <c r="U2131" t="s">
        <v>24</v>
      </c>
      <c r="V2131">
        <v>300</v>
      </c>
      <c r="W2131" t="s">
        <v>25</v>
      </c>
      <c r="X2131" t="s">
        <v>56</v>
      </c>
      <c r="Y2131" t="s">
        <v>65</v>
      </c>
      <c r="Z2131">
        <v>1</v>
      </c>
      <c r="AA2131" t="s">
        <v>61</v>
      </c>
      <c r="AB2131">
        <v>32</v>
      </c>
      <c r="AC2131" t="s">
        <v>69</v>
      </c>
      <c r="AD2131" t="s">
        <v>1187</v>
      </c>
      <c r="AE2131"/>
      <c r="AF2131" s="2" t="s">
        <v>6447</v>
      </c>
    </row>
    <row r="2132" spans="2:32" ht="18">
      <c r="B2132" t="s">
        <v>6448</v>
      </c>
      <c r="C2132" t="s">
        <v>6449</v>
      </c>
      <c r="D2132" s="2">
        <v>0</v>
      </c>
      <c r="E2132" s="2">
        <v>36600</v>
      </c>
      <c r="F2132" s="21">
        <v>36600</v>
      </c>
      <c r="G2132">
        <v>0</v>
      </c>
      <c r="H2132">
        <v>2</v>
      </c>
      <c r="I2132" t="s">
        <v>70</v>
      </c>
      <c r="J2132">
        <v>20</v>
      </c>
      <c r="K2132" t="s">
        <v>70</v>
      </c>
      <c r="L2132">
        <v>202</v>
      </c>
      <c r="M2132" t="s">
        <v>77</v>
      </c>
      <c r="N2132">
        <v>20201</v>
      </c>
      <c r="O2132" t="s">
        <v>77</v>
      </c>
      <c r="P2132">
        <v>202010002</v>
      </c>
      <c r="Q2132" t="s">
        <v>1220</v>
      </c>
      <c r="R2132">
        <v>999999</v>
      </c>
      <c r="S2132" t="s">
        <v>24</v>
      </c>
      <c r="T2132">
        <v>9999999</v>
      </c>
      <c r="U2132" t="s">
        <v>24</v>
      </c>
      <c r="V2132">
        <v>300</v>
      </c>
      <c r="W2132" t="s">
        <v>25</v>
      </c>
      <c r="X2132" t="s">
        <v>38</v>
      </c>
      <c r="Y2132" t="s">
        <v>60</v>
      </c>
      <c r="Z2132">
        <v>1</v>
      </c>
      <c r="AA2132" t="s">
        <v>61</v>
      </c>
      <c r="AB2132">
        <v>20</v>
      </c>
      <c r="AC2132" t="s">
        <v>70</v>
      </c>
      <c r="AD2132" t="s">
        <v>6450</v>
      </c>
      <c r="AE2132"/>
      <c r="AF2132" s="2" t="s">
        <v>6448</v>
      </c>
    </row>
    <row r="2133" spans="2:32" ht="18">
      <c r="B2133" t="s">
        <v>6451</v>
      </c>
      <c r="C2133" t="s">
        <v>6452</v>
      </c>
      <c r="D2133" s="2">
        <v>0</v>
      </c>
      <c r="E2133" s="2">
        <v>0</v>
      </c>
      <c r="F2133">
        <v>0</v>
      </c>
      <c r="G2133">
        <v>0</v>
      </c>
      <c r="H2133">
        <v>1</v>
      </c>
      <c r="I2133" t="s">
        <v>68</v>
      </c>
      <c r="J2133">
        <v>10</v>
      </c>
      <c r="K2133" t="s">
        <v>68</v>
      </c>
      <c r="L2133">
        <v>102</v>
      </c>
      <c r="M2133" t="s">
        <v>77</v>
      </c>
      <c r="N2133">
        <v>10201</v>
      </c>
      <c r="O2133" t="s">
        <v>77</v>
      </c>
      <c r="P2133">
        <v>102010001</v>
      </c>
      <c r="Q2133" t="s">
        <v>29</v>
      </c>
      <c r="R2133">
        <v>999999</v>
      </c>
      <c r="S2133" t="s">
        <v>24</v>
      </c>
      <c r="T2133">
        <v>9999999</v>
      </c>
      <c r="U2133" t="s">
        <v>24</v>
      </c>
      <c r="V2133">
        <v>300</v>
      </c>
      <c r="W2133" t="s">
        <v>25</v>
      </c>
      <c r="X2133" t="s">
        <v>56</v>
      </c>
      <c r="Y2133" t="s">
        <v>65</v>
      </c>
      <c r="Z2133">
        <v>1</v>
      </c>
      <c r="AA2133" t="s">
        <v>61</v>
      </c>
      <c r="AB2133">
        <v>10</v>
      </c>
      <c r="AC2133" t="s">
        <v>68</v>
      </c>
      <c r="AD2133" t="s">
        <v>6453</v>
      </c>
      <c r="AE2133"/>
      <c r="AF2133" s="2" t="s">
        <v>6451</v>
      </c>
    </row>
    <row r="2134" spans="2:32" ht="18">
      <c r="B2134" t="s">
        <v>6454</v>
      </c>
      <c r="C2134" t="s">
        <v>6455</v>
      </c>
      <c r="D2134" s="2">
        <v>0</v>
      </c>
      <c r="E2134" s="2">
        <v>19000</v>
      </c>
      <c r="F2134" s="21">
        <v>19000</v>
      </c>
      <c r="G2134" s="21">
        <v>20000</v>
      </c>
      <c r="H2134">
        <v>2</v>
      </c>
      <c r="I2134" t="s">
        <v>70</v>
      </c>
      <c r="J2134">
        <v>20</v>
      </c>
      <c r="K2134" t="s">
        <v>70</v>
      </c>
      <c r="L2134">
        <v>209</v>
      </c>
      <c r="M2134" t="s">
        <v>25</v>
      </c>
      <c r="N2134">
        <v>20999</v>
      </c>
      <c r="O2134" t="s">
        <v>25</v>
      </c>
      <c r="P2134">
        <v>209999999</v>
      </c>
      <c r="Q2134" t="s">
        <v>25</v>
      </c>
      <c r="R2134">
        <v>999999</v>
      </c>
      <c r="S2134" t="s">
        <v>24</v>
      </c>
      <c r="T2134">
        <v>9999999</v>
      </c>
      <c r="U2134" t="s">
        <v>24</v>
      </c>
      <c r="V2134">
        <v>300</v>
      </c>
      <c r="W2134" t="s">
        <v>25</v>
      </c>
      <c r="X2134" t="s">
        <v>38</v>
      </c>
      <c r="Y2134" t="s">
        <v>60</v>
      </c>
      <c r="Z2134">
        <v>1</v>
      </c>
      <c r="AA2134" t="s">
        <v>61</v>
      </c>
      <c r="AB2134">
        <v>20</v>
      </c>
      <c r="AC2134" t="s">
        <v>70</v>
      </c>
      <c r="AD2134" t="s">
        <v>6456</v>
      </c>
      <c r="AE2134"/>
      <c r="AF2134" s="2" t="s">
        <v>6454</v>
      </c>
    </row>
    <row r="2135" spans="2:32" ht="18">
      <c r="B2135" t="s">
        <v>6457</v>
      </c>
      <c r="C2135" t="s">
        <v>6458</v>
      </c>
      <c r="D2135" s="2">
        <v>0</v>
      </c>
      <c r="E2135" s="2">
        <v>20000</v>
      </c>
      <c r="F2135" s="21">
        <v>20000</v>
      </c>
      <c r="G2135" s="21">
        <v>20000</v>
      </c>
      <c r="H2135">
        <v>2</v>
      </c>
      <c r="I2135" t="s">
        <v>70</v>
      </c>
      <c r="J2135">
        <v>20</v>
      </c>
      <c r="K2135" t="s">
        <v>70</v>
      </c>
      <c r="L2135">
        <v>209</v>
      </c>
      <c r="M2135" t="s">
        <v>25</v>
      </c>
      <c r="N2135">
        <v>20999</v>
      </c>
      <c r="O2135" t="s">
        <v>25</v>
      </c>
      <c r="P2135">
        <v>209999999</v>
      </c>
      <c r="Q2135" t="s">
        <v>25</v>
      </c>
      <c r="R2135">
        <v>999999</v>
      </c>
      <c r="S2135" t="s">
        <v>24</v>
      </c>
      <c r="T2135">
        <v>9999999</v>
      </c>
      <c r="U2135" t="s">
        <v>24</v>
      </c>
      <c r="V2135">
        <v>300</v>
      </c>
      <c r="W2135" t="s">
        <v>25</v>
      </c>
      <c r="X2135" t="s">
        <v>38</v>
      </c>
      <c r="Y2135" t="s">
        <v>60</v>
      </c>
      <c r="Z2135">
        <v>1</v>
      </c>
      <c r="AA2135" t="s">
        <v>61</v>
      </c>
      <c r="AB2135">
        <v>20</v>
      </c>
      <c r="AC2135" t="s">
        <v>70</v>
      </c>
      <c r="AD2135" t="s">
        <v>6459</v>
      </c>
      <c r="AE2135"/>
      <c r="AF2135" s="2" t="s">
        <v>6457</v>
      </c>
    </row>
    <row r="2136" spans="2:32" ht="18">
      <c r="B2136" t="s">
        <v>6460</v>
      </c>
      <c r="C2136" t="s">
        <v>6461</v>
      </c>
      <c r="D2136" s="2">
        <v>0</v>
      </c>
      <c r="E2136" s="2">
        <v>1000</v>
      </c>
      <c r="F2136" s="21">
        <v>1000</v>
      </c>
      <c r="G2136" s="21">
        <v>3000</v>
      </c>
      <c r="H2136">
        <v>2</v>
      </c>
      <c r="I2136" t="s">
        <v>70</v>
      </c>
      <c r="J2136">
        <v>20</v>
      </c>
      <c r="K2136" t="s">
        <v>70</v>
      </c>
      <c r="L2136">
        <v>209</v>
      </c>
      <c r="M2136" t="s">
        <v>25</v>
      </c>
      <c r="N2136">
        <v>20999</v>
      </c>
      <c r="O2136" t="s">
        <v>25</v>
      </c>
      <c r="P2136">
        <v>209999999</v>
      </c>
      <c r="Q2136" t="s">
        <v>25</v>
      </c>
      <c r="R2136">
        <v>999999</v>
      </c>
      <c r="S2136" t="s">
        <v>24</v>
      </c>
      <c r="T2136">
        <v>9999999</v>
      </c>
      <c r="U2136" t="s">
        <v>24</v>
      </c>
      <c r="V2136">
        <v>300</v>
      </c>
      <c r="W2136" t="s">
        <v>25</v>
      </c>
      <c r="X2136" t="s">
        <v>38</v>
      </c>
      <c r="Y2136" t="s">
        <v>60</v>
      </c>
      <c r="Z2136">
        <v>1</v>
      </c>
      <c r="AA2136" t="s">
        <v>61</v>
      </c>
      <c r="AB2136">
        <v>20</v>
      </c>
      <c r="AC2136" t="s">
        <v>70</v>
      </c>
      <c r="AD2136" t="s">
        <v>6462</v>
      </c>
      <c r="AE2136"/>
      <c r="AF2136" s="2" t="s">
        <v>6460</v>
      </c>
    </row>
    <row r="2137" spans="2:32" ht="18">
      <c r="B2137" t="s">
        <v>6463</v>
      </c>
      <c r="C2137" t="s">
        <v>6464</v>
      </c>
      <c r="D2137" s="2">
        <v>0</v>
      </c>
      <c r="E2137" s="2">
        <v>3000</v>
      </c>
      <c r="F2137" s="21">
        <v>3000</v>
      </c>
      <c r="G2137" s="21">
        <v>3000</v>
      </c>
      <c r="H2137">
        <v>2</v>
      </c>
      <c r="I2137" t="s">
        <v>70</v>
      </c>
      <c r="J2137">
        <v>20</v>
      </c>
      <c r="K2137" t="s">
        <v>70</v>
      </c>
      <c r="L2137">
        <v>209</v>
      </c>
      <c r="M2137" t="s">
        <v>25</v>
      </c>
      <c r="N2137">
        <v>20999</v>
      </c>
      <c r="O2137" t="s">
        <v>25</v>
      </c>
      <c r="P2137">
        <v>209999999</v>
      </c>
      <c r="Q2137" t="s">
        <v>25</v>
      </c>
      <c r="R2137">
        <v>999999</v>
      </c>
      <c r="S2137" t="s">
        <v>24</v>
      </c>
      <c r="T2137">
        <v>9999999</v>
      </c>
      <c r="U2137" t="s">
        <v>24</v>
      </c>
      <c r="V2137">
        <v>300</v>
      </c>
      <c r="W2137" t="s">
        <v>25</v>
      </c>
      <c r="X2137" t="s">
        <v>38</v>
      </c>
      <c r="Y2137" t="s">
        <v>60</v>
      </c>
      <c r="Z2137">
        <v>1</v>
      </c>
      <c r="AA2137" t="s">
        <v>61</v>
      </c>
      <c r="AB2137">
        <v>20</v>
      </c>
      <c r="AC2137" t="s">
        <v>70</v>
      </c>
      <c r="AD2137" t="s">
        <v>6465</v>
      </c>
      <c r="AE2137"/>
      <c r="AF2137" s="2" t="s">
        <v>6463</v>
      </c>
    </row>
    <row r="2138" spans="2:32" ht="18">
      <c r="B2138" t="s">
        <v>6466</v>
      </c>
      <c r="C2138" t="s">
        <v>6467</v>
      </c>
      <c r="D2138" s="2">
        <v>0</v>
      </c>
      <c r="E2138" s="2">
        <v>20000</v>
      </c>
      <c r="F2138" s="21">
        <v>20000</v>
      </c>
      <c r="G2138" s="21">
        <v>20000</v>
      </c>
      <c r="H2138">
        <v>2</v>
      </c>
      <c r="I2138" t="s">
        <v>70</v>
      </c>
      <c r="J2138">
        <v>20</v>
      </c>
      <c r="K2138" t="s">
        <v>70</v>
      </c>
      <c r="L2138">
        <v>209</v>
      </c>
      <c r="M2138" t="s">
        <v>25</v>
      </c>
      <c r="N2138">
        <v>20999</v>
      </c>
      <c r="O2138" t="s">
        <v>25</v>
      </c>
      <c r="P2138">
        <v>209999999</v>
      </c>
      <c r="Q2138" t="s">
        <v>25</v>
      </c>
      <c r="R2138">
        <v>999999</v>
      </c>
      <c r="S2138" t="s">
        <v>24</v>
      </c>
      <c r="T2138">
        <v>9999999</v>
      </c>
      <c r="U2138" t="s">
        <v>24</v>
      </c>
      <c r="V2138">
        <v>300</v>
      </c>
      <c r="W2138" t="s">
        <v>25</v>
      </c>
      <c r="X2138" t="s">
        <v>38</v>
      </c>
      <c r="Y2138" t="s">
        <v>60</v>
      </c>
      <c r="Z2138">
        <v>1</v>
      </c>
      <c r="AA2138" t="s">
        <v>61</v>
      </c>
      <c r="AB2138">
        <v>20</v>
      </c>
      <c r="AC2138" t="s">
        <v>70</v>
      </c>
      <c r="AD2138" t="s">
        <v>6468</v>
      </c>
      <c r="AE2138"/>
      <c r="AF2138" s="2" t="s">
        <v>6466</v>
      </c>
    </row>
    <row r="2139" spans="2:32" ht="18">
      <c r="B2139" t="s">
        <v>6469</v>
      </c>
      <c r="C2139" t="s">
        <v>6470</v>
      </c>
      <c r="D2139" s="2">
        <v>0</v>
      </c>
      <c r="E2139" s="2">
        <v>18000</v>
      </c>
      <c r="F2139" s="21">
        <v>18000</v>
      </c>
      <c r="G2139" s="21">
        <v>18000</v>
      </c>
      <c r="H2139">
        <v>2</v>
      </c>
      <c r="I2139" t="s">
        <v>70</v>
      </c>
      <c r="J2139">
        <v>20</v>
      </c>
      <c r="K2139" t="s">
        <v>70</v>
      </c>
      <c r="L2139">
        <v>209</v>
      </c>
      <c r="M2139" t="s">
        <v>25</v>
      </c>
      <c r="N2139">
        <v>20999</v>
      </c>
      <c r="O2139" t="s">
        <v>25</v>
      </c>
      <c r="P2139">
        <v>209999999</v>
      </c>
      <c r="Q2139" t="s">
        <v>25</v>
      </c>
      <c r="R2139">
        <v>999999</v>
      </c>
      <c r="S2139" t="s">
        <v>24</v>
      </c>
      <c r="T2139">
        <v>9999999</v>
      </c>
      <c r="U2139" t="s">
        <v>24</v>
      </c>
      <c r="V2139">
        <v>300</v>
      </c>
      <c r="W2139" t="s">
        <v>25</v>
      </c>
      <c r="X2139" t="s">
        <v>38</v>
      </c>
      <c r="Y2139" t="s">
        <v>60</v>
      </c>
      <c r="Z2139">
        <v>1</v>
      </c>
      <c r="AA2139" t="s">
        <v>61</v>
      </c>
      <c r="AB2139">
        <v>20</v>
      </c>
      <c r="AC2139" t="s">
        <v>70</v>
      </c>
      <c r="AD2139" t="s">
        <v>6471</v>
      </c>
      <c r="AE2139"/>
      <c r="AF2139" s="2" t="s">
        <v>6469</v>
      </c>
    </row>
    <row r="2140" spans="2:32" ht="18">
      <c r="B2140" t="s">
        <v>6472</v>
      </c>
      <c r="C2140" t="s">
        <v>6473</v>
      </c>
      <c r="D2140" s="2">
        <v>0</v>
      </c>
      <c r="E2140" s="2">
        <v>16000</v>
      </c>
      <c r="F2140" s="21">
        <v>16000</v>
      </c>
      <c r="G2140" s="21">
        <v>16000</v>
      </c>
      <c r="H2140">
        <v>2</v>
      </c>
      <c r="I2140" t="s">
        <v>70</v>
      </c>
      <c r="J2140">
        <v>20</v>
      </c>
      <c r="K2140" t="s">
        <v>70</v>
      </c>
      <c r="L2140">
        <v>209</v>
      </c>
      <c r="M2140" t="s">
        <v>25</v>
      </c>
      <c r="N2140">
        <v>20999</v>
      </c>
      <c r="O2140" t="s">
        <v>25</v>
      </c>
      <c r="P2140">
        <v>209999999</v>
      </c>
      <c r="Q2140" t="s">
        <v>25</v>
      </c>
      <c r="R2140">
        <v>999999</v>
      </c>
      <c r="S2140" t="s">
        <v>24</v>
      </c>
      <c r="T2140">
        <v>9999999</v>
      </c>
      <c r="U2140" t="s">
        <v>24</v>
      </c>
      <c r="V2140">
        <v>300</v>
      </c>
      <c r="W2140" t="s">
        <v>25</v>
      </c>
      <c r="X2140" t="s">
        <v>38</v>
      </c>
      <c r="Y2140" t="s">
        <v>60</v>
      </c>
      <c r="Z2140">
        <v>1</v>
      </c>
      <c r="AA2140" t="s">
        <v>61</v>
      </c>
      <c r="AB2140">
        <v>20</v>
      </c>
      <c r="AC2140" t="s">
        <v>70</v>
      </c>
      <c r="AD2140" t="s">
        <v>6474</v>
      </c>
      <c r="AE2140"/>
      <c r="AF2140" s="2" t="s">
        <v>6472</v>
      </c>
    </row>
    <row r="2141" spans="2:32" ht="18">
      <c r="B2141" t="s">
        <v>6475</v>
      </c>
      <c r="C2141" t="s">
        <v>6476</v>
      </c>
      <c r="D2141" s="2">
        <v>0</v>
      </c>
      <c r="E2141" s="2">
        <v>16000</v>
      </c>
      <c r="F2141" s="21">
        <v>16000</v>
      </c>
      <c r="G2141" s="21">
        <v>16000</v>
      </c>
      <c r="H2141">
        <v>2</v>
      </c>
      <c r="I2141" t="s">
        <v>70</v>
      </c>
      <c r="J2141">
        <v>20</v>
      </c>
      <c r="K2141" t="s">
        <v>70</v>
      </c>
      <c r="L2141">
        <v>209</v>
      </c>
      <c r="M2141" t="s">
        <v>25</v>
      </c>
      <c r="N2141">
        <v>20999</v>
      </c>
      <c r="O2141" t="s">
        <v>25</v>
      </c>
      <c r="P2141">
        <v>209999999</v>
      </c>
      <c r="Q2141" t="s">
        <v>25</v>
      </c>
      <c r="R2141">
        <v>999999</v>
      </c>
      <c r="S2141" t="s">
        <v>24</v>
      </c>
      <c r="T2141">
        <v>9999999</v>
      </c>
      <c r="U2141" t="s">
        <v>24</v>
      </c>
      <c r="V2141">
        <v>300</v>
      </c>
      <c r="W2141" t="s">
        <v>25</v>
      </c>
      <c r="X2141" t="s">
        <v>38</v>
      </c>
      <c r="Y2141" t="s">
        <v>60</v>
      </c>
      <c r="Z2141">
        <v>1</v>
      </c>
      <c r="AA2141" t="s">
        <v>61</v>
      </c>
      <c r="AB2141">
        <v>20</v>
      </c>
      <c r="AC2141" t="s">
        <v>70</v>
      </c>
      <c r="AD2141" t="s">
        <v>6477</v>
      </c>
      <c r="AE2141"/>
      <c r="AF2141" s="2" t="s">
        <v>6475</v>
      </c>
    </row>
    <row r="2142" spans="2:32" ht="18">
      <c r="B2142" t="s">
        <v>6478</v>
      </c>
      <c r="C2142" t="s">
        <v>6479</v>
      </c>
      <c r="D2142" s="2">
        <v>0</v>
      </c>
      <c r="E2142" s="2">
        <v>16000</v>
      </c>
      <c r="F2142" s="21">
        <v>16000</v>
      </c>
      <c r="G2142" s="21">
        <v>16000</v>
      </c>
      <c r="H2142">
        <v>2</v>
      </c>
      <c r="I2142" t="s">
        <v>70</v>
      </c>
      <c r="J2142">
        <v>20</v>
      </c>
      <c r="K2142" t="s">
        <v>70</v>
      </c>
      <c r="L2142">
        <v>209</v>
      </c>
      <c r="M2142" t="s">
        <v>25</v>
      </c>
      <c r="N2142">
        <v>20999</v>
      </c>
      <c r="O2142" t="s">
        <v>25</v>
      </c>
      <c r="P2142">
        <v>209999999</v>
      </c>
      <c r="Q2142" t="s">
        <v>25</v>
      </c>
      <c r="R2142">
        <v>999999</v>
      </c>
      <c r="S2142" t="s">
        <v>24</v>
      </c>
      <c r="T2142">
        <v>9999999</v>
      </c>
      <c r="U2142" t="s">
        <v>24</v>
      </c>
      <c r="V2142">
        <v>300</v>
      </c>
      <c r="W2142" t="s">
        <v>25</v>
      </c>
      <c r="X2142" t="s">
        <v>38</v>
      </c>
      <c r="Y2142" t="s">
        <v>60</v>
      </c>
      <c r="Z2142">
        <v>1</v>
      </c>
      <c r="AA2142" t="s">
        <v>61</v>
      </c>
      <c r="AB2142">
        <v>20</v>
      </c>
      <c r="AC2142" t="s">
        <v>70</v>
      </c>
      <c r="AD2142" t="s">
        <v>6480</v>
      </c>
      <c r="AE2142"/>
      <c r="AF2142" s="2" t="s">
        <v>6478</v>
      </c>
    </row>
    <row r="2143" spans="2:32" ht="18">
      <c r="B2143" t="s">
        <v>6481</v>
      </c>
      <c r="C2143" t="s">
        <v>6482</v>
      </c>
      <c r="D2143" s="2">
        <v>0</v>
      </c>
      <c r="E2143" s="2">
        <v>17000</v>
      </c>
      <c r="F2143" s="21">
        <v>17000</v>
      </c>
      <c r="G2143" s="21">
        <v>17000</v>
      </c>
      <c r="H2143">
        <v>2</v>
      </c>
      <c r="I2143" t="s">
        <v>70</v>
      </c>
      <c r="J2143">
        <v>20</v>
      </c>
      <c r="K2143" t="s">
        <v>70</v>
      </c>
      <c r="L2143">
        <v>209</v>
      </c>
      <c r="M2143" t="s">
        <v>25</v>
      </c>
      <c r="N2143">
        <v>20999</v>
      </c>
      <c r="O2143" t="s">
        <v>25</v>
      </c>
      <c r="P2143">
        <v>209999999</v>
      </c>
      <c r="Q2143" t="s">
        <v>25</v>
      </c>
      <c r="R2143">
        <v>999999</v>
      </c>
      <c r="S2143" t="s">
        <v>24</v>
      </c>
      <c r="T2143">
        <v>9999999</v>
      </c>
      <c r="U2143" t="s">
        <v>24</v>
      </c>
      <c r="V2143">
        <v>300</v>
      </c>
      <c r="W2143" t="s">
        <v>25</v>
      </c>
      <c r="X2143" t="s">
        <v>38</v>
      </c>
      <c r="Y2143" t="s">
        <v>60</v>
      </c>
      <c r="Z2143">
        <v>1</v>
      </c>
      <c r="AA2143" t="s">
        <v>61</v>
      </c>
      <c r="AB2143">
        <v>20</v>
      </c>
      <c r="AC2143" t="s">
        <v>70</v>
      </c>
      <c r="AD2143" t="s">
        <v>6483</v>
      </c>
      <c r="AE2143"/>
      <c r="AF2143" s="2" t="s">
        <v>6481</v>
      </c>
    </row>
    <row r="2144" spans="2:32" ht="18">
      <c r="B2144" t="s">
        <v>6484</v>
      </c>
      <c r="C2144" t="s">
        <v>6485</v>
      </c>
      <c r="D2144" s="2">
        <v>0</v>
      </c>
      <c r="E2144" s="2">
        <v>17000</v>
      </c>
      <c r="F2144" s="21">
        <v>17000</v>
      </c>
      <c r="G2144" s="21">
        <v>17000</v>
      </c>
      <c r="H2144">
        <v>2</v>
      </c>
      <c r="I2144" t="s">
        <v>70</v>
      </c>
      <c r="J2144">
        <v>20</v>
      </c>
      <c r="K2144" t="s">
        <v>70</v>
      </c>
      <c r="L2144">
        <v>209</v>
      </c>
      <c r="M2144" t="s">
        <v>25</v>
      </c>
      <c r="N2144">
        <v>20999</v>
      </c>
      <c r="O2144" t="s">
        <v>25</v>
      </c>
      <c r="P2144">
        <v>209999999</v>
      </c>
      <c r="Q2144" t="s">
        <v>25</v>
      </c>
      <c r="R2144">
        <v>999999</v>
      </c>
      <c r="S2144" t="s">
        <v>24</v>
      </c>
      <c r="T2144">
        <v>9999999</v>
      </c>
      <c r="U2144" t="s">
        <v>24</v>
      </c>
      <c r="V2144">
        <v>300</v>
      </c>
      <c r="W2144" t="s">
        <v>25</v>
      </c>
      <c r="X2144" t="s">
        <v>38</v>
      </c>
      <c r="Y2144" t="s">
        <v>60</v>
      </c>
      <c r="Z2144">
        <v>1</v>
      </c>
      <c r="AA2144" t="s">
        <v>61</v>
      </c>
      <c r="AB2144">
        <v>20</v>
      </c>
      <c r="AC2144" t="s">
        <v>70</v>
      </c>
      <c r="AD2144" t="s">
        <v>6486</v>
      </c>
      <c r="AE2144"/>
      <c r="AF2144" s="2" t="s">
        <v>6484</v>
      </c>
    </row>
    <row r="2145" spans="2:32" ht="18">
      <c r="B2145" t="s">
        <v>6487</v>
      </c>
      <c r="C2145" t="s">
        <v>6488</v>
      </c>
      <c r="D2145" s="2">
        <v>0</v>
      </c>
      <c r="E2145" s="2">
        <v>18000</v>
      </c>
      <c r="F2145" s="21">
        <v>18000</v>
      </c>
      <c r="G2145" s="21">
        <v>18000</v>
      </c>
      <c r="H2145">
        <v>2</v>
      </c>
      <c r="I2145" t="s">
        <v>70</v>
      </c>
      <c r="J2145">
        <v>20</v>
      </c>
      <c r="K2145" t="s">
        <v>70</v>
      </c>
      <c r="L2145">
        <v>209</v>
      </c>
      <c r="M2145" t="s">
        <v>25</v>
      </c>
      <c r="N2145">
        <v>20999</v>
      </c>
      <c r="O2145" t="s">
        <v>25</v>
      </c>
      <c r="P2145">
        <v>209999999</v>
      </c>
      <c r="Q2145" t="s">
        <v>25</v>
      </c>
      <c r="R2145">
        <v>999999</v>
      </c>
      <c r="S2145" t="s">
        <v>24</v>
      </c>
      <c r="T2145">
        <v>9999999</v>
      </c>
      <c r="U2145" t="s">
        <v>24</v>
      </c>
      <c r="V2145">
        <v>300</v>
      </c>
      <c r="W2145" t="s">
        <v>25</v>
      </c>
      <c r="X2145" t="s">
        <v>38</v>
      </c>
      <c r="Y2145" t="s">
        <v>60</v>
      </c>
      <c r="Z2145">
        <v>1</v>
      </c>
      <c r="AA2145" t="s">
        <v>61</v>
      </c>
      <c r="AB2145">
        <v>20</v>
      </c>
      <c r="AC2145" t="s">
        <v>70</v>
      </c>
      <c r="AD2145" t="s">
        <v>6489</v>
      </c>
      <c r="AE2145"/>
      <c r="AF2145" s="2" t="s">
        <v>6487</v>
      </c>
    </row>
    <row r="2146" spans="2:32" ht="18">
      <c r="B2146" t="s">
        <v>6490</v>
      </c>
      <c r="C2146" t="s">
        <v>6491</v>
      </c>
      <c r="D2146" s="2">
        <v>0</v>
      </c>
      <c r="E2146" s="2">
        <v>18000</v>
      </c>
      <c r="F2146" s="21">
        <v>18000</v>
      </c>
      <c r="G2146" s="21">
        <v>18000</v>
      </c>
      <c r="H2146">
        <v>2</v>
      </c>
      <c r="I2146" t="s">
        <v>70</v>
      </c>
      <c r="J2146">
        <v>20</v>
      </c>
      <c r="K2146" t="s">
        <v>70</v>
      </c>
      <c r="L2146">
        <v>209</v>
      </c>
      <c r="M2146" t="s">
        <v>25</v>
      </c>
      <c r="N2146">
        <v>20999</v>
      </c>
      <c r="O2146" t="s">
        <v>25</v>
      </c>
      <c r="P2146">
        <v>209999999</v>
      </c>
      <c r="Q2146" t="s">
        <v>25</v>
      </c>
      <c r="R2146">
        <v>999999</v>
      </c>
      <c r="S2146" t="s">
        <v>24</v>
      </c>
      <c r="T2146">
        <v>9999999</v>
      </c>
      <c r="U2146" t="s">
        <v>24</v>
      </c>
      <c r="V2146">
        <v>300</v>
      </c>
      <c r="W2146" t="s">
        <v>25</v>
      </c>
      <c r="X2146" t="s">
        <v>38</v>
      </c>
      <c r="Y2146" t="s">
        <v>60</v>
      </c>
      <c r="Z2146">
        <v>1</v>
      </c>
      <c r="AA2146" t="s">
        <v>61</v>
      </c>
      <c r="AB2146">
        <v>20</v>
      </c>
      <c r="AC2146" t="s">
        <v>70</v>
      </c>
      <c r="AD2146" t="s">
        <v>6492</v>
      </c>
      <c r="AE2146"/>
      <c r="AF2146" s="2" t="s">
        <v>6490</v>
      </c>
    </row>
    <row r="2147" spans="2:32" ht="18">
      <c r="B2147" t="s">
        <v>6493</v>
      </c>
      <c r="C2147" t="s">
        <v>6494</v>
      </c>
      <c r="D2147" s="2">
        <v>0</v>
      </c>
      <c r="E2147" s="2">
        <v>18000</v>
      </c>
      <c r="F2147" s="21">
        <v>18000</v>
      </c>
      <c r="G2147" s="21">
        <v>18000</v>
      </c>
      <c r="H2147">
        <v>2</v>
      </c>
      <c r="I2147" t="s">
        <v>70</v>
      </c>
      <c r="J2147">
        <v>20</v>
      </c>
      <c r="K2147" t="s">
        <v>70</v>
      </c>
      <c r="L2147">
        <v>209</v>
      </c>
      <c r="M2147" t="s">
        <v>25</v>
      </c>
      <c r="N2147">
        <v>20999</v>
      </c>
      <c r="O2147" t="s">
        <v>25</v>
      </c>
      <c r="P2147">
        <v>209999999</v>
      </c>
      <c r="Q2147" t="s">
        <v>25</v>
      </c>
      <c r="R2147">
        <v>999999</v>
      </c>
      <c r="S2147" t="s">
        <v>24</v>
      </c>
      <c r="T2147">
        <v>9999999</v>
      </c>
      <c r="U2147" t="s">
        <v>24</v>
      </c>
      <c r="V2147">
        <v>300</v>
      </c>
      <c r="W2147" t="s">
        <v>25</v>
      </c>
      <c r="X2147" t="s">
        <v>38</v>
      </c>
      <c r="Y2147" t="s">
        <v>60</v>
      </c>
      <c r="Z2147">
        <v>1</v>
      </c>
      <c r="AA2147" t="s">
        <v>61</v>
      </c>
      <c r="AB2147">
        <v>20</v>
      </c>
      <c r="AC2147" t="s">
        <v>70</v>
      </c>
      <c r="AD2147" t="s">
        <v>6495</v>
      </c>
      <c r="AE2147"/>
      <c r="AF2147" s="2" t="s">
        <v>6493</v>
      </c>
    </row>
    <row r="2148" spans="2:32" ht="18">
      <c r="B2148" t="s">
        <v>6496</v>
      </c>
      <c r="C2148" t="s">
        <v>6497</v>
      </c>
      <c r="D2148" s="2">
        <v>0</v>
      </c>
      <c r="E2148" s="2">
        <v>18000</v>
      </c>
      <c r="F2148" s="21">
        <v>18000</v>
      </c>
      <c r="G2148" s="21">
        <v>18000</v>
      </c>
      <c r="H2148">
        <v>2</v>
      </c>
      <c r="I2148" t="s">
        <v>70</v>
      </c>
      <c r="J2148">
        <v>20</v>
      </c>
      <c r="K2148" t="s">
        <v>70</v>
      </c>
      <c r="L2148">
        <v>209</v>
      </c>
      <c r="M2148" t="s">
        <v>25</v>
      </c>
      <c r="N2148">
        <v>20999</v>
      </c>
      <c r="O2148" t="s">
        <v>25</v>
      </c>
      <c r="P2148">
        <v>209999999</v>
      </c>
      <c r="Q2148" t="s">
        <v>25</v>
      </c>
      <c r="R2148">
        <v>999999</v>
      </c>
      <c r="S2148" t="s">
        <v>24</v>
      </c>
      <c r="T2148">
        <v>9999999</v>
      </c>
      <c r="U2148" t="s">
        <v>24</v>
      </c>
      <c r="V2148">
        <v>300</v>
      </c>
      <c r="W2148" t="s">
        <v>25</v>
      </c>
      <c r="X2148" t="s">
        <v>38</v>
      </c>
      <c r="Y2148" t="s">
        <v>60</v>
      </c>
      <c r="Z2148">
        <v>1</v>
      </c>
      <c r="AA2148" t="s">
        <v>61</v>
      </c>
      <c r="AB2148">
        <v>20</v>
      </c>
      <c r="AC2148" t="s">
        <v>70</v>
      </c>
      <c r="AD2148" t="s">
        <v>6498</v>
      </c>
      <c r="AE2148"/>
      <c r="AF2148" s="2" t="s">
        <v>6496</v>
      </c>
    </row>
    <row r="2149" spans="2:32" ht="18">
      <c r="B2149" t="s">
        <v>6499</v>
      </c>
      <c r="C2149" t="s">
        <v>6500</v>
      </c>
      <c r="D2149" s="2">
        <v>0</v>
      </c>
      <c r="E2149" s="2">
        <v>70000</v>
      </c>
      <c r="F2149" s="21">
        <v>70000</v>
      </c>
      <c r="G2149" s="21">
        <v>70000</v>
      </c>
      <c r="H2149">
        <v>2</v>
      </c>
      <c r="I2149" t="s">
        <v>70</v>
      </c>
      <c r="J2149">
        <v>20</v>
      </c>
      <c r="K2149" t="s">
        <v>70</v>
      </c>
      <c r="L2149">
        <v>202</v>
      </c>
      <c r="M2149" t="s">
        <v>77</v>
      </c>
      <c r="N2149">
        <v>20201</v>
      </c>
      <c r="O2149" t="s">
        <v>77</v>
      </c>
      <c r="P2149">
        <v>202010001</v>
      </c>
      <c r="Q2149" t="s">
        <v>29</v>
      </c>
      <c r="R2149">
        <v>999999</v>
      </c>
      <c r="S2149" t="s">
        <v>24</v>
      </c>
      <c r="T2149">
        <v>9999999</v>
      </c>
      <c r="U2149" t="s">
        <v>24</v>
      </c>
      <c r="V2149">
        <v>300</v>
      </c>
      <c r="W2149" t="s">
        <v>25</v>
      </c>
      <c r="X2149" t="s">
        <v>56</v>
      </c>
      <c r="Y2149" t="s">
        <v>65</v>
      </c>
      <c r="Z2149">
        <v>1</v>
      </c>
      <c r="AA2149" t="s">
        <v>61</v>
      </c>
      <c r="AB2149">
        <v>20</v>
      </c>
      <c r="AC2149" t="s">
        <v>70</v>
      </c>
      <c r="AD2149" t="s">
        <v>6501</v>
      </c>
      <c r="AE2149"/>
      <c r="AF2149" s="2" t="s">
        <v>6499</v>
      </c>
    </row>
    <row r="2150" spans="2:32" ht="18">
      <c r="B2150" t="s">
        <v>6502</v>
      </c>
      <c r="C2150" t="s">
        <v>6503</v>
      </c>
      <c r="D2150" s="2">
        <v>0</v>
      </c>
      <c r="E2150" s="2">
        <v>100000</v>
      </c>
      <c r="F2150" s="21">
        <v>100000</v>
      </c>
      <c r="G2150" s="21">
        <v>100000</v>
      </c>
      <c r="H2150">
        <v>2</v>
      </c>
      <c r="I2150" t="s">
        <v>70</v>
      </c>
      <c r="J2150">
        <v>20</v>
      </c>
      <c r="K2150" t="s">
        <v>70</v>
      </c>
      <c r="L2150">
        <v>202</v>
      </c>
      <c r="M2150" t="s">
        <v>77</v>
      </c>
      <c r="N2150">
        <v>20201</v>
      </c>
      <c r="O2150" t="s">
        <v>77</v>
      </c>
      <c r="P2150">
        <v>202010001</v>
      </c>
      <c r="Q2150" t="s">
        <v>29</v>
      </c>
      <c r="R2150">
        <v>999999</v>
      </c>
      <c r="S2150" t="s">
        <v>24</v>
      </c>
      <c r="T2150">
        <v>9999999</v>
      </c>
      <c r="U2150" t="s">
        <v>24</v>
      </c>
      <c r="V2150">
        <v>300</v>
      </c>
      <c r="W2150" t="s">
        <v>25</v>
      </c>
      <c r="X2150" t="s">
        <v>56</v>
      </c>
      <c r="Y2150" t="s">
        <v>65</v>
      </c>
      <c r="Z2150">
        <v>1</v>
      </c>
      <c r="AA2150" t="s">
        <v>61</v>
      </c>
      <c r="AB2150">
        <v>20</v>
      </c>
      <c r="AC2150" t="s">
        <v>70</v>
      </c>
      <c r="AD2150" t="s">
        <v>6504</v>
      </c>
      <c r="AE2150"/>
      <c r="AF2150" s="2" t="s">
        <v>6502</v>
      </c>
    </row>
    <row r="2151" spans="2:32" ht="18">
      <c r="B2151" t="s">
        <v>6505</v>
      </c>
      <c r="C2151" t="s">
        <v>6506</v>
      </c>
      <c r="D2151" s="2">
        <v>0</v>
      </c>
      <c r="E2151" s="2">
        <v>140000</v>
      </c>
      <c r="F2151" s="21">
        <v>140000</v>
      </c>
      <c r="G2151" s="21">
        <v>140000</v>
      </c>
      <c r="H2151">
        <v>2</v>
      </c>
      <c r="I2151" t="s">
        <v>70</v>
      </c>
      <c r="J2151">
        <v>20</v>
      </c>
      <c r="K2151" t="s">
        <v>70</v>
      </c>
      <c r="L2151">
        <v>202</v>
      </c>
      <c r="M2151" t="s">
        <v>77</v>
      </c>
      <c r="N2151">
        <v>20201</v>
      </c>
      <c r="O2151" t="s">
        <v>77</v>
      </c>
      <c r="P2151">
        <v>202010001</v>
      </c>
      <c r="Q2151" t="s">
        <v>29</v>
      </c>
      <c r="R2151">
        <v>999999</v>
      </c>
      <c r="S2151" t="s">
        <v>24</v>
      </c>
      <c r="T2151">
        <v>9999999</v>
      </c>
      <c r="U2151" t="s">
        <v>24</v>
      </c>
      <c r="V2151">
        <v>300</v>
      </c>
      <c r="W2151" t="s">
        <v>25</v>
      </c>
      <c r="X2151" t="s">
        <v>56</v>
      </c>
      <c r="Y2151" t="s">
        <v>65</v>
      </c>
      <c r="Z2151">
        <v>1</v>
      </c>
      <c r="AA2151" t="s">
        <v>61</v>
      </c>
      <c r="AB2151">
        <v>20</v>
      </c>
      <c r="AC2151" t="s">
        <v>70</v>
      </c>
      <c r="AD2151" t="s">
        <v>6507</v>
      </c>
      <c r="AE2151"/>
      <c r="AF2151" s="2" t="s">
        <v>6505</v>
      </c>
    </row>
    <row r="2152" spans="2:32" ht="18">
      <c r="B2152" t="s">
        <v>6508</v>
      </c>
      <c r="C2152" t="s">
        <v>6509</v>
      </c>
      <c r="D2152" s="2">
        <v>0</v>
      </c>
      <c r="E2152" s="2">
        <v>200000</v>
      </c>
      <c r="F2152" s="21">
        <v>200000</v>
      </c>
      <c r="G2152" s="21">
        <v>200000</v>
      </c>
      <c r="H2152">
        <v>2</v>
      </c>
      <c r="I2152" t="s">
        <v>70</v>
      </c>
      <c r="J2152">
        <v>20</v>
      </c>
      <c r="K2152" t="s">
        <v>70</v>
      </c>
      <c r="L2152">
        <v>202</v>
      </c>
      <c r="M2152" t="s">
        <v>77</v>
      </c>
      <c r="N2152">
        <v>20201</v>
      </c>
      <c r="O2152" t="s">
        <v>77</v>
      </c>
      <c r="P2152">
        <v>202010001</v>
      </c>
      <c r="Q2152" t="s">
        <v>29</v>
      </c>
      <c r="R2152">
        <v>999999</v>
      </c>
      <c r="S2152" t="s">
        <v>24</v>
      </c>
      <c r="T2152">
        <v>9999999</v>
      </c>
      <c r="U2152" t="s">
        <v>24</v>
      </c>
      <c r="V2152">
        <v>300</v>
      </c>
      <c r="W2152" t="s">
        <v>25</v>
      </c>
      <c r="X2152" t="s">
        <v>56</v>
      </c>
      <c r="Y2152" t="s">
        <v>65</v>
      </c>
      <c r="Z2152">
        <v>1</v>
      </c>
      <c r="AA2152" t="s">
        <v>61</v>
      </c>
      <c r="AB2152">
        <v>20</v>
      </c>
      <c r="AC2152" t="s">
        <v>70</v>
      </c>
      <c r="AD2152" t="s">
        <v>6510</v>
      </c>
      <c r="AE2152"/>
      <c r="AF2152" s="2" t="s">
        <v>6508</v>
      </c>
    </row>
    <row r="2153" spans="2:32" ht="18">
      <c r="B2153" t="s">
        <v>6511</v>
      </c>
      <c r="C2153" t="s">
        <v>6512</v>
      </c>
      <c r="D2153" s="2">
        <v>0</v>
      </c>
      <c r="E2153" s="2">
        <v>31000</v>
      </c>
      <c r="F2153" s="21">
        <v>31000</v>
      </c>
      <c r="G2153" s="21">
        <v>31000</v>
      </c>
      <c r="H2153">
        <v>3</v>
      </c>
      <c r="I2153" t="s">
        <v>57</v>
      </c>
      <c r="J2153">
        <v>33</v>
      </c>
      <c r="K2153" t="s">
        <v>62</v>
      </c>
      <c r="L2153">
        <v>330</v>
      </c>
      <c r="M2153" t="s">
        <v>63</v>
      </c>
      <c r="N2153">
        <v>33000</v>
      </c>
      <c r="O2153" t="s">
        <v>63</v>
      </c>
      <c r="P2153">
        <v>330000007</v>
      </c>
      <c r="Q2153" t="s">
        <v>62</v>
      </c>
      <c r="R2153">
        <v>999999</v>
      </c>
      <c r="S2153" t="s">
        <v>24</v>
      </c>
      <c r="T2153">
        <v>9999999</v>
      </c>
      <c r="U2153" t="s">
        <v>24</v>
      </c>
      <c r="V2153">
        <v>300</v>
      </c>
      <c r="W2153" t="s">
        <v>25</v>
      </c>
      <c r="X2153" t="s">
        <v>39</v>
      </c>
      <c r="Y2153" t="s">
        <v>64</v>
      </c>
      <c r="Z2153">
        <v>1</v>
      </c>
      <c r="AA2153" t="s">
        <v>61</v>
      </c>
      <c r="AB2153">
        <v>33</v>
      </c>
      <c r="AC2153" t="s">
        <v>62</v>
      </c>
      <c r="AD2153" t="s">
        <v>6513</v>
      </c>
      <c r="AE2153"/>
      <c r="AF2153" s="2" t="s">
        <v>6511</v>
      </c>
    </row>
    <row r="2154" spans="2:32" ht="18">
      <c r="B2154" t="s">
        <v>6514</v>
      </c>
      <c r="C2154" t="s">
        <v>6515</v>
      </c>
      <c r="D2154" s="2">
        <v>0</v>
      </c>
      <c r="E2154" s="2">
        <v>31000</v>
      </c>
      <c r="F2154" s="21">
        <v>31000</v>
      </c>
      <c r="G2154" s="21">
        <v>31000</v>
      </c>
      <c r="H2154">
        <v>3</v>
      </c>
      <c r="I2154" t="s">
        <v>57</v>
      </c>
      <c r="J2154">
        <v>33</v>
      </c>
      <c r="K2154" t="s">
        <v>62</v>
      </c>
      <c r="L2154">
        <v>330</v>
      </c>
      <c r="M2154" t="s">
        <v>63</v>
      </c>
      <c r="N2154">
        <v>33000</v>
      </c>
      <c r="O2154" t="s">
        <v>63</v>
      </c>
      <c r="P2154">
        <v>330000007</v>
      </c>
      <c r="Q2154" t="s">
        <v>62</v>
      </c>
      <c r="R2154">
        <v>999999</v>
      </c>
      <c r="S2154" t="s">
        <v>24</v>
      </c>
      <c r="T2154">
        <v>9999999</v>
      </c>
      <c r="U2154" t="s">
        <v>24</v>
      </c>
      <c r="V2154">
        <v>300</v>
      </c>
      <c r="W2154" t="s">
        <v>25</v>
      </c>
      <c r="X2154" t="s">
        <v>39</v>
      </c>
      <c r="Y2154" t="s">
        <v>64</v>
      </c>
      <c r="Z2154">
        <v>1</v>
      </c>
      <c r="AA2154" t="s">
        <v>61</v>
      </c>
      <c r="AB2154">
        <v>33</v>
      </c>
      <c r="AC2154" t="s">
        <v>62</v>
      </c>
      <c r="AD2154" t="s">
        <v>6516</v>
      </c>
      <c r="AE2154"/>
      <c r="AF2154" s="2" t="s">
        <v>6514</v>
      </c>
    </row>
    <row r="2155" spans="2:32" ht="18">
      <c r="B2155" t="s">
        <v>6517</v>
      </c>
      <c r="C2155" t="s">
        <v>6518</v>
      </c>
      <c r="D2155" s="2">
        <v>0</v>
      </c>
      <c r="E2155" s="2">
        <v>31000</v>
      </c>
      <c r="F2155" s="21">
        <v>31000</v>
      </c>
      <c r="G2155" s="21">
        <v>31000</v>
      </c>
      <c r="H2155">
        <v>3</v>
      </c>
      <c r="I2155" t="s">
        <v>57</v>
      </c>
      <c r="J2155">
        <v>33</v>
      </c>
      <c r="K2155" t="s">
        <v>62</v>
      </c>
      <c r="L2155">
        <v>330</v>
      </c>
      <c r="M2155" t="s">
        <v>63</v>
      </c>
      <c r="N2155">
        <v>33000</v>
      </c>
      <c r="O2155" t="s">
        <v>63</v>
      </c>
      <c r="P2155">
        <v>330000007</v>
      </c>
      <c r="Q2155" t="s">
        <v>62</v>
      </c>
      <c r="R2155">
        <v>999999</v>
      </c>
      <c r="S2155" t="s">
        <v>24</v>
      </c>
      <c r="T2155">
        <v>9999999</v>
      </c>
      <c r="U2155" t="s">
        <v>24</v>
      </c>
      <c r="V2155">
        <v>300</v>
      </c>
      <c r="W2155" t="s">
        <v>25</v>
      </c>
      <c r="X2155" t="s">
        <v>39</v>
      </c>
      <c r="Y2155" t="s">
        <v>64</v>
      </c>
      <c r="Z2155">
        <v>1</v>
      </c>
      <c r="AA2155" t="s">
        <v>61</v>
      </c>
      <c r="AB2155">
        <v>33</v>
      </c>
      <c r="AC2155" t="s">
        <v>62</v>
      </c>
      <c r="AD2155" t="s">
        <v>6519</v>
      </c>
      <c r="AE2155"/>
      <c r="AF2155" s="2" t="s">
        <v>6517</v>
      </c>
    </row>
    <row r="2156" spans="2:32" ht="18">
      <c r="B2156" t="s">
        <v>6520</v>
      </c>
      <c r="C2156" t="s">
        <v>6521</v>
      </c>
      <c r="D2156" s="2">
        <v>0</v>
      </c>
      <c r="E2156" s="2">
        <v>90000</v>
      </c>
      <c r="F2156" s="21">
        <v>90000</v>
      </c>
      <c r="G2156" s="21">
        <v>90000</v>
      </c>
      <c r="H2156">
        <v>2</v>
      </c>
      <c r="I2156" t="s">
        <v>70</v>
      </c>
      <c r="J2156">
        <v>20</v>
      </c>
      <c r="K2156" t="s">
        <v>70</v>
      </c>
      <c r="L2156">
        <v>202</v>
      </c>
      <c r="M2156" t="s">
        <v>77</v>
      </c>
      <c r="N2156">
        <v>20201</v>
      </c>
      <c r="O2156" t="s">
        <v>77</v>
      </c>
      <c r="P2156">
        <v>202010001</v>
      </c>
      <c r="Q2156" t="s">
        <v>29</v>
      </c>
      <c r="R2156">
        <v>999999</v>
      </c>
      <c r="S2156" t="s">
        <v>24</v>
      </c>
      <c r="T2156">
        <v>9999999</v>
      </c>
      <c r="U2156" t="s">
        <v>24</v>
      </c>
      <c r="V2156">
        <v>300</v>
      </c>
      <c r="W2156" t="s">
        <v>25</v>
      </c>
      <c r="X2156" t="s">
        <v>56</v>
      </c>
      <c r="Y2156" t="s">
        <v>65</v>
      </c>
      <c r="Z2156">
        <v>1</v>
      </c>
      <c r="AA2156" t="s">
        <v>61</v>
      </c>
      <c r="AB2156">
        <v>20</v>
      </c>
      <c r="AC2156" t="s">
        <v>70</v>
      </c>
      <c r="AD2156" t="s">
        <v>6522</v>
      </c>
      <c r="AE2156"/>
      <c r="AF2156" s="2" t="s">
        <v>6520</v>
      </c>
    </row>
    <row r="2157" spans="2:32" ht="18">
      <c r="B2157" t="s">
        <v>6523</v>
      </c>
      <c r="C2157" t="s">
        <v>6524</v>
      </c>
      <c r="D2157" s="2">
        <v>0</v>
      </c>
      <c r="E2157" s="2">
        <v>110000</v>
      </c>
      <c r="F2157" s="21">
        <v>110000</v>
      </c>
      <c r="G2157" s="21">
        <v>110000</v>
      </c>
      <c r="H2157">
        <v>2</v>
      </c>
      <c r="I2157" t="s">
        <v>70</v>
      </c>
      <c r="J2157">
        <v>20</v>
      </c>
      <c r="K2157" t="s">
        <v>70</v>
      </c>
      <c r="L2157">
        <v>202</v>
      </c>
      <c r="M2157" t="s">
        <v>77</v>
      </c>
      <c r="N2157">
        <v>20201</v>
      </c>
      <c r="O2157" t="s">
        <v>77</v>
      </c>
      <c r="P2157">
        <v>202010001</v>
      </c>
      <c r="Q2157" t="s">
        <v>29</v>
      </c>
      <c r="R2157">
        <v>999999</v>
      </c>
      <c r="S2157" t="s">
        <v>24</v>
      </c>
      <c r="T2157">
        <v>9999999</v>
      </c>
      <c r="U2157" t="s">
        <v>24</v>
      </c>
      <c r="V2157">
        <v>300</v>
      </c>
      <c r="W2157" t="s">
        <v>25</v>
      </c>
      <c r="X2157" t="s">
        <v>56</v>
      </c>
      <c r="Y2157" t="s">
        <v>65</v>
      </c>
      <c r="Z2157">
        <v>1</v>
      </c>
      <c r="AA2157" t="s">
        <v>61</v>
      </c>
      <c r="AB2157">
        <v>20</v>
      </c>
      <c r="AC2157" t="s">
        <v>70</v>
      </c>
      <c r="AD2157" t="s">
        <v>6525</v>
      </c>
      <c r="AE2157"/>
      <c r="AF2157" s="2" t="s">
        <v>6523</v>
      </c>
    </row>
    <row r="2158" spans="2:32" ht="18">
      <c r="B2158" t="s">
        <v>6526</v>
      </c>
      <c r="C2158" t="s">
        <v>6527</v>
      </c>
      <c r="D2158" s="2">
        <v>0</v>
      </c>
      <c r="E2158" s="2">
        <v>150000</v>
      </c>
      <c r="F2158" s="21">
        <v>150000</v>
      </c>
      <c r="G2158" s="21">
        <v>150000</v>
      </c>
      <c r="H2158">
        <v>2</v>
      </c>
      <c r="I2158" t="s">
        <v>70</v>
      </c>
      <c r="J2158">
        <v>20</v>
      </c>
      <c r="K2158" t="s">
        <v>70</v>
      </c>
      <c r="L2158">
        <v>202</v>
      </c>
      <c r="M2158" t="s">
        <v>77</v>
      </c>
      <c r="N2158">
        <v>20201</v>
      </c>
      <c r="O2158" t="s">
        <v>77</v>
      </c>
      <c r="P2158">
        <v>202010001</v>
      </c>
      <c r="Q2158" t="s">
        <v>29</v>
      </c>
      <c r="R2158">
        <v>999999</v>
      </c>
      <c r="S2158" t="s">
        <v>24</v>
      </c>
      <c r="T2158">
        <v>9999999</v>
      </c>
      <c r="U2158" t="s">
        <v>24</v>
      </c>
      <c r="V2158">
        <v>300</v>
      </c>
      <c r="W2158" t="s">
        <v>25</v>
      </c>
      <c r="X2158" t="s">
        <v>56</v>
      </c>
      <c r="Y2158" t="s">
        <v>65</v>
      </c>
      <c r="Z2158">
        <v>1</v>
      </c>
      <c r="AA2158" t="s">
        <v>61</v>
      </c>
      <c r="AB2158">
        <v>20</v>
      </c>
      <c r="AC2158" t="s">
        <v>70</v>
      </c>
      <c r="AD2158" t="s">
        <v>6528</v>
      </c>
      <c r="AE2158"/>
      <c r="AF2158" s="2" t="s">
        <v>6526</v>
      </c>
    </row>
    <row r="2159" spans="2:32" ht="18">
      <c r="B2159" t="s">
        <v>6529</v>
      </c>
      <c r="C2159" t="s">
        <v>6530</v>
      </c>
      <c r="D2159" s="2">
        <v>0</v>
      </c>
      <c r="E2159" s="2">
        <v>210000</v>
      </c>
      <c r="F2159" s="21">
        <v>210000</v>
      </c>
      <c r="G2159" s="21">
        <v>210000</v>
      </c>
      <c r="H2159">
        <v>2</v>
      </c>
      <c r="I2159" t="s">
        <v>70</v>
      </c>
      <c r="J2159">
        <v>20</v>
      </c>
      <c r="K2159" t="s">
        <v>70</v>
      </c>
      <c r="L2159">
        <v>202</v>
      </c>
      <c r="M2159" t="s">
        <v>77</v>
      </c>
      <c r="N2159">
        <v>20201</v>
      </c>
      <c r="O2159" t="s">
        <v>77</v>
      </c>
      <c r="P2159">
        <v>202010001</v>
      </c>
      <c r="Q2159" t="s">
        <v>29</v>
      </c>
      <c r="R2159">
        <v>999999</v>
      </c>
      <c r="S2159" t="s">
        <v>24</v>
      </c>
      <c r="T2159">
        <v>9999999</v>
      </c>
      <c r="U2159" t="s">
        <v>24</v>
      </c>
      <c r="V2159">
        <v>300</v>
      </c>
      <c r="W2159" t="s">
        <v>25</v>
      </c>
      <c r="X2159" t="s">
        <v>56</v>
      </c>
      <c r="Y2159" t="s">
        <v>65</v>
      </c>
      <c r="Z2159">
        <v>1</v>
      </c>
      <c r="AA2159" t="s">
        <v>61</v>
      </c>
      <c r="AB2159">
        <v>20</v>
      </c>
      <c r="AC2159" t="s">
        <v>70</v>
      </c>
      <c r="AD2159" t="s">
        <v>6531</v>
      </c>
      <c r="AE2159"/>
      <c r="AF2159" s="2" t="s">
        <v>6529</v>
      </c>
    </row>
    <row r="2160" spans="2:32" ht="18">
      <c r="B2160" t="s">
        <v>6532</v>
      </c>
      <c r="C2160" t="s">
        <v>6533</v>
      </c>
      <c r="D2160" s="2">
        <v>0</v>
      </c>
      <c r="E2160" s="2">
        <v>1200</v>
      </c>
      <c r="F2160" s="21">
        <v>1200</v>
      </c>
      <c r="G2160" s="21">
        <v>1200</v>
      </c>
      <c r="H2160">
        <v>2</v>
      </c>
      <c r="I2160" t="s">
        <v>70</v>
      </c>
      <c r="J2160">
        <v>20</v>
      </c>
      <c r="K2160" t="s">
        <v>70</v>
      </c>
      <c r="L2160">
        <v>209</v>
      </c>
      <c r="M2160" t="s">
        <v>25</v>
      </c>
      <c r="N2160">
        <v>20999</v>
      </c>
      <c r="O2160" t="s">
        <v>25</v>
      </c>
      <c r="P2160">
        <v>209999999</v>
      </c>
      <c r="Q2160" t="s">
        <v>25</v>
      </c>
      <c r="R2160">
        <v>999999</v>
      </c>
      <c r="S2160" t="s">
        <v>24</v>
      </c>
      <c r="T2160">
        <v>9999999</v>
      </c>
      <c r="U2160" t="s">
        <v>24</v>
      </c>
      <c r="V2160">
        <v>300</v>
      </c>
      <c r="W2160" t="s">
        <v>25</v>
      </c>
      <c r="X2160" t="s">
        <v>38</v>
      </c>
      <c r="Y2160" t="s">
        <v>60</v>
      </c>
      <c r="Z2160">
        <v>1</v>
      </c>
      <c r="AA2160" t="s">
        <v>61</v>
      </c>
      <c r="AB2160">
        <v>20</v>
      </c>
      <c r="AC2160" t="s">
        <v>70</v>
      </c>
      <c r="AD2160" t="s">
        <v>6534</v>
      </c>
      <c r="AE2160"/>
      <c r="AF2160" s="2" t="s">
        <v>6532</v>
      </c>
    </row>
    <row r="2161" spans="2:32" ht="18">
      <c r="B2161" t="s">
        <v>6535</v>
      </c>
      <c r="C2161" t="s">
        <v>6536</v>
      </c>
      <c r="D2161" s="2">
        <v>0</v>
      </c>
      <c r="E2161" s="2">
        <v>600</v>
      </c>
      <c r="F2161">
        <v>600</v>
      </c>
      <c r="G2161">
        <v>600</v>
      </c>
      <c r="H2161">
        <v>2</v>
      </c>
      <c r="I2161" t="s">
        <v>70</v>
      </c>
      <c r="J2161">
        <v>20</v>
      </c>
      <c r="K2161" t="s">
        <v>70</v>
      </c>
      <c r="L2161">
        <v>209</v>
      </c>
      <c r="M2161" t="s">
        <v>25</v>
      </c>
      <c r="N2161">
        <v>20999</v>
      </c>
      <c r="O2161" t="s">
        <v>25</v>
      </c>
      <c r="P2161">
        <v>209999999</v>
      </c>
      <c r="Q2161" t="s">
        <v>25</v>
      </c>
      <c r="R2161">
        <v>999999</v>
      </c>
      <c r="S2161" t="s">
        <v>24</v>
      </c>
      <c r="T2161">
        <v>9999999</v>
      </c>
      <c r="U2161" t="s">
        <v>24</v>
      </c>
      <c r="V2161">
        <v>300</v>
      </c>
      <c r="W2161" t="s">
        <v>25</v>
      </c>
      <c r="X2161" t="s">
        <v>38</v>
      </c>
      <c r="Y2161" t="s">
        <v>60</v>
      </c>
      <c r="Z2161">
        <v>1</v>
      </c>
      <c r="AA2161" t="s">
        <v>61</v>
      </c>
      <c r="AB2161">
        <v>20</v>
      </c>
      <c r="AC2161" t="s">
        <v>70</v>
      </c>
      <c r="AD2161" t="s">
        <v>6537</v>
      </c>
      <c r="AE2161"/>
      <c r="AF2161" s="2" t="s">
        <v>6535</v>
      </c>
    </row>
    <row r="2162" spans="2:32" ht="18">
      <c r="B2162" t="s">
        <v>6538</v>
      </c>
      <c r="C2162" t="s">
        <v>6539</v>
      </c>
      <c r="D2162" s="2">
        <v>0</v>
      </c>
      <c r="E2162" s="2">
        <v>70000</v>
      </c>
      <c r="F2162" s="21">
        <v>70000</v>
      </c>
      <c r="G2162" s="21">
        <v>70000</v>
      </c>
      <c r="H2162">
        <v>2</v>
      </c>
      <c r="I2162" t="s">
        <v>70</v>
      </c>
      <c r="J2162">
        <v>20</v>
      </c>
      <c r="K2162" t="s">
        <v>70</v>
      </c>
      <c r="L2162">
        <v>202</v>
      </c>
      <c r="M2162" t="s">
        <v>77</v>
      </c>
      <c r="N2162">
        <v>20201</v>
      </c>
      <c r="O2162" t="s">
        <v>77</v>
      </c>
      <c r="P2162">
        <v>202010001</v>
      </c>
      <c r="Q2162" t="s">
        <v>29</v>
      </c>
      <c r="R2162">
        <v>999999</v>
      </c>
      <c r="S2162" t="s">
        <v>24</v>
      </c>
      <c r="T2162">
        <v>9999999</v>
      </c>
      <c r="U2162" t="s">
        <v>24</v>
      </c>
      <c r="V2162">
        <v>300</v>
      </c>
      <c r="W2162" t="s">
        <v>25</v>
      </c>
      <c r="X2162" t="s">
        <v>56</v>
      </c>
      <c r="Y2162" t="s">
        <v>65</v>
      </c>
      <c r="Z2162">
        <v>1</v>
      </c>
      <c r="AA2162" t="s">
        <v>61</v>
      </c>
      <c r="AB2162">
        <v>20</v>
      </c>
      <c r="AC2162" t="s">
        <v>70</v>
      </c>
      <c r="AD2162" t="s">
        <v>6540</v>
      </c>
      <c r="AE2162"/>
      <c r="AF2162" s="2" t="s">
        <v>6538</v>
      </c>
    </row>
    <row r="2163" spans="2:32" ht="18">
      <c r="B2163" t="s">
        <v>6541</v>
      </c>
      <c r="C2163" t="s">
        <v>6542</v>
      </c>
      <c r="D2163" s="2">
        <v>0</v>
      </c>
      <c r="E2163" s="2">
        <v>100000</v>
      </c>
      <c r="F2163" s="21">
        <v>100000</v>
      </c>
      <c r="G2163" s="21">
        <v>100000</v>
      </c>
      <c r="H2163">
        <v>2</v>
      </c>
      <c r="I2163" t="s">
        <v>70</v>
      </c>
      <c r="J2163">
        <v>20</v>
      </c>
      <c r="K2163" t="s">
        <v>70</v>
      </c>
      <c r="L2163">
        <v>202</v>
      </c>
      <c r="M2163" t="s">
        <v>77</v>
      </c>
      <c r="N2163">
        <v>20201</v>
      </c>
      <c r="O2163" t="s">
        <v>77</v>
      </c>
      <c r="P2163">
        <v>202010001</v>
      </c>
      <c r="Q2163" t="s">
        <v>29</v>
      </c>
      <c r="R2163">
        <v>999999</v>
      </c>
      <c r="S2163" t="s">
        <v>24</v>
      </c>
      <c r="T2163">
        <v>9999999</v>
      </c>
      <c r="U2163" t="s">
        <v>24</v>
      </c>
      <c r="V2163">
        <v>300</v>
      </c>
      <c r="W2163" t="s">
        <v>25</v>
      </c>
      <c r="X2163" t="s">
        <v>56</v>
      </c>
      <c r="Y2163" t="s">
        <v>65</v>
      </c>
      <c r="Z2163">
        <v>1</v>
      </c>
      <c r="AA2163" t="s">
        <v>61</v>
      </c>
      <c r="AB2163">
        <v>20</v>
      </c>
      <c r="AC2163" t="s">
        <v>70</v>
      </c>
      <c r="AD2163" t="s">
        <v>6543</v>
      </c>
      <c r="AE2163"/>
      <c r="AF2163" s="2" t="s">
        <v>6541</v>
      </c>
    </row>
    <row r="2164" spans="2:32" ht="18">
      <c r="B2164" t="s">
        <v>6544</v>
      </c>
      <c r="C2164" t="s">
        <v>6545</v>
      </c>
      <c r="D2164" s="2">
        <v>0</v>
      </c>
      <c r="E2164" s="2">
        <v>80000</v>
      </c>
      <c r="F2164" s="21">
        <v>80000</v>
      </c>
      <c r="G2164" s="21">
        <v>80000</v>
      </c>
      <c r="H2164">
        <v>2</v>
      </c>
      <c r="I2164" t="s">
        <v>70</v>
      </c>
      <c r="J2164">
        <v>20</v>
      </c>
      <c r="K2164" t="s">
        <v>70</v>
      </c>
      <c r="L2164">
        <v>202</v>
      </c>
      <c r="M2164" t="s">
        <v>77</v>
      </c>
      <c r="N2164">
        <v>20201</v>
      </c>
      <c r="O2164" t="s">
        <v>77</v>
      </c>
      <c r="P2164">
        <v>202010001</v>
      </c>
      <c r="Q2164" t="s">
        <v>29</v>
      </c>
      <c r="R2164">
        <v>999999</v>
      </c>
      <c r="S2164" t="s">
        <v>24</v>
      </c>
      <c r="T2164">
        <v>9999999</v>
      </c>
      <c r="U2164" t="s">
        <v>24</v>
      </c>
      <c r="V2164">
        <v>300</v>
      </c>
      <c r="W2164" t="s">
        <v>25</v>
      </c>
      <c r="X2164" t="s">
        <v>56</v>
      </c>
      <c r="Y2164" t="s">
        <v>65</v>
      </c>
      <c r="Z2164">
        <v>1</v>
      </c>
      <c r="AA2164" t="s">
        <v>61</v>
      </c>
      <c r="AB2164">
        <v>20</v>
      </c>
      <c r="AC2164" t="s">
        <v>70</v>
      </c>
      <c r="AD2164" t="s">
        <v>6546</v>
      </c>
      <c r="AE2164"/>
      <c r="AF2164" s="2" t="s">
        <v>6544</v>
      </c>
    </row>
    <row r="2165" spans="2:32" ht="18">
      <c r="B2165" t="s">
        <v>6547</v>
      </c>
      <c r="C2165" t="s">
        <v>6548</v>
      </c>
      <c r="D2165" s="2">
        <v>0</v>
      </c>
      <c r="E2165" s="2">
        <v>110000</v>
      </c>
      <c r="F2165" s="21">
        <v>110000</v>
      </c>
      <c r="G2165" s="21">
        <v>110000</v>
      </c>
      <c r="H2165">
        <v>2</v>
      </c>
      <c r="I2165" t="s">
        <v>70</v>
      </c>
      <c r="J2165">
        <v>20</v>
      </c>
      <c r="K2165" t="s">
        <v>70</v>
      </c>
      <c r="L2165">
        <v>202</v>
      </c>
      <c r="M2165" t="s">
        <v>77</v>
      </c>
      <c r="N2165">
        <v>20201</v>
      </c>
      <c r="O2165" t="s">
        <v>77</v>
      </c>
      <c r="P2165">
        <v>202010001</v>
      </c>
      <c r="Q2165" t="s">
        <v>29</v>
      </c>
      <c r="R2165">
        <v>999999</v>
      </c>
      <c r="S2165" t="s">
        <v>24</v>
      </c>
      <c r="T2165">
        <v>9999999</v>
      </c>
      <c r="U2165" t="s">
        <v>24</v>
      </c>
      <c r="V2165">
        <v>300</v>
      </c>
      <c r="W2165" t="s">
        <v>25</v>
      </c>
      <c r="X2165" t="s">
        <v>56</v>
      </c>
      <c r="Y2165" t="s">
        <v>65</v>
      </c>
      <c r="Z2165">
        <v>1</v>
      </c>
      <c r="AA2165" t="s">
        <v>61</v>
      </c>
      <c r="AB2165">
        <v>20</v>
      </c>
      <c r="AC2165" t="s">
        <v>70</v>
      </c>
      <c r="AD2165" t="s">
        <v>6549</v>
      </c>
      <c r="AE2165"/>
      <c r="AF2165" s="2" t="s">
        <v>6547</v>
      </c>
    </row>
    <row r="2166" spans="2:32" ht="18">
      <c r="B2166" t="s">
        <v>6550</v>
      </c>
      <c r="C2166" t="s">
        <v>6551</v>
      </c>
      <c r="D2166" s="2">
        <v>0</v>
      </c>
      <c r="E2166" s="2">
        <v>80000</v>
      </c>
      <c r="F2166" s="21">
        <v>80000</v>
      </c>
      <c r="G2166" s="21">
        <v>80000</v>
      </c>
      <c r="H2166">
        <v>2</v>
      </c>
      <c r="I2166" t="s">
        <v>70</v>
      </c>
      <c r="J2166">
        <v>20</v>
      </c>
      <c r="K2166" t="s">
        <v>70</v>
      </c>
      <c r="L2166">
        <v>202</v>
      </c>
      <c r="M2166" t="s">
        <v>77</v>
      </c>
      <c r="N2166">
        <v>20201</v>
      </c>
      <c r="O2166" t="s">
        <v>77</v>
      </c>
      <c r="P2166">
        <v>202010001</v>
      </c>
      <c r="Q2166" t="s">
        <v>29</v>
      </c>
      <c r="R2166">
        <v>999999</v>
      </c>
      <c r="S2166" t="s">
        <v>24</v>
      </c>
      <c r="T2166">
        <v>9999999</v>
      </c>
      <c r="U2166" t="s">
        <v>24</v>
      </c>
      <c r="V2166">
        <v>300</v>
      </c>
      <c r="W2166" t="s">
        <v>25</v>
      </c>
      <c r="X2166" t="s">
        <v>56</v>
      </c>
      <c r="Y2166" t="s">
        <v>65</v>
      </c>
      <c r="Z2166">
        <v>1</v>
      </c>
      <c r="AA2166" t="s">
        <v>61</v>
      </c>
      <c r="AB2166">
        <v>20</v>
      </c>
      <c r="AC2166" t="s">
        <v>70</v>
      </c>
      <c r="AD2166" t="s">
        <v>6552</v>
      </c>
      <c r="AE2166"/>
      <c r="AF2166" s="2" t="s">
        <v>6550</v>
      </c>
    </row>
    <row r="2167" spans="2:32" ht="18">
      <c r="B2167" t="s">
        <v>6553</v>
      </c>
      <c r="C2167" t="s">
        <v>6554</v>
      </c>
      <c r="D2167" s="2">
        <v>0</v>
      </c>
      <c r="E2167" s="2">
        <v>110000</v>
      </c>
      <c r="F2167" s="21">
        <v>110000</v>
      </c>
      <c r="G2167" s="21">
        <v>110000</v>
      </c>
      <c r="H2167">
        <v>2</v>
      </c>
      <c r="I2167" t="s">
        <v>70</v>
      </c>
      <c r="J2167">
        <v>20</v>
      </c>
      <c r="K2167" t="s">
        <v>70</v>
      </c>
      <c r="L2167">
        <v>202</v>
      </c>
      <c r="M2167" t="s">
        <v>77</v>
      </c>
      <c r="N2167">
        <v>20201</v>
      </c>
      <c r="O2167" t="s">
        <v>77</v>
      </c>
      <c r="P2167">
        <v>202010001</v>
      </c>
      <c r="Q2167" t="s">
        <v>29</v>
      </c>
      <c r="R2167">
        <v>999999</v>
      </c>
      <c r="S2167" t="s">
        <v>24</v>
      </c>
      <c r="T2167">
        <v>9999999</v>
      </c>
      <c r="U2167" t="s">
        <v>24</v>
      </c>
      <c r="V2167">
        <v>300</v>
      </c>
      <c r="W2167" t="s">
        <v>25</v>
      </c>
      <c r="X2167" t="s">
        <v>56</v>
      </c>
      <c r="Y2167" t="s">
        <v>65</v>
      </c>
      <c r="Z2167">
        <v>1</v>
      </c>
      <c r="AA2167" t="s">
        <v>61</v>
      </c>
      <c r="AB2167">
        <v>20</v>
      </c>
      <c r="AC2167" t="s">
        <v>70</v>
      </c>
      <c r="AD2167" t="s">
        <v>6555</v>
      </c>
      <c r="AE2167"/>
      <c r="AF2167" s="2" t="s">
        <v>6553</v>
      </c>
    </row>
    <row r="2168" spans="2:32" ht="18">
      <c r="B2168" t="s">
        <v>6556</v>
      </c>
      <c r="C2168" t="s">
        <v>6557</v>
      </c>
      <c r="D2168" s="2">
        <v>0</v>
      </c>
      <c r="E2168" s="2">
        <v>80000</v>
      </c>
      <c r="F2168" s="21">
        <v>80000</v>
      </c>
      <c r="G2168" s="21">
        <v>80000</v>
      </c>
      <c r="H2168">
        <v>2</v>
      </c>
      <c r="I2168" t="s">
        <v>70</v>
      </c>
      <c r="J2168">
        <v>20</v>
      </c>
      <c r="K2168" t="s">
        <v>70</v>
      </c>
      <c r="L2168">
        <v>202</v>
      </c>
      <c r="M2168" t="s">
        <v>77</v>
      </c>
      <c r="N2168">
        <v>20201</v>
      </c>
      <c r="O2168" t="s">
        <v>77</v>
      </c>
      <c r="P2168">
        <v>202010001</v>
      </c>
      <c r="Q2168" t="s">
        <v>29</v>
      </c>
      <c r="R2168">
        <v>999999</v>
      </c>
      <c r="S2168" t="s">
        <v>24</v>
      </c>
      <c r="T2168">
        <v>9999999</v>
      </c>
      <c r="U2168" t="s">
        <v>24</v>
      </c>
      <c r="V2168">
        <v>300</v>
      </c>
      <c r="W2168" t="s">
        <v>25</v>
      </c>
      <c r="X2168" t="s">
        <v>56</v>
      </c>
      <c r="Y2168" t="s">
        <v>65</v>
      </c>
      <c r="Z2168">
        <v>1</v>
      </c>
      <c r="AA2168" t="s">
        <v>61</v>
      </c>
      <c r="AB2168">
        <v>20</v>
      </c>
      <c r="AC2168" t="s">
        <v>70</v>
      </c>
      <c r="AD2168" t="s">
        <v>6558</v>
      </c>
      <c r="AE2168"/>
      <c r="AF2168" s="2" t="s">
        <v>6556</v>
      </c>
    </row>
    <row r="2169" spans="2:32" ht="18">
      <c r="B2169" t="s">
        <v>6559</v>
      </c>
      <c r="C2169" t="s">
        <v>6560</v>
      </c>
      <c r="D2169" s="2">
        <v>0</v>
      </c>
      <c r="E2169" s="2">
        <v>110000</v>
      </c>
      <c r="F2169" s="21">
        <v>110000</v>
      </c>
      <c r="G2169" s="21">
        <v>110000</v>
      </c>
      <c r="H2169">
        <v>2</v>
      </c>
      <c r="I2169" t="s">
        <v>70</v>
      </c>
      <c r="J2169">
        <v>20</v>
      </c>
      <c r="K2169" t="s">
        <v>70</v>
      </c>
      <c r="L2169">
        <v>202</v>
      </c>
      <c r="M2169" t="s">
        <v>77</v>
      </c>
      <c r="N2169">
        <v>20201</v>
      </c>
      <c r="O2169" t="s">
        <v>77</v>
      </c>
      <c r="P2169">
        <v>202010001</v>
      </c>
      <c r="Q2169" t="s">
        <v>29</v>
      </c>
      <c r="R2169">
        <v>999999</v>
      </c>
      <c r="S2169" t="s">
        <v>24</v>
      </c>
      <c r="T2169">
        <v>9999999</v>
      </c>
      <c r="U2169" t="s">
        <v>24</v>
      </c>
      <c r="V2169">
        <v>300</v>
      </c>
      <c r="W2169" t="s">
        <v>25</v>
      </c>
      <c r="X2169" t="s">
        <v>56</v>
      </c>
      <c r="Y2169" t="s">
        <v>65</v>
      </c>
      <c r="Z2169">
        <v>1</v>
      </c>
      <c r="AA2169" t="s">
        <v>61</v>
      </c>
      <c r="AB2169">
        <v>20</v>
      </c>
      <c r="AC2169" t="s">
        <v>70</v>
      </c>
      <c r="AD2169" t="s">
        <v>6561</v>
      </c>
      <c r="AE2169"/>
      <c r="AF2169" s="2" t="s">
        <v>6559</v>
      </c>
    </row>
    <row r="2170" spans="2:32" ht="18">
      <c r="B2170" t="s">
        <v>6562</v>
      </c>
      <c r="C2170" t="s">
        <v>6563</v>
      </c>
      <c r="D2170" s="2">
        <v>0</v>
      </c>
      <c r="E2170" s="2">
        <v>90000</v>
      </c>
      <c r="F2170" s="21">
        <v>90000</v>
      </c>
      <c r="G2170" s="21">
        <v>90000</v>
      </c>
      <c r="H2170">
        <v>2</v>
      </c>
      <c r="I2170" t="s">
        <v>70</v>
      </c>
      <c r="J2170">
        <v>20</v>
      </c>
      <c r="K2170" t="s">
        <v>70</v>
      </c>
      <c r="L2170">
        <v>202</v>
      </c>
      <c r="M2170" t="s">
        <v>77</v>
      </c>
      <c r="N2170">
        <v>20201</v>
      </c>
      <c r="O2170" t="s">
        <v>77</v>
      </c>
      <c r="P2170">
        <v>202010001</v>
      </c>
      <c r="Q2170" t="s">
        <v>29</v>
      </c>
      <c r="R2170">
        <v>999999</v>
      </c>
      <c r="S2170" t="s">
        <v>24</v>
      </c>
      <c r="T2170">
        <v>9999999</v>
      </c>
      <c r="U2170" t="s">
        <v>24</v>
      </c>
      <c r="V2170">
        <v>300</v>
      </c>
      <c r="W2170" t="s">
        <v>25</v>
      </c>
      <c r="X2170" t="s">
        <v>56</v>
      </c>
      <c r="Y2170" t="s">
        <v>65</v>
      </c>
      <c r="Z2170">
        <v>1</v>
      </c>
      <c r="AA2170" t="s">
        <v>61</v>
      </c>
      <c r="AB2170">
        <v>20</v>
      </c>
      <c r="AC2170" t="s">
        <v>70</v>
      </c>
      <c r="AD2170" t="s">
        <v>6564</v>
      </c>
      <c r="AE2170"/>
      <c r="AF2170" s="2" t="s">
        <v>6562</v>
      </c>
    </row>
    <row r="2171" spans="2:32" ht="18">
      <c r="B2171" t="s">
        <v>6565</v>
      </c>
      <c r="C2171" t="s">
        <v>6566</v>
      </c>
      <c r="D2171" s="2">
        <v>0</v>
      </c>
      <c r="E2171" s="2">
        <v>120000</v>
      </c>
      <c r="F2171" s="21">
        <v>120000</v>
      </c>
      <c r="G2171" s="21">
        <v>120000</v>
      </c>
      <c r="H2171">
        <v>2</v>
      </c>
      <c r="I2171" t="s">
        <v>70</v>
      </c>
      <c r="J2171">
        <v>20</v>
      </c>
      <c r="K2171" t="s">
        <v>70</v>
      </c>
      <c r="L2171">
        <v>202</v>
      </c>
      <c r="M2171" t="s">
        <v>77</v>
      </c>
      <c r="N2171">
        <v>20201</v>
      </c>
      <c r="O2171" t="s">
        <v>77</v>
      </c>
      <c r="P2171">
        <v>202010001</v>
      </c>
      <c r="Q2171" t="s">
        <v>29</v>
      </c>
      <c r="R2171">
        <v>999999</v>
      </c>
      <c r="S2171" t="s">
        <v>24</v>
      </c>
      <c r="T2171">
        <v>9999999</v>
      </c>
      <c r="U2171" t="s">
        <v>24</v>
      </c>
      <c r="V2171">
        <v>300</v>
      </c>
      <c r="W2171" t="s">
        <v>25</v>
      </c>
      <c r="X2171" t="s">
        <v>56</v>
      </c>
      <c r="Y2171" t="s">
        <v>65</v>
      </c>
      <c r="Z2171">
        <v>1</v>
      </c>
      <c r="AA2171" t="s">
        <v>61</v>
      </c>
      <c r="AB2171">
        <v>20</v>
      </c>
      <c r="AC2171" t="s">
        <v>70</v>
      </c>
      <c r="AD2171" t="s">
        <v>6567</v>
      </c>
      <c r="AE2171"/>
      <c r="AF2171" s="2" t="s">
        <v>6565</v>
      </c>
    </row>
    <row r="2172" spans="2:32" ht="18">
      <c r="B2172" t="s">
        <v>6568</v>
      </c>
      <c r="C2172" t="s">
        <v>6569</v>
      </c>
      <c r="D2172" s="2">
        <v>0</v>
      </c>
      <c r="E2172" s="2">
        <v>90000</v>
      </c>
      <c r="F2172" s="21">
        <v>90000</v>
      </c>
      <c r="G2172" s="21">
        <v>90000</v>
      </c>
      <c r="H2172">
        <v>2</v>
      </c>
      <c r="I2172" t="s">
        <v>70</v>
      </c>
      <c r="J2172">
        <v>20</v>
      </c>
      <c r="K2172" t="s">
        <v>70</v>
      </c>
      <c r="L2172">
        <v>202</v>
      </c>
      <c r="M2172" t="s">
        <v>77</v>
      </c>
      <c r="N2172">
        <v>20201</v>
      </c>
      <c r="O2172" t="s">
        <v>77</v>
      </c>
      <c r="P2172">
        <v>202010001</v>
      </c>
      <c r="Q2172" t="s">
        <v>29</v>
      </c>
      <c r="R2172">
        <v>999999</v>
      </c>
      <c r="S2172" t="s">
        <v>24</v>
      </c>
      <c r="T2172">
        <v>9999999</v>
      </c>
      <c r="U2172" t="s">
        <v>24</v>
      </c>
      <c r="V2172">
        <v>300</v>
      </c>
      <c r="W2172" t="s">
        <v>25</v>
      </c>
      <c r="X2172" t="s">
        <v>56</v>
      </c>
      <c r="Y2172" t="s">
        <v>65</v>
      </c>
      <c r="Z2172">
        <v>1</v>
      </c>
      <c r="AA2172" t="s">
        <v>61</v>
      </c>
      <c r="AB2172">
        <v>20</v>
      </c>
      <c r="AC2172" t="s">
        <v>70</v>
      </c>
      <c r="AD2172" t="s">
        <v>6570</v>
      </c>
      <c r="AE2172"/>
      <c r="AF2172" s="2" t="s">
        <v>6568</v>
      </c>
    </row>
    <row r="2173" spans="2:32" ht="18">
      <c r="B2173" t="s">
        <v>6571</v>
      </c>
      <c r="C2173" t="s">
        <v>6572</v>
      </c>
      <c r="D2173" s="2">
        <v>0</v>
      </c>
      <c r="E2173" s="2">
        <v>120000</v>
      </c>
      <c r="F2173" s="21">
        <v>120000</v>
      </c>
      <c r="G2173" s="21">
        <v>120000</v>
      </c>
      <c r="H2173">
        <v>2</v>
      </c>
      <c r="I2173" t="s">
        <v>70</v>
      </c>
      <c r="J2173">
        <v>20</v>
      </c>
      <c r="K2173" t="s">
        <v>70</v>
      </c>
      <c r="L2173">
        <v>202</v>
      </c>
      <c r="M2173" t="s">
        <v>77</v>
      </c>
      <c r="N2173">
        <v>20201</v>
      </c>
      <c r="O2173" t="s">
        <v>77</v>
      </c>
      <c r="P2173">
        <v>202010001</v>
      </c>
      <c r="Q2173" t="s">
        <v>29</v>
      </c>
      <c r="R2173">
        <v>999999</v>
      </c>
      <c r="S2173" t="s">
        <v>24</v>
      </c>
      <c r="T2173">
        <v>9999999</v>
      </c>
      <c r="U2173" t="s">
        <v>24</v>
      </c>
      <c r="V2173">
        <v>300</v>
      </c>
      <c r="W2173" t="s">
        <v>25</v>
      </c>
      <c r="X2173" t="s">
        <v>56</v>
      </c>
      <c r="Y2173" t="s">
        <v>65</v>
      </c>
      <c r="Z2173">
        <v>1</v>
      </c>
      <c r="AA2173" t="s">
        <v>61</v>
      </c>
      <c r="AB2173">
        <v>20</v>
      </c>
      <c r="AC2173" t="s">
        <v>70</v>
      </c>
      <c r="AD2173" t="s">
        <v>6573</v>
      </c>
      <c r="AE2173"/>
      <c r="AF2173" s="2" t="s">
        <v>6571</v>
      </c>
    </row>
    <row r="2174" spans="2:32" ht="18">
      <c r="B2174" t="s">
        <v>6574</v>
      </c>
      <c r="C2174" t="s">
        <v>6575</v>
      </c>
      <c r="D2174" s="2">
        <v>0</v>
      </c>
      <c r="E2174" s="2">
        <v>0</v>
      </c>
      <c r="F2174">
        <v>0</v>
      </c>
      <c r="G2174">
        <v>0</v>
      </c>
      <c r="H2174">
        <v>2</v>
      </c>
      <c r="I2174" t="s">
        <v>70</v>
      </c>
      <c r="J2174">
        <v>20</v>
      </c>
      <c r="K2174" t="s">
        <v>70</v>
      </c>
      <c r="L2174">
        <v>209</v>
      </c>
      <c r="M2174" t="s">
        <v>25</v>
      </c>
      <c r="N2174">
        <v>20999</v>
      </c>
      <c r="O2174" t="s">
        <v>25</v>
      </c>
      <c r="P2174">
        <v>209999999</v>
      </c>
      <c r="Q2174" t="s">
        <v>25</v>
      </c>
      <c r="R2174">
        <v>999999</v>
      </c>
      <c r="S2174" t="s">
        <v>24</v>
      </c>
      <c r="T2174">
        <v>9999999</v>
      </c>
      <c r="U2174" t="s">
        <v>24</v>
      </c>
      <c r="V2174">
        <v>300</v>
      </c>
      <c r="W2174" t="s">
        <v>25</v>
      </c>
      <c r="X2174" t="s">
        <v>56</v>
      </c>
      <c r="Y2174" t="s">
        <v>65</v>
      </c>
      <c r="Z2174">
        <v>1</v>
      </c>
      <c r="AA2174" t="s">
        <v>61</v>
      </c>
      <c r="AB2174">
        <v>20</v>
      </c>
      <c r="AC2174" t="s">
        <v>70</v>
      </c>
      <c r="AD2174" t="s">
        <v>6576</v>
      </c>
      <c r="AE2174"/>
      <c r="AF2174" s="2" t="s">
        <v>6574</v>
      </c>
    </row>
    <row r="2175" spans="2:32" ht="18">
      <c r="B2175" t="s">
        <v>6577</v>
      </c>
      <c r="C2175" t="s">
        <v>6578</v>
      </c>
      <c r="D2175" s="2">
        <v>0</v>
      </c>
      <c r="E2175" s="2">
        <v>0</v>
      </c>
      <c r="F2175">
        <v>0</v>
      </c>
      <c r="G2175">
        <v>0</v>
      </c>
      <c r="H2175">
        <v>2</v>
      </c>
      <c r="I2175" t="s">
        <v>70</v>
      </c>
      <c r="J2175">
        <v>20</v>
      </c>
      <c r="K2175" t="s">
        <v>70</v>
      </c>
      <c r="L2175">
        <v>209</v>
      </c>
      <c r="M2175" t="s">
        <v>25</v>
      </c>
      <c r="N2175">
        <v>20999</v>
      </c>
      <c r="O2175" t="s">
        <v>25</v>
      </c>
      <c r="P2175">
        <v>209990029</v>
      </c>
      <c r="Q2175" t="s">
        <v>30</v>
      </c>
      <c r="R2175">
        <v>999999</v>
      </c>
      <c r="S2175" t="s">
        <v>24</v>
      </c>
      <c r="T2175">
        <v>9999999</v>
      </c>
      <c r="U2175" t="s">
        <v>24</v>
      </c>
      <c r="V2175">
        <v>300</v>
      </c>
      <c r="W2175" t="s">
        <v>25</v>
      </c>
      <c r="X2175" t="s">
        <v>56</v>
      </c>
      <c r="Y2175" t="s">
        <v>65</v>
      </c>
      <c r="Z2175">
        <v>1</v>
      </c>
      <c r="AA2175" t="s">
        <v>61</v>
      </c>
      <c r="AB2175">
        <v>20</v>
      </c>
      <c r="AC2175" t="s">
        <v>70</v>
      </c>
      <c r="AD2175" t="s">
        <v>6579</v>
      </c>
      <c r="AE2175"/>
      <c r="AF2175" s="2" t="s">
        <v>6577</v>
      </c>
    </row>
    <row r="2176" spans="2:32" ht="18">
      <c r="B2176" t="s">
        <v>6580</v>
      </c>
      <c r="C2176" t="s">
        <v>6581</v>
      </c>
      <c r="D2176" s="2">
        <v>0</v>
      </c>
      <c r="E2176" s="2">
        <v>80000</v>
      </c>
      <c r="F2176" s="21">
        <v>80000</v>
      </c>
      <c r="G2176" s="21">
        <v>80000</v>
      </c>
      <c r="H2176">
        <v>2</v>
      </c>
      <c r="I2176" t="s">
        <v>70</v>
      </c>
      <c r="J2176">
        <v>20</v>
      </c>
      <c r="K2176" t="s">
        <v>70</v>
      </c>
      <c r="L2176">
        <v>202</v>
      </c>
      <c r="M2176" t="s">
        <v>77</v>
      </c>
      <c r="N2176">
        <v>20201</v>
      </c>
      <c r="O2176" t="s">
        <v>77</v>
      </c>
      <c r="P2176">
        <v>202010001</v>
      </c>
      <c r="Q2176" t="s">
        <v>29</v>
      </c>
      <c r="R2176">
        <v>999999</v>
      </c>
      <c r="S2176" t="s">
        <v>24</v>
      </c>
      <c r="T2176">
        <v>9999999</v>
      </c>
      <c r="U2176" t="s">
        <v>24</v>
      </c>
      <c r="V2176">
        <v>300</v>
      </c>
      <c r="W2176" t="s">
        <v>25</v>
      </c>
      <c r="X2176" t="s">
        <v>56</v>
      </c>
      <c r="Y2176" t="s">
        <v>65</v>
      </c>
      <c r="Z2176">
        <v>1</v>
      </c>
      <c r="AA2176" t="s">
        <v>61</v>
      </c>
      <c r="AB2176">
        <v>20</v>
      </c>
      <c r="AC2176" t="s">
        <v>70</v>
      </c>
      <c r="AD2176" t="s">
        <v>6582</v>
      </c>
      <c r="AE2176"/>
      <c r="AF2176" s="2" t="s">
        <v>6580</v>
      </c>
    </row>
    <row r="2177" spans="2:32" ht="18">
      <c r="B2177" t="s">
        <v>6583</v>
      </c>
      <c r="C2177" t="s">
        <v>6584</v>
      </c>
      <c r="D2177" s="2">
        <v>0</v>
      </c>
      <c r="E2177" s="2">
        <v>168000</v>
      </c>
      <c r="F2177" s="21">
        <v>168000</v>
      </c>
      <c r="G2177" s="21">
        <v>168000</v>
      </c>
      <c r="H2177">
        <v>2</v>
      </c>
      <c r="I2177" t="s">
        <v>70</v>
      </c>
      <c r="J2177">
        <v>20</v>
      </c>
      <c r="K2177" t="s">
        <v>70</v>
      </c>
      <c r="L2177">
        <v>202</v>
      </c>
      <c r="M2177" t="s">
        <v>77</v>
      </c>
      <c r="N2177">
        <v>20201</v>
      </c>
      <c r="O2177" t="s">
        <v>77</v>
      </c>
      <c r="P2177">
        <v>202010001</v>
      </c>
      <c r="Q2177" t="s">
        <v>29</v>
      </c>
      <c r="R2177">
        <v>999999</v>
      </c>
      <c r="S2177" t="s">
        <v>24</v>
      </c>
      <c r="T2177">
        <v>9999999</v>
      </c>
      <c r="U2177" t="s">
        <v>24</v>
      </c>
      <c r="V2177">
        <v>300</v>
      </c>
      <c r="W2177" t="s">
        <v>25</v>
      </c>
      <c r="X2177" t="s">
        <v>56</v>
      </c>
      <c r="Y2177" t="s">
        <v>65</v>
      </c>
      <c r="Z2177">
        <v>1</v>
      </c>
      <c r="AA2177" t="s">
        <v>61</v>
      </c>
      <c r="AB2177">
        <v>20</v>
      </c>
      <c r="AC2177" t="s">
        <v>70</v>
      </c>
      <c r="AD2177" t="s">
        <v>6585</v>
      </c>
      <c r="AE2177"/>
      <c r="AF2177" s="2" t="s">
        <v>6583</v>
      </c>
    </row>
    <row r="2178" spans="2:32" ht="18">
      <c r="B2178" t="s">
        <v>6586</v>
      </c>
      <c r="C2178" t="s">
        <v>6587</v>
      </c>
      <c r="D2178" s="2">
        <v>0</v>
      </c>
      <c r="E2178" s="2">
        <v>96000</v>
      </c>
      <c r="F2178" s="21">
        <v>96000</v>
      </c>
      <c r="G2178" s="21">
        <v>96000</v>
      </c>
      <c r="H2178">
        <v>2</v>
      </c>
      <c r="I2178" t="s">
        <v>70</v>
      </c>
      <c r="J2178">
        <v>20</v>
      </c>
      <c r="K2178" t="s">
        <v>70</v>
      </c>
      <c r="L2178">
        <v>202</v>
      </c>
      <c r="M2178" t="s">
        <v>77</v>
      </c>
      <c r="N2178">
        <v>20201</v>
      </c>
      <c r="O2178" t="s">
        <v>77</v>
      </c>
      <c r="P2178">
        <v>202010001</v>
      </c>
      <c r="Q2178" t="s">
        <v>29</v>
      </c>
      <c r="R2178">
        <v>999999</v>
      </c>
      <c r="S2178" t="s">
        <v>24</v>
      </c>
      <c r="T2178">
        <v>9999999</v>
      </c>
      <c r="U2178" t="s">
        <v>24</v>
      </c>
      <c r="V2178">
        <v>300</v>
      </c>
      <c r="W2178" t="s">
        <v>25</v>
      </c>
      <c r="X2178" t="s">
        <v>56</v>
      </c>
      <c r="Y2178" t="s">
        <v>65</v>
      </c>
      <c r="Z2178">
        <v>1</v>
      </c>
      <c r="AA2178" t="s">
        <v>61</v>
      </c>
      <c r="AB2178">
        <v>20</v>
      </c>
      <c r="AC2178" t="s">
        <v>70</v>
      </c>
      <c r="AD2178" t="s">
        <v>6588</v>
      </c>
      <c r="AE2178"/>
      <c r="AF2178" s="2" t="s">
        <v>6586</v>
      </c>
    </row>
    <row r="2179" spans="2:32" ht="18">
      <c r="B2179" t="s">
        <v>6589</v>
      </c>
      <c r="C2179" t="s">
        <v>6590</v>
      </c>
      <c r="D2179" s="2">
        <v>0</v>
      </c>
      <c r="E2179" s="2">
        <v>178000</v>
      </c>
      <c r="F2179" s="21">
        <v>178000</v>
      </c>
      <c r="G2179" s="21">
        <v>178000</v>
      </c>
      <c r="H2179">
        <v>2</v>
      </c>
      <c r="I2179" t="s">
        <v>70</v>
      </c>
      <c r="J2179">
        <v>20</v>
      </c>
      <c r="K2179" t="s">
        <v>70</v>
      </c>
      <c r="L2179">
        <v>202</v>
      </c>
      <c r="M2179" t="s">
        <v>77</v>
      </c>
      <c r="N2179">
        <v>20201</v>
      </c>
      <c r="O2179" t="s">
        <v>77</v>
      </c>
      <c r="P2179">
        <v>202010001</v>
      </c>
      <c r="Q2179" t="s">
        <v>29</v>
      </c>
      <c r="R2179">
        <v>999999</v>
      </c>
      <c r="S2179" t="s">
        <v>24</v>
      </c>
      <c r="T2179">
        <v>9999999</v>
      </c>
      <c r="U2179" t="s">
        <v>24</v>
      </c>
      <c r="V2179">
        <v>300</v>
      </c>
      <c r="W2179" t="s">
        <v>25</v>
      </c>
      <c r="X2179" t="s">
        <v>56</v>
      </c>
      <c r="Y2179" t="s">
        <v>65</v>
      </c>
      <c r="Z2179">
        <v>1</v>
      </c>
      <c r="AA2179" t="s">
        <v>61</v>
      </c>
      <c r="AB2179">
        <v>20</v>
      </c>
      <c r="AC2179" t="s">
        <v>70</v>
      </c>
      <c r="AD2179" t="s">
        <v>6591</v>
      </c>
      <c r="AE2179"/>
      <c r="AF2179" s="2" t="s">
        <v>6589</v>
      </c>
    </row>
    <row r="2180" spans="2:32" ht="18">
      <c r="B2180" t="s">
        <v>6592</v>
      </c>
      <c r="C2180" t="s">
        <v>6593</v>
      </c>
      <c r="D2180" s="2">
        <v>0</v>
      </c>
      <c r="E2180" s="2">
        <v>48000</v>
      </c>
      <c r="F2180" s="21">
        <v>48000</v>
      </c>
      <c r="G2180" s="21">
        <v>48000</v>
      </c>
      <c r="H2180">
        <v>2</v>
      </c>
      <c r="I2180" t="s">
        <v>70</v>
      </c>
      <c r="J2180">
        <v>20</v>
      </c>
      <c r="K2180" t="s">
        <v>70</v>
      </c>
      <c r="L2180">
        <v>202</v>
      </c>
      <c r="M2180" t="s">
        <v>77</v>
      </c>
      <c r="N2180">
        <v>20201</v>
      </c>
      <c r="O2180" t="s">
        <v>77</v>
      </c>
      <c r="P2180">
        <v>202010001</v>
      </c>
      <c r="Q2180" t="s">
        <v>29</v>
      </c>
      <c r="R2180">
        <v>999999</v>
      </c>
      <c r="S2180" t="s">
        <v>24</v>
      </c>
      <c r="T2180">
        <v>9999999</v>
      </c>
      <c r="U2180" t="s">
        <v>24</v>
      </c>
      <c r="V2180">
        <v>300</v>
      </c>
      <c r="W2180" t="s">
        <v>25</v>
      </c>
      <c r="X2180" t="s">
        <v>56</v>
      </c>
      <c r="Y2180" t="s">
        <v>65</v>
      </c>
      <c r="Z2180">
        <v>1</v>
      </c>
      <c r="AA2180" t="s">
        <v>61</v>
      </c>
      <c r="AB2180">
        <v>20</v>
      </c>
      <c r="AC2180" t="s">
        <v>70</v>
      </c>
      <c r="AD2180" t="s">
        <v>6594</v>
      </c>
      <c r="AE2180"/>
      <c r="AF2180" s="2" t="s">
        <v>6592</v>
      </c>
    </row>
    <row r="2181" spans="2:32" ht="18">
      <c r="B2181" t="s">
        <v>6595</v>
      </c>
      <c r="C2181" t="s">
        <v>6596</v>
      </c>
      <c r="D2181" s="2">
        <v>0</v>
      </c>
      <c r="E2181" s="2">
        <v>80000</v>
      </c>
      <c r="F2181" s="21">
        <v>80000</v>
      </c>
      <c r="G2181" s="21">
        <v>80000</v>
      </c>
      <c r="H2181">
        <v>2</v>
      </c>
      <c r="I2181" t="s">
        <v>70</v>
      </c>
      <c r="J2181">
        <v>20</v>
      </c>
      <c r="K2181" t="s">
        <v>70</v>
      </c>
      <c r="L2181">
        <v>202</v>
      </c>
      <c r="M2181" t="s">
        <v>77</v>
      </c>
      <c r="N2181">
        <v>20201</v>
      </c>
      <c r="O2181" t="s">
        <v>77</v>
      </c>
      <c r="P2181">
        <v>202010001</v>
      </c>
      <c r="Q2181" t="s">
        <v>29</v>
      </c>
      <c r="R2181">
        <v>999999</v>
      </c>
      <c r="S2181" t="s">
        <v>24</v>
      </c>
      <c r="T2181">
        <v>9999999</v>
      </c>
      <c r="U2181" t="s">
        <v>24</v>
      </c>
      <c r="V2181">
        <v>300</v>
      </c>
      <c r="W2181" t="s">
        <v>25</v>
      </c>
      <c r="X2181" t="s">
        <v>56</v>
      </c>
      <c r="Y2181" t="s">
        <v>65</v>
      </c>
      <c r="Z2181">
        <v>1</v>
      </c>
      <c r="AA2181" t="s">
        <v>61</v>
      </c>
      <c r="AB2181">
        <v>20</v>
      </c>
      <c r="AC2181" t="s">
        <v>70</v>
      </c>
      <c r="AD2181" t="s">
        <v>6597</v>
      </c>
      <c r="AE2181"/>
      <c r="AF2181" s="2" t="s">
        <v>6595</v>
      </c>
    </row>
    <row r="2182" spans="2:32" ht="18">
      <c r="B2182" t="s">
        <v>6598</v>
      </c>
      <c r="C2182" t="s">
        <v>6599</v>
      </c>
      <c r="D2182" s="2">
        <v>0</v>
      </c>
      <c r="E2182" s="2">
        <v>88000</v>
      </c>
      <c r="F2182" s="21">
        <v>88000</v>
      </c>
      <c r="G2182" s="21">
        <v>88000</v>
      </c>
      <c r="H2182">
        <v>2</v>
      </c>
      <c r="I2182" t="s">
        <v>70</v>
      </c>
      <c r="J2182">
        <v>20</v>
      </c>
      <c r="K2182" t="s">
        <v>70</v>
      </c>
      <c r="L2182">
        <v>202</v>
      </c>
      <c r="M2182" t="s">
        <v>77</v>
      </c>
      <c r="N2182">
        <v>20201</v>
      </c>
      <c r="O2182" t="s">
        <v>77</v>
      </c>
      <c r="P2182">
        <v>202010001</v>
      </c>
      <c r="Q2182" t="s">
        <v>29</v>
      </c>
      <c r="R2182">
        <v>999999</v>
      </c>
      <c r="S2182" t="s">
        <v>24</v>
      </c>
      <c r="T2182">
        <v>9999999</v>
      </c>
      <c r="U2182" t="s">
        <v>24</v>
      </c>
      <c r="V2182">
        <v>300</v>
      </c>
      <c r="W2182" t="s">
        <v>25</v>
      </c>
      <c r="X2182" t="s">
        <v>56</v>
      </c>
      <c r="Y2182" t="s">
        <v>65</v>
      </c>
      <c r="Z2182">
        <v>1</v>
      </c>
      <c r="AA2182" t="s">
        <v>61</v>
      </c>
      <c r="AB2182">
        <v>20</v>
      </c>
      <c r="AC2182" t="s">
        <v>70</v>
      </c>
      <c r="AD2182" t="s">
        <v>6600</v>
      </c>
      <c r="AE2182"/>
      <c r="AF2182" s="2" t="s">
        <v>6598</v>
      </c>
    </row>
    <row r="2183" spans="2:32" ht="18">
      <c r="B2183" t="s">
        <v>6601</v>
      </c>
      <c r="C2183" t="s">
        <v>6602</v>
      </c>
      <c r="D2183" s="2">
        <v>0</v>
      </c>
      <c r="E2183" s="2">
        <v>88000</v>
      </c>
      <c r="F2183" s="21">
        <v>88000</v>
      </c>
      <c r="G2183" s="21">
        <v>88000</v>
      </c>
      <c r="H2183">
        <v>2</v>
      </c>
      <c r="I2183" t="s">
        <v>70</v>
      </c>
      <c r="J2183">
        <v>20</v>
      </c>
      <c r="K2183" t="s">
        <v>70</v>
      </c>
      <c r="L2183">
        <v>202</v>
      </c>
      <c r="M2183" t="s">
        <v>77</v>
      </c>
      <c r="N2183">
        <v>20201</v>
      </c>
      <c r="O2183" t="s">
        <v>77</v>
      </c>
      <c r="P2183">
        <v>202010001</v>
      </c>
      <c r="Q2183" t="s">
        <v>29</v>
      </c>
      <c r="R2183">
        <v>999999</v>
      </c>
      <c r="S2183" t="s">
        <v>24</v>
      </c>
      <c r="T2183">
        <v>9999999</v>
      </c>
      <c r="U2183" t="s">
        <v>24</v>
      </c>
      <c r="V2183">
        <v>300</v>
      </c>
      <c r="W2183" t="s">
        <v>25</v>
      </c>
      <c r="X2183" t="s">
        <v>56</v>
      </c>
      <c r="Y2183" t="s">
        <v>65</v>
      </c>
      <c r="Z2183">
        <v>1</v>
      </c>
      <c r="AA2183" t="s">
        <v>61</v>
      </c>
      <c r="AB2183">
        <v>20</v>
      </c>
      <c r="AC2183" t="s">
        <v>70</v>
      </c>
      <c r="AD2183" t="s">
        <v>6603</v>
      </c>
      <c r="AE2183"/>
      <c r="AF2183" s="2" t="s">
        <v>6601</v>
      </c>
    </row>
    <row r="2184" spans="2:32" ht="18">
      <c r="B2184" t="s">
        <v>6604</v>
      </c>
      <c r="C2184" t="s">
        <v>6605</v>
      </c>
      <c r="D2184" s="2">
        <v>0</v>
      </c>
      <c r="E2184" s="2">
        <v>56000</v>
      </c>
      <c r="F2184" s="21">
        <v>56000</v>
      </c>
      <c r="G2184" s="21">
        <v>56000</v>
      </c>
      <c r="H2184">
        <v>2</v>
      </c>
      <c r="I2184" t="s">
        <v>70</v>
      </c>
      <c r="J2184">
        <v>20</v>
      </c>
      <c r="K2184" t="s">
        <v>70</v>
      </c>
      <c r="L2184">
        <v>202</v>
      </c>
      <c r="M2184" t="s">
        <v>77</v>
      </c>
      <c r="N2184">
        <v>20201</v>
      </c>
      <c r="O2184" t="s">
        <v>77</v>
      </c>
      <c r="P2184">
        <v>202010001</v>
      </c>
      <c r="Q2184" t="s">
        <v>29</v>
      </c>
      <c r="R2184">
        <v>999999</v>
      </c>
      <c r="S2184" t="s">
        <v>24</v>
      </c>
      <c r="T2184">
        <v>9999999</v>
      </c>
      <c r="U2184" t="s">
        <v>24</v>
      </c>
      <c r="V2184">
        <v>300</v>
      </c>
      <c r="W2184" t="s">
        <v>25</v>
      </c>
      <c r="X2184" t="s">
        <v>56</v>
      </c>
      <c r="Y2184" t="s">
        <v>65</v>
      </c>
      <c r="Z2184">
        <v>1</v>
      </c>
      <c r="AA2184" t="s">
        <v>61</v>
      </c>
      <c r="AB2184">
        <v>20</v>
      </c>
      <c r="AC2184" t="s">
        <v>70</v>
      </c>
      <c r="AD2184" t="s">
        <v>6606</v>
      </c>
      <c r="AE2184"/>
      <c r="AF2184" s="2" t="s">
        <v>6604</v>
      </c>
    </row>
    <row r="2185" spans="2:32" ht="18">
      <c r="B2185" t="s">
        <v>6607</v>
      </c>
      <c r="C2185" t="s">
        <v>6608</v>
      </c>
      <c r="D2185" s="2">
        <v>0</v>
      </c>
      <c r="E2185" s="2">
        <v>92000</v>
      </c>
      <c r="F2185" s="21">
        <v>92000</v>
      </c>
      <c r="G2185" s="21">
        <v>92000</v>
      </c>
      <c r="H2185">
        <v>2</v>
      </c>
      <c r="I2185" t="s">
        <v>70</v>
      </c>
      <c r="J2185">
        <v>20</v>
      </c>
      <c r="K2185" t="s">
        <v>70</v>
      </c>
      <c r="L2185">
        <v>202</v>
      </c>
      <c r="M2185" t="s">
        <v>77</v>
      </c>
      <c r="N2185">
        <v>20201</v>
      </c>
      <c r="O2185" t="s">
        <v>77</v>
      </c>
      <c r="P2185">
        <v>202010001</v>
      </c>
      <c r="Q2185" t="s">
        <v>29</v>
      </c>
      <c r="R2185">
        <v>999999</v>
      </c>
      <c r="S2185" t="s">
        <v>24</v>
      </c>
      <c r="T2185">
        <v>9999999</v>
      </c>
      <c r="U2185" t="s">
        <v>24</v>
      </c>
      <c r="V2185">
        <v>300</v>
      </c>
      <c r="W2185" t="s">
        <v>25</v>
      </c>
      <c r="X2185" t="s">
        <v>56</v>
      </c>
      <c r="Y2185" t="s">
        <v>65</v>
      </c>
      <c r="Z2185">
        <v>1</v>
      </c>
      <c r="AA2185" t="s">
        <v>61</v>
      </c>
      <c r="AB2185">
        <v>20</v>
      </c>
      <c r="AC2185" t="s">
        <v>70</v>
      </c>
      <c r="AD2185" t="s">
        <v>6609</v>
      </c>
      <c r="AE2185"/>
      <c r="AF2185" s="2" t="s">
        <v>6607</v>
      </c>
    </row>
    <row r="2186" spans="2:32" ht="18">
      <c r="B2186" t="s">
        <v>6610</v>
      </c>
      <c r="C2186" t="s">
        <v>6611</v>
      </c>
      <c r="D2186" s="2">
        <v>0</v>
      </c>
      <c r="E2186" s="2">
        <v>96000</v>
      </c>
      <c r="F2186" s="21">
        <v>96000</v>
      </c>
      <c r="G2186" s="21">
        <v>96000</v>
      </c>
      <c r="H2186">
        <v>2</v>
      </c>
      <c r="I2186" t="s">
        <v>70</v>
      </c>
      <c r="J2186">
        <v>20</v>
      </c>
      <c r="K2186" t="s">
        <v>70</v>
      </c>
      <c r="L2186">
        <v>202</v>
      </c>
      <c r="M2186" t="s">
        <v>77</v>
      </c>
      <c r="N2186">
        <v>20201</v>
      </c>
      <c r="O2186" t="s">
        <v>77</v>
      </c>
      <c r="P2186">
        <v>202010001</v>
      </c>
      <c r="Q2186" t="s">
        <v>29</v>
      </c>
      <c r="R2186">
        <v>999999</v>
      </c>
      <c r="S2186" t="s">
        <v>24</v>
      </c>
      <c r="T2186">
        <v>9999999</v>
      </c>
      <c r="U2186" t="s">
        <v>24</v>
      </c>
      <c r="V2186">
        <v>300</v>
      </c>
      <c r="W2186" t="s">
        <v>25</v>
      </c>
      <c r="X2186" t="s">
        <v>56</v>
      </c>
      <c r="Y2186" t="s">
        <v>65</v>
      </c>
      <c r="Z2186">
        <v>1</v>
      </c>
      <c r="AA2186" t="s">
        <v>61</v>
      </c>
      <c r="AB2186">
        <v>20</v>
      </c>
      <c r="AC2186" t="s">
        <v>70</v>
      </c>
      <c r="AD2186" t="s">
        <v>6612</v>
      </c>
      <c r="AE2186"/>
      <c r="AF2186" s="2" t="s">
        <v>6610</v>
      </c>
    </row>
    <row r="2187" spans="2:32" ht="18">
      <c r="B2187" t="s">
        <v>6613</v>
      </c>
      <c r="C2187" t="s">
        <v>6614</v>
      </c>
      <c r="D2187" s="2">
        <v>0</v>
      </c>
      <c r="E2187" s="2">
        <v>96000</v>
      </c>
      <c r="F2187" s="21">
        <v>96000</v>
      </c>
      <c r="G2187" s="21">
        <v>96000</v>
      </c>
      <c r="H2187">
        <v>2</v>
      </c>
      <c r="I2187" t="s">
        <v>70</v>
      </c>
      <c r="J2187">
        <v>20</v>
      </c>
      <c r="K2187" t="s">
        <v>70</v>
      </c>
      <c r="L2187">
        <v>202</v>
      </c>
      <c r="M2187" t="s">
        <v>77</v>
      </c>
      <c r="N2187">
        <v>20201</v>
      </c>
      <c r="O2187" t="s">
        <v>77</v>
      </c>
      <c r="P2187">
        <v>202010001</v>
      </c>
      <c r="Q2187" t="s">
        <v>29</v>
      </c>
      <c r="R2187">
        <v>999999</v>
      </c>
      <c r="S2187" t="s">
        <v>24</v>
      </c>
      <c r="T2187">
        <v>9999999</v>
      </c>
      <c r="U2187" t="s">
        <v>24</v>
      </c>
      <c r="V2187">
        <v>300</v>
      </c>
      <c r="W2187" t="s">
        <v>25</v>
      </c>
      <c r="X2187" t="s">
        <v>56</v>
      </c>
      <c r="Y2187" t="s">
        <v>65</v>
      </c>
      <c r="Z2187">
        <v>1</v>
      </c>
      <c r="AA2187" t="s">
        <v>61</v>
      </c>
      <c r="AB2187">
        <v>20</v>
      </c>
      <c r="AC2187" t="s">
        <v>70</v>
      </c>
      <c r="AD2187" t="s">
        <v>6615</v>
      </c>
      <c r="AE2187"/>
      <c r="AF2187" s="2" t="s">
        <v>6613</v>
      </c>
    </row>
    <row r="2188" spans="2:32" ht="18">
      <c r="B2188" t="s">
        <v>6616</v>
      </c>
      <c r="C2188" t="s">
        <v>6617</v>
      </c>
      <c r="D2188" s="2">
        <v>0</v>
      </c>
      <c r="E2188" s="2">
        <v>0</v>
      </c>
      <c r="F2188">
        <v>0</v>
      </c>
      <c r="G2188">
        <v>0</v>
      </c>
      <c r="H2188">
        <v>3</v>
      </c>
      <c r="I2188" t="s">
        <v>57</v>
      </c>
      <c r="J2188">
        <v>33</v>
      </c>
      <c r="K2188" t="s">
        <v>62</v>
      </c>
      <c r="L2188">
        <v>332</v>
      </c>
      <c r="M2188" t="s">
        <v>73</v>
      </c>
      <c r="N2188">
        <v>33200</v>
      </c>
      <c r="O2188" t="s">
        <v>73</v>
      </c>
      <c r="P2188">
        <v>331000001</v>
      </c>
      <c r="Q2188" t="s">
        <v>28</v>
      </c>
      <c r="R2188">
        <v>999999</v>
      </c>
      <c r="S2188" t="s">
        <v>24</v>
      </c>
      <c r="T2188">
        <v>9999999</v>
      </c>
      <c r="U2188" t="s">
        <v>24</v>
      </c>
      <c r="V2188">
        <v>300</v>
      </c>
      <c r="W2188" t="s">
        <v>25</v>
      </c>
      <c r="X2188" t="s">
        <v>39</v>
      </c>
      <c r="Y2188" t="s">
        <v>64</v>
      </c>
      <c r="Z2188">
        <v>1</v>
      </c>
      <c r="AA2188" t="s">
        <v>61</v>
      </c>
      <c r="AB2188">
        <v>33</v>
      </c>
      <c r="AC2188" t="s">
        <v>62</v>
      </c>
      <c r="AD2188" t="s">
        <v>6618</v>
      </c>
      <c r="AE2188"/>
      <c r="AF2188" s="2" t="s">
        <v>6616</v>
      </c>
    </row>
    <row r="2189" spans="2:32" ht="18">
      <c r="B2189" t="s">
        <v>6619</v>
      </c>
      <c r="C2189" t="s">
        <v>6620</v>
      </c>
      <c r="D2189" s="2">
        <v>0</v>
      </c>
      <c r="E2189" s="2">
        <v>50000</v>
      </c>
      <c r="F2189" s="21">
        <v>50000</v>
      </c>
      <c r="G2189" s="21">
        <v>50000</v>
      </c>
      <c r="H2189">
        <v>2</v>
      </c>
      <c r="I2189" t="s">
        <v>70</v>
      </c>
      <c r="J2189">
        <v>20</v>
      </c>
      <c r="K2189" t="s">
        <v>70</v>
      </c>
      <c r="L2189">
        <v>209</v>
      </c>
      <c r="M2189" t="s">
        <v>25</v>
      </c>
      <c r="N2189">
        <v>20999</v>
      </c>
      <c r="O2189" t="s">
        <v>25</v>
      </c>
      <c r="P2189">
        <v>209990030</v>
      </c>
      <c r="Q2189" t="s">
        <v>79</v>
      </c>
      <c r="R2189">
        <v>999999</v>
      </c>
      <c r="S2189" t="s">
        <v>24</v>
      </c>
      <c r="T2189">
        <v>9999999</v>
      </c>
      <c r="U2189" t="s">
        <v>24</v>
      </c>
      <c r="V2189">
        <v>300</v>
      </c>
      <c r="W2189" t="s">
        <v>25</v>
      </c>
      <c r="X2189" t="s">
        <v>38</v>
      </c>
      <c r="Y2189" t="s">
        <v>60</v>
      </c>
      <c r="Z2189">
        <v>1</v>
      </c>
      <c r="AA2189" t="s">
        <v>61</v>
      </c>
      <c r="AB2189">
        <v>20</v>
      </c>
      <c r="AC2189" t="s">
        <v>70</v>
      </c>
      <c r="AD2189" t="s">
        <v>6621</v>
      </c>
      <c r="AE2189"/>
      <c r="AF2189" s="2" t="s">
        <v>6619</v>
      </c>
    </row>
    <row r="2190" spans="2:32" ht="18">
      <c r="B2190" t="s">
        <v>6622</v>
      </c>
      <c r="C2190" t="s">
        <v>6623</v>
      </c>
      <c r="D2190" s="2">
        <v>0</v>
      </c>
      <c r="E2190" s="2">
        <v>1500</v>
      </c>
      <c r="F2190" s="21">
        <v>1500</v>
      </c>
      <c r="G2190" s="21">
        <v>1500</v>
      </c>
      <c r="H2190">
        <v>2</v>
      </c>
      <c r="I2190" t="s">
        <v>70</v>
      </c>
      <c r="J2190">
        <v>20</v>
      </c>
      <c r="K2190" t="s">
        <v>70</v>
      </c>
      <c r="L2190">
        <v>209</v>
      </c>
      <c r="M2190" t="s">
        <v>25</v>
      </c>
      <c r="N2190">
        <v>20999</v>
      </c>
      <c r="O2190" t="s">
        <v>25</v>
      </c>
      <c r="P2190">
        <v>209999999</v>
      </c>
      <c r="Q2190" t="s">
        <v>25</v>
      </c>
      <c r="R2190">
        <v>999999</v>
      </c>
      <c r="S2190" t="s">
        <v>24</v>
      </c>
      <c r="T2190">
        <v>9999999</v>
      </c>
      <c r="U2190" t="s">
        <v>24</v>
      </c>
      <c r="V2190">
        <v>300</v>
      </c>
      <c r="W2190" t="s">
        <v>25</v>
      </c>
      <c r="X2190" t="s">
        <v>56</v>
      </c>
      <c r="Y2190" t="s">
        <v>65</v>
      </c>
      <c r="Z2190">
        <v>1</v>
      </c>
      <c r="AA2190" t="s">
        <v>61</v>
      </c>
      <c r="AB2190">
        <v>20</v>
      </c>
      <c r="AC2190" t="s">
        <v>70</v>
      </c>
      <c r="AD2190" t="s">
        <v>6624</v>
      </c>
      <c r="AE2190"/>
      <c r="AF2190" s="2" t="s">
        <v>6622</v>
      </c>
    </row>
    <row r="2191" spans="2:32" ht="18">
      <c r="B2191" t="s">
        <v>6625</v>
      </c>
      <c r="C2191" t="s">
        <v>6626</v>
      </c>
      <c r="D2191" s="2">
        <v>0</v>
      </c>
      <c r="E2191" s="2">
        <v>580000</v>
      </c>
      <c r="F2191" s="21">
        <v>580000</v>
      </c>
      <c r="G2191" s="21">
        <v>580000</v>
      </c>
      <c r="H2191">
        <v>1</v>
      </c>
      <c r="I2191" t="s">
        <v>68</v>
      </c>
      <c r="J2191">
        <v>10</v>
      </c>
      <c r="K2191" t="s">
        <v>68</v>
      </c>
      <c r="L2191">
        <v>102</v>
      </c>
      <c r="M2191" t="s">
        <v>77</v>
      </c>
      <c r="N2191">
        <v>10201</v>
      </c>
      <c r="O2191" t="s">
        <v>77</v>
      </c>
      <c r="P2191">
        <v>102010001</v>
      </c>
      <c r="Q2191" t="s">
        <v>29</v>
      </c>
      <c r="R2191">
        <v>999999</v>
      </c>
      <c r="S2191" t="s">
        <v>24</v>
      </c>
      <c r="T2191">
        <v>9999999</v>
      </c>
      <c r="U2191" t="s">
        <v>24</v>
      </c>
      <c r="V2191">
        <v>300</v>
      </c>
      <c r="W2191" t="s">
        <v>25</v>
      </c>
      <c r="X2191" t="s">
        <v>56</v>
      </c>
      <c r="Y2191" t="s">
        <v>65</v>
      </c>
      <c r="Z2191">
        <v>1</v>
      </c>
      <c r="AA2191" t="s">
        <v>61</v>
      </c>
      <c r="AB2191">
        <v>10</v>
      </c>
      <c r="AC2191" t="s">
        <v>68</v>
      </c>
      <c r="AD2191" t="s">
        <v>6627</v>
      </c>
      <c r="AE2191"/>
      <c r="AF2191" s="2" t="s">
        <v>6625</v>
      </c>
    </row>
    <row r="2192" spans="2:32" ht="18">
      <c r="B2192" t="s">
        <v>6628</v>
      </c>
      <c r="C2192" t="s">
        <v>6629</v>
      </c>
      <c r="D2192" s="2">
        <v>0</v>
      </c>
      <c r="E2192" s="2">
        <v>1650000</v>
      </c>
      <c r="F2192" s="21">
        <v>1650000</v>
      </c>
      <c r="G2192" s="21">
        <v>1650000</v>
      </c>
      <c r="H2192">
        <v>1</v>
      </c>
      <c r="I2192" t="s">
        <v>68</v>
      </c>
      <c r="J2192">
        <v>10</v>
      </c>
      <c r="K2192" t="s">
        <v>68</v>
      </c>
      <c r="L2192">
        <v>102</v>
      </c>
      <c r="M2192" t="s">
        <v>77</v>
      </c>
      <c r="N2192">
        <v>10201</v>
      </c>
      <c r="O2192" t="s">
        <v>77</v>
      </c>
      <c r="P2192">
        <v>102010001</v>
      </c>
      <c r="Q2192" t="s">
        <v>29</v>
      </c>
      <c r="R2192">
        <v>999999</v>
      </c>
      <c r="S2192" t="s">
        <v>24</v>
      </c>
      <c r="T2192">
        <v>9999999</v>
      </c>
      <c r="U2192" t="s">
        <v>24</v>
      </c>
      <c r="V2192">
        <v>300</v>
      </c>
      <c r="W2192" t="s">
        <v>25</v>
      </c>
      <c r="X2192" t="s">
        <v>56</v>
      </c>
      <c r="Y2192" t="s">
        <v>65</v>
      </c>
      <c r="Z2192">
        <v>1</v>
      </c>
      <c r="AA2192" t="s">
        <v>61</v>
      </c>
      <c r="AB2192">
        <v>10</v>
      </c>
      <c r="AC2192" t="s">
        <v>68</v>
      </c>
      <c r="AD2192" t="s">
        <v>6630</v>
      </c>
      <c r="AE2192"/>
      <c r="AF2192" s="2" t="s">
        <v>6628</v>
      </c>
    </row>
    <row r="2193" spans="2:32" ht="18">
      <c r="B2193" t="s">
        <v>6631</v>
      </c>
      <c r="C2193" t="s">
        <v>6632</v>
      </c>
      <c r="D2193" s="2">
        <v>0</v>
      </c>
      <c r="E2193" s="2">
        <v>2600000</v>
      </c>
      <c r="F2193" s="21">
        <v>2600000</v>
      </c>
      <c r="G2193" s="21">
        <v>2600000</v>
      </c>
      <c r="H2193">
        <v>1</v>
      </c>
      <c r="I2193" t="s">
        <v>68</v>
      </c>
      <c r="J2193">
        <v>10</v>
      </c>
      <c r="K2193" t="s">
        <v>68</v>
      </c>
      <c r="L2193">
        <v>102</v>
      </c>
      <c r="M2193" t="s">
        <v>77</v>
      </c>
      <c r="N2193">
        <v>10201</v>
      </c>
      <c r="O2193" t="s">
        <v>77</v>
      </c>
      <c r="P2193">
        <v>102010001</v>
      </c>
      <c r="Q2193" t="s">
        <v>29</v>
      </c>
      <c r="R2193">
        <v>999999</v>
      </c>
      <c r="S2193" t="s">
        <v>24</v>
      </c>
      <c r="T2193">
        <v>9999999</v>
      </c>
      <c r="U2193" t="s">
        <v>24</v>
      </c>
      <c r="V2193">
        <v>300</v>
      </c>
      <c r="W2193" t="s">
        <v>25</v>
      </c>
      <c r="X2193" t="s">
        <v>56</v>
      </c>
      <c r="Y2193" t="s">
        <v>65</v>
      </c>
      <c r="Z2193">
        <v>1</v>
      </c>
      <c r="AA2193" t="s">
        <v>61</v>
      </c>
      <c r="AB2193">
        <v>10</v>
      </c>
      <c r="AC2193" t="s">
        <v>68</v>
      </c>
      <c r="AD2193" t="s">
        <v>6633</v>
      </c>
      <c r="AE2193"/>
      <c r="AF2193" s="2" t="s">
        <v>6631</v>
      </c>
    </row>
    <row r="2194" spans="2:32" ht="18">
      <c r="B2194" t="s">
        <v>6634</v>
      </c>
      <c r="C2194" t="s">
        <v>6635</v>
      </c>
      <c r="D2194" s="2">
        <v>0</v>
      </c>
      <c r="E2194" s="2">
        <v>151000</v>
      </c>
      <c r="F2194" s="21">
        <v>151000</v>
      </c>
      <c r="G2194" s="21">
        <v>151000</v>
      </c>
      <c r="H2194">
        <v>1</v>
      </c>
      <c r="I2194" t="s">
        <v>68</v>
      </c>
      <c r="J2194">
        <v>10</v>
      </c>
      <c r="K2194" t="s">
        <v>68</v>
      </c>
      <c r="L2194">
        <v>102</v>
      </c>
      <c r="M2194" t="s">
        <v>77</v>
      </c>
      <c r="N2194">
        <v>10201</v>
      </c>
      <c r="O2194" t="s">
        <v>77</v>
      </c>
      <c r="P2194">
        <v>102010001</v>
      </c>
      <c r="Q2194" t="s">
        <v>29</v>
      </c>
      <c r="R2194">
        <v>999999</v>
      </c>
      <c r="S2194" t="s">
        <v>24</v>
      </c>
      <c r="T2194">
        <v>9999999</v>
      </c>
      <c r="U2194" t="s">
        <v>24</v>
      </c>
      <c r="V2194">
        <v>300</v>
      </c>
      <c r="W2194" t="s">
        <v>25</v>
      </c>
      <c r="X2194" t="s">
        <v>56</v>
      </c>
      <c r="Y2194" t="s">
        <v>65</v>
      </c>
      <c r="Z2194">
        <v>1</v>
      </c>
      <c r="AA2194" t="s">
        <v>61</v>
      </c>
      <c r="AB2194">
        <v>10</v>
      </c>
      <c r="AC2194" t="s">
        <v>68</v>
      </c>
      <c r="AD2194" t="s">
        <v>6636</v>
      </c>
      <c r="AE2194"/>
      <c r="AF2194" s="2" t="s">
        <v>6634</v>
      </c>
    </row>
    <row r="2195" spans="2:32" ht="18">
      <c r="B2195" t="s">
        <v>6637</v>
      </c>
      <c r="C2195" t="s">
        <v>6638</v>
      </c>
      <c r="D2195" s="2">
        <v>0</v>
      </c>
      <c r="E2195" s="2">
        <v>124000</v>
      </c>
      <c r="F2195" s="21">
        <v>124000</v>
      </c>
      <c r="G2195" s="21">
        <v>124000</v>
      </c>
      <c r="H2195">
        <v>1</v>
      </c>
      <c r="I2195" t="s">
        <v>68</v>
      </c>
      <c r="J2195">
        <v>10</v>
      </c>
      <c r="K2195" t="s">
        <v>68</v>
      </c>
      <c r="L2195">
        <v>102</v>
      </c>
      <c r="M2195" t="s">
        <v>77</v>
      </c>
      <c r="N2195">
        <v>10201</v>
      </c>
      <c r="O2195" t="s">
        <v>77</v>
      </c>
      <c r="P2195">
        <v>102010001</v>
      </c>
      <c r="Q2195" t="s">
        <v>29</v>
      </c>
      <c r="R2195">
        <v>999999</v>
      </c>
      <c r="S2195" t="s">
        <v>24</v>
      </c>
      <c r="T2195">
        <v>9999999</v>
      </c>
      <c r="U2195" t="s">
        <v>24</v>
      </c>
      <c r="V2195">
        <v>300</v>
      </c>
      <c r="W2195" t="s">
        <v>25</v>
      </c>
      <c r="X2195" t="s">
        <v>56</v>
      </c>
      <c r="Y2195" t="s">
        <v>65</v>
      </c>
      <c r="Z2195">
        <v>1</v>
      </c>
      <c r="AA2195" t="s">
        <v>61</v>
      </c>
      <c r="AB2195">
        <v>10</v>
      </c>
      <c r="AC2195" t="s">
        <v>68</v>
      </c>
      <c r="AD2195" t="s">
        <v>6639</v>
      </c>
      <c r="AE2195"/>
      <c r="AF2195" s="2" t="s">
        <v>6637</v>
      </c>
    </row>
    <row r="2196" spans="2:32" ht="18">
      <c r="B2196" t="s">
        <v>6640</v>
      </c>
      <c r="C2196" t="s">
        <v>6641</v>
      </c>
      <c r="D2196" s="2">
        <v>0</v>
      </c>
      <c r="E2196" s="2">
        <v>153000</v>
      </c>
      <c r="F2196" s="21">
        <v>153000</v>
      </c>
      <c r="G2196" s="21">
        <v>153000</v>
      </c>
      <c r="H2196">
        <v>1</v>
      </c>
      <c r="I2196" t="s">
        <v>68</v>
      </c>
      <c r="J2196">
        <v>10</v>
      </c>
      <c r="K2196" t="s">
        <v>68</v>
      </c>
      <c r="L2196">
        <v>102</v>
      </c>
      <c r="M2196" t="s">
        <v>77</v>
      </c>
      <c r="N2196">
        <v>10201</v>
      </c>
      <c r="O2196" t="s">
        <v>77</v>
      </c>
      <c r="P2196">
        <v>102010001</v>
      </c>
      <c r="Q2196" t="s">
        <v>29</v>
      </c>
      <c r="R2196">
        <v>999999</v>
      </c>
      <c r="S2196" t="s">
        <v>24</v>
      </c>
      <c r="T2196">
        <v>9999999</v>
      </c>
      <c r="U2196" t="s">
        <v>24</v>
      </c>
      <c r="V2196">
        <v>300</v>
      </c>
      <c r="W2196" t="s">
        <v>25</v>
      </c>
      <c r="X2196" t="s">
        <v>56</v>
      </c>
      <c r="Y2196" t="s">
        <v>65</v>
      </c>
      <c r="Z2196">
        <v>1</v>
      </c>
      <c r="AA2196" t="s">
        <v>61</v>
      </c>
      <c r="AB2196">
        <v>10</v>
      </c>
      <c r="AC2196" t="s">
        <v>68</v>
      </c>
      <c r="AD2196" t="s">
        <v>6642</v>
      </c>
      <c r="AE2196"/>
      <c r="AF2196" s="2" t="s">
        <v>6640</v>
      </c>
    </row>
    <row r="2197" spans="2:32" ht="18">
      <c r="B2197" t="s">
        <v>6643</v>
      </c>
      <c r="C2197" t="s">
        <v>6644</v>
      </c>
      <c r="D2197" s="2">
        <v>0</v>
      </c>
      <c r="E2197" s="2">
        <v>208000</v>
      </c>
      <c r="F2197" s="21">
        <v>208000</v>
      </c>
      <c r="G2197" s="21">
        <v>208000</v>
      </c>
      <c r="H2197">
        <v>1</v>
      </c>
      <c r="I2197" t="s">
        <v>68</v>
      </c>
      <c r="J2197">
        <v>10</v>
      </c>
      <c r="K2197" t="s">
        <v>68</v>
      </c>
      <c r="L2197">
        <v>102</v>
      </c>
      <c r="M2197" t="s">
        <v>77</v>
      </c>
      <c r="N2197">
        <v>10201</v>
      </c>
      <c r="O2197" t="s">
        <v>77</v>
      </c>
      <c r="P2197">
        <v>102010001</v>
      </c>
      <c r="Q2197" t="s">
        <v>29</v>
      </c>
      <c r="R2197">
        <v>999999</v>
      </c>
      <c r="S2197" t="s">
        <v>24</v>
      </c>
      <c r="T2197">
        <v>9999999</v>
      </c>
      <c r="U2197" t="s">
        <v>24</v>
      </c>
      <c r="V2197">
        <v>300</v>
      </c>
      <c r="W2197" t="s">
        <v>25</v>
      </c>
      <c r="X2197" t="s">
        <v>56</v>
      </c>
      <c r="Y2197" t="s">
        <v>65</v>
      </c>
      <c r="Z2197">
        <v>1</v>
      </c>
      <c r="AA2197" t="s">
        <v>61</v>
      </c>
      <c r="AB2197">
        <v>10</v>
      </c>
      <c r="AC2197" t="s">
        <v>68</v>
      </c>
      <c r="AD2197" t="s">
        <v>6645</v>
      </c>
      <c r="AE2197"/>
      <c r="AF2197" s="2" t="s">
        <v>6643</v>
      </c>
    </row>
    <row r="2198" spans="2:32" ht="18">
      <c r="B2198" t="s">
        <v>6646</v>
      </c>
      <c r="C2198" t="s">
        <v>6647</v>
      </c>
      <c r="D2198" s="2">
        <v>0</v>
      </c>
      <c r="E2198" s="2">
        <v>263000</v>
      </c>
      <c r="F2198" s="21">
        <v>263000</v>
      </c>
      <c r="G2198" s="21">
        <v>263000</v>
      </c>
      <c r="H2198">
        <v>1</v>
      </c>
      <c r="I2198" t="s">
        <v>68</v>
      </c>
      <c r="J2198">
        <v>10</v>
      </c>
      <c r="K2198" t="s">
        <v>68</v>
      </c>
      <c r="L2198">
        <v>102</v>
      </c>
      <c r="M2198" t="s">
        <v>77</v>
      </c>
      <c r="N2198">
        <v>10201</v>
      </c>
      <c r="O2198" t="s">
        <v>77</v>
      </c>
      <c r="P2198">
        <v>102010001</v>
      </c>
      <c r="Q2198" t="s">
        <v>29</v>
      </c>
      <c r="R2198">
        <v>999999</v>
      </c>
      <c r="S2198" t="s">
        <v>24</v>
      </c>
      <c r="T2198">
        <v>9999999</v>
      </c>
      <c r="U2198" t="s">
        <v>24</v>
      </c>
      <c r="V2198">
        <v>300</v>
      </c>
      <c r="W2198" t="s">
        <v>25</v>
      </c>
      <c r="X2198" t="s">
        <v>56</v>
      </c>
      <c r="Y2198" t="s">
        <v>65</v>
      </c>
      <c r="Z2198">
        <v>1</v>
      </c>
      <c r="AA2198" t="s">
        <v>61</v>
      </c>
      <c r="AB2198">
        <v>10</v>
      </c>
      <c r="AC2198" t="s">
        <v>68</v>
      </c>
      <c r="AD2198" t="s">
        <v>6648</v>
      </c>
      <c r="AE2198"/>
      <c r="AF2198" s="2" t="s">
        <v>6646</v>
      </c>
    </row>
    <row r="2199" spans="2:32" ht="18">
      <c r="B2199" t="s">
        <v>6649</v>
      </c>
      <c r="C2199" t="s">
        <v>6650</v>
      </c>
      <c r="D2199" s="2">
        <v>0</v>
      </c>
      <c r="E2199" s="2">
        <v>80000</v>
      </c>
      <c r="F2199" s="21">
        <v>80000</v>
      </c>
      <c r="G2199" s="21">
        <v>80000</v>
      </c>
      <c r="H2199">
        <v>1</v>
      </c>
      <c r="I2199" t="s">
        <v>68</v>
      </c>
      <c r="J2199">
        <v>10</v>
      </c>
      <c r="K2199" t="s">
        <v>68</v>
      </c>
      <c r="L2199">
        <v>102</v>
      </c>
      <c r="M2199" t="s">
        <v>77</v>
      </c>
      <c r="N2199">
        <v>10201</v>
      </c>
      <c r="O2199" t="s">
        <v>77</v>
      </c>
      <c r="P2199">
        <v>102010001</v>
      </c>
      <c r="Q2199" t="s">
        <v>29</v>
      </c>
      <c r="R2199">
        <v>999999</v>
      </c>
      <c r="S2199" t="s">
        <v>24</v>
      </c>
      <c r="T2199">
        <v>9999999</v>
      </c>
      <c r="U2199" t="s">
        <v>24</v>
      </c>
      <c r="V2199">
        <v>300</v>
      </c>
      <c r="W2199" t="s">
        <v>25</v>
      </c>
      <c r="X2199" t="s">
        <v>56</v>
      </c>
      <c r="Y2199" t="s">
        <v>65</v>
      </c>
      <c r="Z2199">
        <v>1</v>
      </c>
      <c r="AA2199" t="s">
        <v>61</v>
      </c>
      <c r="AB2199">
        <v>10</v>
      </c>
      <c r="AC2199" t="s">
        <v>68</v>
      </c>
      <c r="AD2199" t="s">
        <v>6651</v>
      </c>
      <c r="AE2199"/>
      <c r="AF2199" s="2" t="s">
        <v>6649</v>
      </c>
    </row>
    <row r="2200" spans="2:32" ht="18">
      <c r="B2200" t="s">
        <v>6652</v>
      </c>
      <c r="C2200" t="s">
        <v>6653</v>
      </c>
      <c r="D2200" s="2">
        <v>0</v>
      </c>
      <c r="E2200" s="2">
        <v>88000</v>
      </c>
      <c r="F2200" s="21">
        <v>88000</v>
      </c>
      <c r="G2200" s="21">
        <v>88000</v>
      </c>
      <c r="H2200">
        <v>1</v>
      </c>
      <c r="I2200" t="s">
        <v>68</v>
      </c>
      <c r="J2200">
        <v>10</v>
      </c>
      <c r="K2200" t="s">
        <v>68</v>
      </c>
      <c r="L2200">
        <v>102</v>
      </c>
      <c r="M2200" t="s">
        <v>77</v>
      </c>
      <c r="N2200">
        <v>10201</v>
      </c>
      <c r="O2200" t="s">
        <v>77</v>
      </c>
      <c r="P2200">
        <v>102010001</v>
      </c>
      <c r="Q2200" t="s">
        <v>29</v>
      </c>
      <c r="R2200">
        <v>999999</v>
      </c>
      <c r="S2200" t="s">
        <v>24</v>
      </c>
      <c r="T2200">
        <v>9999999</v>
      </c>
      <c r="U2200" t="s">
        <v>24</v>
      </c>
      <c r="V2200">
        <v>300</v>
      </c>
      <c r="W2200" t="s">
        <v>25</v>
      </c>
      <c r="X2200" t="s">
        <v>56</v>
      </c>
      <c r="Y2200" t="s">
        <v>65</v>
      </c>
      <c r="Z2200">
        <v>1</v>
      </c>
      <c r="AA2200" t="s">
        <v>61</v>
      </c>
      <c r="AB2200">
        <v>10</v>
      </c>
      <c r="AC2200" t="s">
        <v>68</v>
      </c>
      <c r="AD2200" t="s">
        <v>6654</v>
      </c>
      <c r="AE2200"/>
      <c r="AF2200" s="2" t="s">
        <v>6652</v>
      </c>
    </row>
    <row r="2201" spans="2:32" ht="18">
      <c r="B2201" t="s">
        <v>6655</v>
      </c>
      <c r="C2201" t="s">
        <v>6656</v>
      </c>
      <c r="D2201" s="2">
        <v>0</v>
      </c>
      <c r="E2201" s="2">
        <v>119000</v>
      </c>
      <c r="F2201" s="21">
        <v>119000</v>
      </c>
      <c r="G2201" s="21">
        <v>119000</v>
      </c>
      <c r="H2201">
        <v>1</v>
      </c>
      <c r="I2201" t="s">
        <v>68</v>
      </c>
      <c r="J2201">
        <v>10</v>
      </c>
      <c r="K2201" t="s">
        <v>68</v>
      </c>
      <c r="L2201">
        <v>102</v>
      </c>
      <c r="M2201" t="s">
        <v>77</v>
      </c>
      <c r="N2201">
        <v>10201</v>
      </c>
      <c r="O2201" t="s">
        <v>77</v>
      </c>
      <c r="P2201">
        <v>102010001</v>
      </c>
      <c r="Q2201" t="s">
        <v>29</v>
      </c>
      <c r="R2201">
        <v>999999</v>
      </c>
      <c r="S2201" t="s">
        <v>24</v>
      </c>
      <c r="T2201">
        <v>9999999</v>
      </c>
      <c r="U2201" t="s">
        <v>24</v>
      </c>
      <c r="V2201">
        <v>300</v>
      </c>
      <c r="W2201" t="s">
        <v>25</v>
      </c>
      <c r="X2201" t="s">
        <v>56</v>
      </c>
      <c r="Y2201" t="s">
        <v>65</v>
      </c>
      <c r="Z2201">
        <v>1</v>
      </c>
      <c r="AA2201" t="s">
        <v>61</v>
      </c>
      <c r="AB2201">
        <v>10</v>
      </c>
      <c r="AC2201" t="s">
        <v>68</v>
      </c>
      <c r="AD2201" t="s">
        <v>6657</v>
      </c>
      <c r="AE2201"/>
      <c r="AF2201" s="2" t="s">
        <v>6655</v>
      </c>
    </row>
    <row r="2202" spans="2:32" ht="18">
      <c r="B2202" t="s">
        <v>6658</v>
      </c>
      <c r="C2202" t="s">
        <v>6659</v>
      </c>
      <c r="D2202" s="2">
        <v>0</v>
      </c>
      <c r="E2202" s="2">
        <v>930000</v>
      </c>
      <c r="F2202" s="21">
        <v>930000</v>
      </c>
      <c r="G2202" s="21">
        <v>930000</v>
      </c>
      <c r="H2202">
        <v>2</v>
      </c>
      <c r="I2202" t="s">
        <v>70</v>
      </c>
      <c r="J2202">
        <v>20</v>
      </c>
      <c r="K2202" t="s">
        <v>70</v>
      </c>
      <c r="L2202">
        <v>202</v>
      </c>
      <c r="M2202" t="s">
        <v>77</v>
      </c>
      <c r="N2202">
        <v>20201</v>
      </c>
      <c r="O2202" t="s">
        <v>77</v>
      </c>
      <c r="P2202">
        <v>202010001</v>
      </c>
      <c r="Q2202" t="s">
        <v>29</v>
      </c>
      <c r="R2202">
        <v>999999</v>
      </c>
      <c r="S2202" t="s">
        <v>24</v>
      </c>
      <c r="T2202">
        <v>9999999</v>
      </c>
      <c r="U2202" t="s">
        <v>24</v>
      </c>
      <c r="V2202">
        <v>300</v>
      </c>
      <c r="W2202" t="s">
        <v>25</v>
      </c>
      <c r="X2202" t="s">
        <v>56</v>
      </c>
      <c r="Y2202" t="s">
        <v>65</v>
      </c>
      <c r="Z2202">
        <v>1</v>
      </c>
      <c r="AA2202" t="s">
        <v>61</v>
      </c>
      <c r="AB2202">
        <v>20</v>
      </c>
      <c r="AC2202" t="s">
        <v>70</v>
      </c>
      <c r="AD2202" t="s">
        <v>6660</v>
      </c>
      <c r="AE2202"/>
      <c r="AF2202" s="2" t="s">
        <v>6658</v>
      </c>
    </row>
    <row r="2203" spans="2:32" ht="18">
      <c r="B2203" t="s">
        <v>6661</v>
      </c>
      <c r="C2203" t="s">
        <v>122</v>
      </c>
      <c r="D2203" s="2">
        <v>0</v>
      </c>
      <c r="E2203" s="2">
        <v>210000</v>
      </c>
      <c r="F2203" s="21">
        <v>210000</v>
      </c>
      <c r="G2203" s="21">
        <v>210000</v>
      </c>
      <c r="H2203">
        <v>1</v>
      </c>
      <c r="I2203" t="s">
        <v>68</v>
      </c>
      <c r="J2203">
        <v>10</v>
      </c>
      <c r="K2203" t="s">
        <v>68</v>
      </c>
      <c r="L2203">
        <v>102</v>
      </c>
      <c r="M2203" t="s">
        <v>77</v>
      </c>
      <c r="N2203">
        <v>10201</v>
      </c>
      <c r="O2203" t="s">
        <v>77</v>
      </c>
      <c r="P2203">
        <v>102010001</v>
      </c>
      <c r="Q2203" t="s">
        <v>29</v>
      </c>
      <c r="R2203">
        <v>999999</v>
      </c>
      <c r="S2203" t="s">
        <v>24</v>
      </c>
      <c r="T2203">
        <v>9999999</v>
      </c>
      <c r="U2203" t="s">
        <v>24</v>
      </c>
      <c r="V2203">
        <v>300</v>
      </c>
      <c r="W2203" t="s">
        <v>25</v>
      </c>
      <c r="X2203" t="s">
        <v>56</v>
      </c>
      <c r="Y2203" t="s">
        <v>65</v>
      </c>
      <c r="Z2203">
        <v>1</v>
      </c>
      <c r="AA2203" t="s">
        <v>61</v>
      </c>
      <c r="AB2203">
        <v>10</v>
      </c>
      <c r="AC2203" t="s">
        <v>68</v>
      </c>
      <c r="AD2203" t="s">
        <v>117</v>
      </c>
      <c r="AE2203"/>
      <c r="AF2203" s="2" t="s">
        <v>6661</v>
      </c>
    </row>
    <row r="2204" spans="2:32" ht="18">
      <c r="B2204" t="s">
        <v>6662</v>
      </c>
      <c r="C2204" t="s">
        <v>123</v>
      </c>
      <c r="D2204" s="2">
        <v>0</v>
      </c>
      <c r="E2204" s="2">
        <v>330000</v>
      </c>
      <c r="F2204" s="21">
        <v>330000</v>
      </c>
      <c r="G2204" s="21">
        <v>330000</v>
      </c>
      <c r="H2204">
        <v>1</v>
      </c>
      <c r="I2204" t="s">
        <v>68</v>
      </c>
      <c r="J2204">
        <v>10</v>
      </c>
      <c r="K2204" t="s">
        <v>68</v>
      </c>
      <c r="L2204">
        <v>102</v>
      </c>
      <c r="M2204" t="s">
        <v>77</v>
      </c>
      <c r="N2204">
        <v>10201</v>
      </c>
      <c r="O2204" t="s">
        <v>77</v>
      </c>
      <c r="P2204">
        <v>102010001</v>
      </c>
      <c r="Q2204" t="s">
        <v>29</v>
      </c>
      <c r="R2204">
        <v>999999</v>
      </c>
      <c r="S2204" t="s">
        <v>24</v>
      </c>
      <c r="T2204">
        <v>9999999</v>
      </c>
      <c r="U2204" t="s">
        <v>24</v>
      </c>
      <c r="V2204">
        <v>300</v>
      </c>
      <c r="W2204" t="s">
        <v>25</v>
      </c>
      <c r="X2204" t="s">
        <v>56</v>
      </c>
      <c r="Y2204" t="s">
        <v>65</v>
      </c>
      <c r="Z2204">
        <v>1</v>
      </c>
      <c r="AA2204" t="s">
        <v>61</v>
      </c>
      <c r="AB2204">
        <v>10</v>
      </c>
      <c r="AC2204" t="s">
        <v>68</v>
      </c>
      <c r="AD2204" t="s">
        <v>6663</v>
      </c>
      <c r="AE2204"/>
      <c r="AF2204" s="2" t="s">
        <v>6662</v>
      </c>
    </row>
    <row r="2205" spans="2:32" ht="18">
      <c r="B2205" t="s">
        <v>6664</v>
      </c>
      <c r="C2205" t="s">
        <v>124</v>
      </c>
      <c r="D2205" s="2">
        <v>0</v>
      </c>
      <c r="E2205" s="2">
        <v>459000</v>
      </c>
      <c r="F2205" s="21">
        <v>459000</v>
      </c>
      <c r="G2205" s="21">
        <v>459000</v>
      </c>
      <c r="H2205">
        <v>1</v>
      </c>
      <c r="I2205" t="s">
        <v>68</v>
      </c>
      <c r="J2205">
        <v>10</v>
      </c>
      <c r="K2205" t="s">
        <v>68</v>
      </c>
      <c r="L2205">
        <v>102</v>
      </c>
      <c r="M2205" t="s">
        <v>77</v>
      </c>
      <c r="N2205">
        <v>10201</v>
      </c>
      <c r="O2205" t="s">
        <v>77</v>
      </c>
      <c r="P2205">
        <v>102010001</v>
      </c>
      <c r="Q2205" t="s">
        <v>29</v>
      </c>
      <c r="R2205">
        <v>999999</v>
      </c>
      <c r="S2205" t="s">
        <v>24</v>
      </c>
      <c r="T2205">
        <v>9999999</v>
      </c>
      <c r="U2205" t="s">
        <v>24</v>
      </c>
      <c r="V2205">
        <v>300</v>
      </c>
      <c r="W2205" t="s">
        <v>25</v>
      </c>
      <c r="X2205" t="s">
        <v>56</v>
      </c>
      <c r="Y2205" t="s">
        <v>65</v>
      </c>
      <c r="Z2205">
        <v>1</v>
      </c>
      <c r="AA2205" t="s">
        <v>61</v>
      </c>
      <c r="AB2205">
        <v>10</v>
      </c>
      <c r="AC2205" t="s">
        <v>68</v>
      </c>
      <c r="AD2205" t="s">
        <v>6665</v>
      </c>
      <c r="AE2205"/>
      <c r="AF2205" s="2" t="s">
        <v>6664</v>
      </c>
    </row>
    <row r="2206" spans="2:32" ht="18">
      <c r="B2206" t="s">
        <v>6666</v>
      </c>
      <c r="C2206" t="s">
        <v>125</v>
      </c>
      <c r="D2206" s="2">
        <v>0</v>
      </c>
      <c r="E2206" s="2">
        <v>571000</v>
      </c>
      <c r="F2206" s="21">
        <v>571000</v>
      </c>
      <c r="G2206" s="21">
        <v>571000</v>
      </c>
      <c r="H2206">
        <v>1</v>
      </c>
      <c r="I2206" t="s">
        <v>68</v>
      </c>
      <c r="J2206">
        <v>10</v>
      </c>
      <c r="K2206" t="s">
        <v>68</v>
      </c>
      <c r="L2206">
        <v>102</v>
      </c>
      <c r="M2206" t="s">
        <v>77</v>
      </c>
      <c r="N2206">
        <v>10201</v>
      </c>
      <c r="O2206" t="s">
        <v>77</v>
      </c>
      <c r="P2206">
        <v>102010001</v>
      </c>
      <c r="Q2206" t="s">
        <v>29</v>
      </c>
      <c r="R2206">
        <v>999999</v>
      </c>
      <c r="S2206" t="s">
        <v>24</v>
      </c>
      <c r="T2206">
        <v>9999999</v>
      </c>
      <c r="U2206" t="s">
        <v>24</v>
      </c>
      <c r="V2206">
        <v>300</v>
      </c>
      <c r="W2206" t="s">
        <v>25</v>
      </c>
      <c r="X2206" t="s">
        <v>56</v>
      </c>
      <c r="Y2206" t="s">
        <v>65</v>
      </c>
      <c r="Z2206">
        <v>1</v>
      </c>
      <c r="AA2206" t="s">
        <v>61</v>
      </c>
      <c r="AB2206">
        <v>10</v>
      </c>
      <c r="AC2206" t="s">
        <v>68</v>
      </c>
      <c r="AD2206" t="s">
        <v>6667</v>
      </c>
      <c r="AE2206"/>
      <c r="AF2206" s="2" t="s">
        <v>6666</v>
      </c>
    </row>
    <row r="2207" spans="2:32" ht="18">
      <c r="B2207" t="s">
        <v>6668</v>
      </c>
      <c r="C2207" t="s">
        <v>6669</v>
      </c>
      <c r="D2207" s="2">
        <v>0</v>
      </c>
      <c r="E2207" s="2">
        <v>15000</v>
      </c>
      <c r="F2207" s="21">
        <v>15000</v>
      </c>
      <c r="G2207" s="21">
        <v>15000</v>
      </c>
      <c r="H2207">
        <v>1</v>
      </c>
      <c r="I2207" t="s">
        <v>68</v>
      </c>
      <c r="J2207">
        <v>10</v>
      </c>
      <c r="K2207" t="s">
        <v>68</v>
      </c>
      <c r="L2207">
        <v>109</v>
      </c>
      <c r="M2207" t="s">
        <v>25</v>
      </c>
      <c r="N2207">
        <v>10999</v>
      </c>
      <c r="O2207" t="s">
        <v>25</v>
      </c>
      <c r="P2207">
        <v>109990005</v>
      </c>
      <c r="Q2207" t="s">
        <v>78</v>
      </c>
      <c r="R2207">
        <v>999999</v>
      </c>
      <c r="S2207" t="s">
        <v>24</v>
      </c>
      <c r="T2207">
        <v>9999999</v>
      </c>
      <c r="U2207" t="s">
        <v>24</v>
      </c>
      <c r="V2207">
        <v>300</v>
      </c>
      <c r="W2207" t="s">
        <v>25</v>
      </c>
      <c r="X2207" t="s">
        <v>39</v>
      </c>
      <c r="Y2207" t="s">
        <v>64</v>
      </c>
      <c r="Z2207">
        <v>1</v>
      </c>
      <c r="AA2207" t="s">
        <v>61</v>
      </c>
      <c r="AB2207">
        <v>10</v>
      </c>
      <c r="AC2207" t="s">
        <v>68</v>
      </c>
      <c r="AD2207" t="s">
        <v>6670</v>
      </c>
      <c r="AE2207"/>
      <c r="AF2207" s="2" t="s">
        <v>6668</v>
      </c>
    </row>
    <row r="2208" spans="2:32" ht="18">
      <c r="B2208" t="s">
        <v>6671</v>
      </c>
      <c r="C2208" t="s">
        <v>6672</v>
      </c>
      <c r="D2208" s="2">
        <v>0</v>
      </c>
      <c r="E2208" s="2">
        <v>1529000</v>
      </c>
      <c r="F2208" s="21">
        <v>1529000</v>
      </c>
      <c r="G2208" s="21">
        <v>1529000</v>
      </c>
      <c r="H2208">
        <v>3</v>
      </c>
      <c r="I2208" t="s">
        <v>57</v>
      </c>
      <c r="J2208">
        <v>32</v>
      </c>
      <c r="K2208" t="s">
        <v>69</v>
      </c>
      <c r="L2208">
        <v>329</v>
      </c>
      <c r="M2208" t="s">
        <v>25</v>
      </c>
      <c r="N2208">
        <v>32999</v>
      </c>
      <c r="O2208" t="s">
        <v>25</v>
      </c>
      <c r="P2208">
        <v>329999999</v>
      </c>
      <c r="Q2208" t="s">
        <v>25</v>
      </c>
      <c r="R2208">
        <v>999999</v>
      </c>
      <c r="S2208" t="s">
        <v>24</v>
      </c>
      <c r="T2208">
        <v>9999999</v>
      </c>
      <c r="U2208" t="s">
        <v>24</v>
      </c>
      <c r="V2208">
        <v>300</v>
      </c>
      <c r="W2208" t="s">
        <v>25</v>
      </c>
      <c r="X2208" t="s">
        <v>38</v>
      </c>
      <c r="Y2208" t="s">
        <v>60</v>
      </c>
      <c r="Z2208">
        <v>1</v>
      </c>
      <c r="AA2208" t="s">
        <v>61</v>
      </c>
      <c r="AB2208">
        <v>32</v>
      </c>
      <c r="AC2208" t="s">
        <v>69</v>
      </c>
      <c r="AD2208" t="s">
        <v>6673</v>
      </c>
      <c r="AE2208"/>
      <c r="AF2208" s="2" t="s">
        <v>6671</v>
      </c>
    </row>
    <row r="2209" spans="2:32" ht="18">
      <c r="B2209" t="s">
        <v>6674</v>
      </c>
      <c r="C2209" t="s">
        <v>6675</v>
      </c>
      <c r="D2209" s="2">
        <v>0</v>
      </c>
      <c r="E2209" s="2">
        <v>380000</v>
      </c>
      <c r="F2209" s="21">
        <v>380000</v>
      </c>
      <c r="G2209" s="21">
        <v>380000</v>
      </c>
      <c r="H2209">
        <v>2</v>
      </c>
      <c r="I2209" t="s">
        <v>70</v>
      </c>
      <c r="J2209">
        <v>20</v>
      </c>
      <c r="K2209" t="s">
        <v>70</v>
      </c>
      <c r="L2209">
        <v>202</v>
      </c>
      <c r="M2209" t="s">
        <v>77</v>
      </c>
      <c r="N2209">
        <v>20201</v>
      </c>
      <c r="O2209" t="s">
        <v>77</v>
      </c>
      <c r="P2209">
        <v>202010001</v>
      </c>
      <c r="Q2209" t="s">
        <v>29</v>
      </c>
      <c r="R2209">
        <v>999999</v>
      </c>
      <c r="S2209" t="s">
        <v>24</v>
      </c>
      <c r="T2209">
        <v>9999999</v>
      </c>
      <c r="U2209" t="s">
        <v>24</v>
      </c>
      <c r="V2209">
        <v>300</v>
      </c>
      <c r="W2209" t="s">
        <v>25</v>
      </c>
      <c r="X2209" t="s">
        <v>56</v>
      </c>
      <c r="Y2209" t="s">
        <v>65</v>
      </c>
      <c r="Z2209">
        <v>1</v>
      </c>
      <c r="AA2209" t="s">
        <v>61</v>
      </c>
      <c r="AB2209">
        <v>20</v>
      </c>
      <c r="AC2209" t="s">
        <v>70</v>
      </c>
      <c r="AD2209" t="s">
        <v>6676</v>
      </c>
      <c r="AE2209"/>
      <c r="AF2209" s="2" t="s">
        <v>6674</v>
      </c>
    </row>
    <row r="2210" spans="2:32" ht="18">
      <c r="B2210" t="s">
        <v>6677</v>
      </c>
      <c r="C2210" t="s">
        <v>6678</v>
      </c>
      <c r="D2210" s="2">
        <v>0</v>
      </c>
      <c r="E2210" s="2">
        <v>680000</v>
      </c>
      <c r="F2210" s="21">
        <v>680000</v>
      </c>
      <c r="G2210" s="21">
        <v>680000</v>
      </c>
      <c r="H2210">
        <v>2</v>
      </c>
      <c r="I2210" t="s">
        <v>70</v>
      </c>
      <c r="J2210">
        <v>20</v>
      </c>
      <c r="K2210" t="s">
        <v>70</v>
      </c>
      <c r="L2210">
        <v>202</v>
      </c>
      <c r="M2210" t="s">
        <v>77</v>
      </c>
      <c r="N2210">
        <v>20201</v>
      </c>
      <c r="O2210" t="s">
        <v>77</v>
      </c>
      <c r="P2210">
        <v>202010001</v>
      </c>
      <c r="Q2210" t="s">
        <v>29</v>
      </c>
      <c r="R2210">
        <v>999999</v>
      </c>
      <c r="S2210" t="s">
        <v>24</v>
      </c>
      <c r="T2210">
        <v>9999999</v>
      </c>
      <c r="U2210" t="s">
        <v>24</v>
      </c>
      <c r="V2210">
        <v>300</v>
      </c>
      <c r="W2210" t="s">
        <v>25</v>
      </c>
      <c r="X2210" t="s">
        <v>56</v>
      </c>
      <c r="Y2210" t="s">
        <v>65</v>
      </c>
      <c r="Z2210">
        <v>1</v>
      </c>
      <c r="AA2210" t="s">
        <v>61</v>
      </c>
      <c r="AB2210">
        <v>20</v>
      </c>
      <c r="AC2210" t="s">
        <v>70</v>
      </c>
      <c r="AD2210" t="s">
        <v>6679</v>
      </c>
      <c r="AE2210"/>
      <c r="AF2210" s="2" t="s">
        <v>6677</v>
      </c>
    </row>
    <row r="2211" spans="2:32" ht="18">
      <c r="B2211" t="s">
        <v>6680</v>
      </c>
      <c r="C2211" t="s">
        <v>6681</v>
      </c>
      <c r="D2211" s="2">
        <v>0</v>
      </c>
      <c r="E2211" s="2">
        <v>980000</v>
      </c>
      <c r="F2211" s="21">
        <v>980000</v>
      </c>
      <c r="G2211" s="21">
        <v>980000</v>
      </c>
      <c r="H2211">
        <v>2</v>
      </c>
      <c r="I2211" t="s">
        <v>70</v>
      </c>
      <c r="J2211">
        <v>20</v>
      </c>
      <c r="K2211" t="s">
        <v>70</v>
      </c>
      <c r="L2211">
        <v>202</v>
      </c>
      <c r="M2211" t="s">
        <v>77</v>
      </c>
      <c r="N2211">
        <v>20201</v>
      </c>
      <c r="O2211" t="s">
        <v>77</v>
      </c>
      <c r="P2211">
        <v>202010001</v>
      </c>
      <c r="Q2211" t="s">
        <v>29</v>
      </c>
      <c r="R2211">
        <v>999999</v>
      </c>
      <c r="S2211" t="s">
        <v>24</v>
      </c>
      <c r="T2211">
        <v>9999999</v>
      </c>
      <c r="U2211" t="s">
        <v>24</v>
      </c>
      <c r="V2211">
        <v>300</v>
      </c>
      <c r="W2211" t="s">
        <v>25</v>
      </c>
      <c r="X2211" t="s">
        <v>56</v>
      </c>
      <c r="Y2211" t="s">
        <v>65</v>
      </c>
      <c r="Z2211">
        <v>1</v>
      </c>
      <c r="AA2211" t="s">
        <v>61</v>
      </c>
      <c r="AB2211">
        <v>20</v>
      </c>
      <c r="AC2211" t="s">
        <v>70</v>
      </c>
      <c r="AD2211" t="s">
        <v>6682</v>
      </c>
      <c r="AE2211"/>
      <c r="AF2211" s="2" t="s">
        <v>6680</v>
      </c>
    </row>
    <row r="2212" spans="2:32" ht="18">
      <c r="B2212" t="s">
        <v>6683</v>
      </c>
      <c r="C2212" t="s">
        <v>6684</v>
      </c>
      <c r="D2212" s="2">
        <v>0</v>
      </c>
      <c r="E2212" s="2">
        <v>350000</v>
      </c>
      <c r="F2212" s="21">
        <v>350000</v>
      </c>
      <c r="G2212" s="21">
        <v>350000</v>
      </c>
      <c r="H2212">
        <v>2</v>
      </c>
      <c r="I2212" t="s">
        <v>70</v>
      </c>
      <c r="J2212">
        <v>20</v>
      </c>
      <c r="K2212" t="s">
        <v>70</v>
      </c>
      <c r="L2212">
        <v>202</v>
      </c>
      <c r="M2212" t="s">
        <v>77</v>
      </c>
      <c r="N2212">
        <v>20201</v>
      </c>
      <c r="O2212" t="s">
        <v>77</v>
      </c>
      <c r="P2212">
        <v>202010001</v>
      </c>
      <c r="Q2212" t="s">
        <v>29</v>
      </c>
      <c r="R2212">
        <v>999999</v>
      </c>
      <c r="S2212" t="s">
        <v>24</v>
      </c>
      <c r="T2212">
        <v>9999999</v>
      </c>
      <c r="U2212" t="s">
        <v>24</v>
      </c>
      <c r="V2212">
        <v>300</v>
      </c>
      <c r="W2212" t="s">
        <v>25</v>
      </c>
      <c r="X2212" t="s">
        <v>56</v>
      </c>
      <c r="Y2212" t="s">
        <v>65</v>
      </c>
      <c r="Z2212">
        <v>1</v>
      </c>
      <c r="AA2212" t="s">
        <v>61</v>
      </c>
      <c r="AB2212">
        <v>20</v>
      </c>
      <c r="AC2212" t="s">
        <v>70</v>
      </c>
      <c r="AD2212" t="s">
        <v>6685</v>
      </c>
      <c r="AE2212"/>
      <c r="AF2212" s="2" t="s">
        <v>6683</v>
      </c>
    </row>
    <row r="2213" spans="2:32" ht="18">
      <c r="B2213" t="s">
        <v>6686</v>
      </c>
      <c r="C2213" t="s">
        <v>6687</v>
      </c>
      <c r="D2213" s="2">
        <v>0</v>
      </c>
      <c r="E2213" s="2">
        <v>650000</v>
      </c>
      <c r="F2213" s="21">
        <v>650000</v>
      </c>
      <c r="G2213" s="21">
        <v>650000</v>
      </c>
      <c r="H2213">
        <v>2</v>
      </c>
      <c r="I2213" t="s">
        <v>70</v>
      </c>
      <c r="J2213">
        <v>20</v>
      </c>
      <c r="K2213" t="s">
        <v>70</v>
      </c>
      <c r="L2213">
        <v>202</v>
      </c>
      <c r="M2213" t="s">
        <v>77</v>
      </c>
      <c r="N2213">
        <v>20201</v>
      </c>
      <c r="O2213" t="s">
        <v>77</v>
      </c>
      <c r="P2213">
        <v>202010001</v>
      </c>
      <c r="Q2213" t="s">
        <v>29</v>
      </c>
      <c r="R2213">
        <v>999999</v>
      </c>
      <c r="S2213" t="s">
        <v>24</v>
      </c>
      <c r="T2213">
        <v>9999999</v>
      </c>
      <c r="U2213" t="s">
        <v>24</v>
      </c>
      <c r="V2213">
        <v>300</v>
      </c>
      <c r="W2213" t="s">
        <v>25</v>
      </c>
      <c r="X2213" t="s">
        <v>56</v>
      </c>
      <c r="Y2213" t="s">
        <v>65</v>
      </c>
      <c r="Z2213">
        <v>1</v>
      </c>
      <c r="AA2213" t="s">
        <v>61</v>
      </c>
      <c r="AB2213">
        <v>20</v>
      </c>
      <c r="AC2213" t="s">
        <v>70</v>
      </c>
      <c r="AD2213" t="s">
        <v>6688</v>
      </c>
      <c r="AE2213"/>
      <c r="AF2213" s="2" t="s">
        <v>6686</v>
      </c>
    </row>
    <row r="2214" spans="2:32" ht="18">
      <c r="B2214" t="s">
        <v>6689</v>
      </c>
      <c r="C2214" t="s">
        <v>6690</v>
      </c>
      <c r="D2214" s="2">
        <v>0</v>
      </c>
      <c r="E2214" s="2">
        <v>950000</v>
      </c>
      <c r="F2214" s="21">
        <v>950000</v>
      </c>
      <c r="G2214" s="21">
        <v>950000</v>
      </c>
      <c r="H2214">
        <v>2</v>
      </c>
      <c r="I2214" t="s">
        <v>70</v>
      </c>
      <c r="J2214">
        <v>20</v>
      </c>
      <c r="K2214" t="s">
        <v>70</v>
      </c>
      <c r="L2214">
        <v>202</v>
      </c>
      <c r="M2214" t="s">
        <v>77</v>
      </c>
      <c r="N2214">
        <v>20201</v>
      </c>
      <c r="O2214" t="s">
        <v>77</v>
      </c>
      <c r="P2214">
        <v>202010001</v>
      </c>
      <c r="Q2214" t="s">
        <v>29</v>
      </c>
      <c r="R2214">
        <v>999999</v>
      </c>
      <c r="S2214" t="s">
        <v>24</v>
      </c>
      <c r="T2214">
        <v>9999999</v>
      </c>
      <c r="U2214" t="s">
        <v>24</v>
      </c>
      <c r="V2214">
        <v>300</v>
      </c>
      <c r="W2214" t="s">
        <v>25</v>
      </c>
      <c r="X2214" t="s">
        <v>56</v>
      </c>
      <c r="Y2214" t="s">
        <v>65</v>
      </c>
      <c r="Z2214">
        <v>1</v>
      </c>
      <c r="AA2214" t="s">
        <v>61</v>
      </c>
      <c r="AB2214">
        <v>20</v>
      </c>
      <c r="AC2214" t="s">
        <v>70</v>
      </c>
      <c r="AD2214" t="s">
        <v>6691</v>
      </c>
      <c r="AE2214"/>
      <c r="AF2214" s="2" t="s">
        <v>6689</v>
      </c>
    </row>
    <row r="2215" spans="2:32" ht="18">
      <c r="B2215" t="s">
        <v>6692</v>
      </c>
      <c r="C2215" t="s">
        <v>6693</v>
      </c>
      <c r="D2215" s="2">
        <v>600</v>
      </c>
      <c r="E2215" s="2">
        <v>130680</v>
      </c>
      <c r="F2215" s="21">
        <v>130680</v>
      </c>
      <c r="G2215">
        <v>0</v>
      </c>
      <c r="H2215">
        <v>3</v>
      </c>
      <c r="I2215" t="s">
        <v>57</v>
      </c>
      <c r="J2215">
        <v>32</v>
      </c>
      <c r="K2215" t="s">
        <v>69</v>
      </c>
      <c r="L2215">
        <v>329</v>
      </c>
      <c r="M2215" t="s">
        <v>25</v>
      </c>
      <c r="N2215">
        <v>32999</v>
      </c>
      <c r="O2215" t="s">
        <v>25</v>
      </c>
      <c r="P2215">
        <v>329990001</v>
      </c>
      <c r="Q2215" t="s">
        <v>30</v>
      </c>
      <c r="R2215">
        <v>999999</v>
      </c>
      <c r="S2215" t="s">
        <v>24</v>
      </c>
      <c r="T2215">
        <v>9999999</v>
      </c>
      <c r="U2215" t="s">
        <v>24</v>
      </c>
      <c r="V2215">
        <v>300</v>
      </c>
      <c r="W2215" t="s">
        <v>25</v>
      </c>
      <c r="X2215" t="s">
        <v>56</v>
      </c>
      <c r="Y2215" t="s">
        <v>65</v>
      </c>
      <c r="Z2215">
        <v>1</v>
      </c>
      <c r="AA2215" t="s">
        <v>61</v>
      </c>
      <c r="AB2215">
        <v>32</v>
      </c>
      <c r="AC2215" t="s">
        <v>69</v>
      </c>
      <c r="AD2215" t="s">
        <v>6694</v>
      </c>
      <c r="AE2215"/>
      <c r="AF2215" s="2" t="s">
        <v>6692</v>
      </c>
    </row>
    <row r="2216" spans="2:32" ht="18">
      <c r="B2216" t="s">
        <v>6695</v>
      </c>
      <c r="C2216" t="s">
        <v>6696</v>
      </c>
      <c r="D2216" s="2">
        <v>0</v>
      </c>
      <c r="E2216" s="2">
        <v>490000</v>
      </c>
      <c r="F2216" s="21">
        <v>490000</v>
      </c>
      <c r="G2216" s="21">
        <v>490000</v>
      </c>
      <c r="H2216">
        <v>2</v>
      </c>
      <c r="I2216" t="s">
        <v>70</v>
      </c>
      <c r="J2216">
        <v>20</v>
      </c>
      <c r="K2216" t="s">
        <v>70</v>
      </c>
      <c r="L2216">
        <v>209</v>
      </c>
      <c r="M2216" t="s">
        <v>25</v>
      </c>
      <c r="N2216">
        <v>20999</v>
      </c>
      <c r="O2216" t="s">
        <v>25</v>
      </c>
      <c r="P2216">
        <v>209990032</v>
      </c>
      <c r="Q2216" t="s">
        <v>78</v>
      </c>
      <c r="R2216">
        <v>999999</v>
      </c>
      <c r="S2216" t="s">
        <v>24</v>
      </c>
      <c r="T2216">
        <v>9999999</v>
      </c>
      <c r="U2216" t="s">
        <v>24</v>
      </c>
      <c r="V2216">
        <v>300</v>
      </c>
      <c r="W2216" t="s">
        <v>25</v>
      </c>
      <c r="X2216" t="s">
        <v>56</v>
      </c>
      <c r="Y2216" t="s">
        <v>65</v>
      </c>
      <c r="Z2216">
        <v>1</v>
      </c>
      <c r="AA2216" t="s">
        <v>61</v>
      </c>
      <c r="AB2216">
        <v>20</v>
      </c>
      <c r="AC2216" t="s">
        <v>70</v>
      </c>
      <c r="AD2216" t="s">
        <v>6697</v>
      </c>
      <c r="AE2216"/>
      <c r="AF2216" s="2" t="s">
        <v>6695</v>
      </c>
    </row>
    <row r="2217" spans="2:32" ht="18">
      <c r="B2217" t="s">
        <v>6698</v>
      </c>
      <c r="C2217" t="s">
        <v>6699</v>
      </c>
      <c r="D2217" s="2">
        <v>0</v>
      </c>
      <c r="E2217" s="2">
        <v>180000</v>
      </c>
      <c r="F2217" s="21">
        <v>180000</v>
      </c>
      <c r="G2217" s="21">
        <v>180000</v>
      </c>
      <c r="H2217">
        <v>2</v>
      </c>
      <c r="I2217" t="s">
        <v>70</v>
      </c>
      <c r="J2217">
        <v>20</v>
      </c>
      <c r="K2217" t="s">
        <v>70</v>
      </c>
      <c r="L2217">
        <v>209</v>
      </c>
      <c r="M2217" t="s">
        <v>25</v>
      </c>
      <c r="N2217">
        <v>20999</v>
      </c>
      <c r="O2217" t="s">
        <v>25</v>
      </c>
      <c r="P2217">
        <v>209990032</v>
      </c>
      <c r="Q2217" t="s">
        <v>78</v>
      </c>
      <c r="R2217">
        <v>999999</v>
      </c>
      <c r="S2217" t="s">
        <v>24</v>
      </c>
      <c r="T2217">
        <v>9999999</v>
      </c>
      <c r="U2217" t="s">
        <v>24</v>
      </c>
      <c r="V2217">
        <v>300</v>
      </c>
      <c r="W2217" t="s">
        <v>25</v>
      </c>
      <c r="X2217" t="s">
        <v>56</v>
      </c>
      <c r="Y2217" t="s">
        <v>65</v>
      </c>
      <c r="Z2217">
        <v>1</v>
      </c>
      <c r="AA2217" t="s">
        <v>61</v>
      </c>
      <c r="AB2217">
        <v>20</v>
      </c>
      <c r="AC2217" t="s">
        <v>70</v>
      </c>
      <c r="AD2217" t="s">
        <v>6700</v>
      </c>
      <c r="AE2217"/>
      <c r="AF2217" s="2" t="s">
        <v>6698</v>
      </c>
    </row>
    <row r="2218" spans="2:32" ht="18">
      <c r="B2218" t="s">
        <v>6701</v>
      </c>
      <c r="C2218" t="s">
        <v>6702</v>
      </c>
      <c r="D2218" s="2">
        <v>0</v>
      </c>
      <c r="E2218" s="2">
        <v>0</v>
      </c>
      <c r="F2218">
        <v>0</v>
      </c>
      <c r="G2218">
        <v>0</v>
      </c>
      <c r="H2218">
        <v>2</v>
      </c>
      <c r="I2218" t="s">
        <v>70</v>
      </c>
      <c r="J2218">
        <v>20</v>
      </c>
      <c r="K2218" t="s">
        <v>70</v>
      </c>
      <c r="L2218">
        <v>209</v>
      </c>
      <c r="M2218" t="s">
        <v>25</v>
      </c>
      <c r="N2218">
        <v>20999</v>
      </c>
      <c r="O2218" t="s">
        <v>25</v>
      </c>
      <c r="P2218">
        <v>209999999</v>
      </c>
      <c r="Q2218" t="s">
        <v>25</v>
      </c>
      <c r="R2218">
        <v>999999</v>
      </c>
      <c r="S2218" t="s">
        <v>24</v>
      </c>
      <c r="T2218">
        <v>9999999</v>
      </c>
      <c r="U2218" t="s">
        <v>24</v>
      </c>
      <c r="V2218">
        <v>300</v>
      </c>
      <c r="W2218" t="s">
        <v>25</v>
      </c>
      <c r="X2218" t="s">
        <v>56</v>
      </c>
      <c r="Y2218" t="s">
        <v>65</v>
      </c>
      <c r="Z2218">
        <v>1</v>
      </c>
      <c r="AA2218" t="s">
        <v>61</v>
      </c>
      <c r="AB2218">
        <v>20</v>
      </c>
      <c r="AC2218" t="s">
        <v>70</v>
      </c>
      <c r="AD2218" t="s">
        <v>6703</v>
      </c>
      <c r="AE2218"/>
      <c r="AF2218" s="2" t="s">
        <v>6701</v>
      </c>
    </row>
    <row r="2219" spans="2:32" ht="18">
      <c r="B2219" t="s">
        <v>6704</v>
      </c>
      <c r="C2219" t="s">
        <v>6705</v>
      </c>
      <c r="D2219" s="2">
        <v>0</v>
      </c>
      <c r="E2219" s="2">
        <v>220000</v>
      </c>
      <c r="F2219" s="21">
        <v>220000</v>
      </c>
      <c r="G2219" s="21">
        <v>220000</v>
      </c>
      <c r="H2219">
        <v>1</v>
      </c>
      <c r="I2219" t="s">
        <v>68</v>
      </c>
      <c r="J2219">
        <v>10</v>
      </c>
      <c r="K2219" t="s">
        <v>68</v>
      </c>
      <c r="L2219">
        <v>102</v>
      </c>
      <c r="M2219" t="s">
        <v>77</v>
      </c>
      <c r="N2219">
        <v>10201</v>
      </c>
      <c r="O2219" t="s">
        <v>77</v>
      </c>
      <c r="P2219">
        <v>102010001</v>
      </c>
      <c r="Q2219" t="s">
        <v>29</v>
      </c>
      <c r="R2219">
        <v>999999</v>
      </c>
      <c r="S2219" t="s">
        <v>24</v>
      </c>
      <c r="T2219">
        <v>9999999</v>
      </c>
      <c r="U2219" t="s">
        <v>24</v>
      </c>
      <c r="V2219">
        <v>300</v>
      </c>
      <c r="W2219" t="s">
        <v>25</v>
      </c>
      <c r="X2219" t="s">
        <v>56</v>
      </c>
      <c r="Y2219" t="s">
        <v>65</v>
      </c>
      <c r="Z2219">
        <v>1</v>
      </c>
      <c r="AA2219" t="s">
        <v>61</v>
      </c>
      <c r="AB2219">
        <v>10</v>
      </c>
      <c r="AC2219" t="s">
        <v>68</v>
      </c>
      <c r="AD2219" t="s">
        <v>6706</v>
      </c>
      <c r="AE2219"/>
      <c r="AF2219" s="2" t="s">
        <v>6704</v>
      </c>
    </row>
    <row r="2220" spans="2:32" ht="18">
      <c r="B2220" t="s">
        <v>6707</v>
      </c>
      <c r="C2220" t="s">
        <v>6708</v>
      </c>
      <c r="D2220" s="2">
        <v>0</v>
      </c>
      <c r="E2220" s="2">
        <v>400000</v>
      </c>
      <c r="F2220" s="21">
        <v>400000</v>
      </c>
      <c r="G2220" s="21">
        <v>400000</v>
      </c>
      <c r="H2220">
        <v>1</v>
      </c>
      <c r="I2220" t="s">
        <v>68</v>
      </c>
      <c r="J2220">
        <v>10</v>
      </c>
      <c r="K2220" t="s">
        <v>68</v>
      </c>
      <c r="L2220">
        <v>102</v>
      </c>
      <c r="M2220" t="s">
        <v>77</v>
      </c>
      <c r="N2220">
        <v>10201</v>
      </c>
      <c r="O2220" t="s">
        <v>77</v>
      </c>
      <c r="P2220">
        <v>102010001</v>
      </c>
      <c r="Q2220" t="s">
        <v>29</v>
      </c>
      <c r="R2220">
        <v>999999</v>
      </c>
      <c r="S2220" t="s">
        <v>24</v>
      </c>
      <c r="T2220">
        <v>9999999</v>
      </c>
      <c r="U2220" t="s">
        <v>24</v>
      </c>
      <c r="V2220">
        <v>300</v>
      </c>
      <c r="W2220" t="s">
        <v>25</v>
      </c>
      <c r="X2220" t="s">
        <v>56</v>
      </c>
      <c r="Y2220" t="s">
        <v>65</v>
      </c>
      <c r="Z2220">
        <v>1</v>
      </c>
      <c r="AA2220" t="s">
        <v>61</v>
      </c>
      <c r="AB2220">
        <v>10</v>
      </c>
      <c r="AC2220" t="s">
        <v>68</v>
      </c>
      <c r="AD2220" t="s">
        <v>6709</v>
      </c>
      <c r="AE2220"/>
      <c r="AF2220" s="2" t="s">
        <v>6707</v>
      </c>
    </row>
    <row r="2221" spans="2:32" ht="18">
      <c r="B2221" t="s">
        <v>6710</v>
      </c>
      <c r="C2221" t="s">
        <v>6711</v>
      </c>
      <c r="D2221" s="2">
        <v>0</v>
      </c>
      <c r="E2221" s="2">
        <v>500000</v>
      </c>
      <c r="F2221" s="21">
        <v>500000</v>
      </c>
      <c r="G2221" s="21">
        <v>500000</v>
      </c>
      <c r="H2221">
        <v>1</v>
      </c>
      <c r="I2221" t="s">
        <v>68</v>
      </c>
      <c r="J2221">
        <v>10</v>
      </c>
      <c r="K2221" t="s">
        <v>68</v>
      </c>
      <c r="L2221">
        <v>102</v>
      </c>
      <c r="M2221" t="s">
        <v>77</v>
      </c>
      <c r="N2221">
        <v>10201</v>
      </c>
      <c r="O2221" t="s">
        <v>77</v>
      </c>
      <c r="P2221">
        <v>102010001</v>
      </c>
      <c r="Q2221" t="s">
        <v>29</v>
      </c>
      <c r="R2221">
        <v>999999</v>
      </c>
      <c r="S2221" t="s">
        <v>24</v>
      </c>
      <c r="T2221">
        <v>9999999</v>
      </c>
      <c r="U2221" t="s">
        <v>24</v>
      </c>
      <c r="V2221">
        <v>300</v>
      </c>
      <c r="W2221" t="s">
        <v>25</v>
      </c>
      <c r="X2221" t="s">
        <v>56</v>
      </c>
      <c r="Y2221" t="s">
        <v>65</v>
      </c>
      <c r="Z2221">
        <v>1</v>
      </c>
      <c r="AA2221" t="s">
        <v>61</v>
      </c>
      <c r="AB2221">
        <v>10</v>
      </c>
      <c r="AC2221" t="s">
        <v>68</v>
      </c>
      <c r="AD2221" t="s">
        <v>6712</v>
      </c>
      <c r="AE2221"/>
      <c r="AF2221" s="2" t="s">
        <v>6710</v>
      </c>
    </row>
    <row r="2222" spans="2:32" ht="18">
      <c r="B2222" t="s">
        <v>6713</v>
      </c>
      <c r="C2222" t="s">
        <v>6714</v>
      </c>
      <c r="D2222" s="2">
        <v>0</v>
      </c>
      <c r="E2222" s="2">
        <v>600000</v>
      </c>
      <c r="F2222" s="21">
        <v>600000</v>
      </c>
      <c r="G2222" s="21">
        <v>600000</v>
      </c>
      <c r="H2222">
        <v>1</v>
      </c>
      <c r="I2222" t="s">
        <v>68</v>
      </c>
      <c r="J2222">
        <v>10</v>
      </c>
      <c r="K2222" t="s">
        <v>68</v>
      </c>
      <c r="L2222">
        <v>102</v>
      </c>
      <c r="M2222" t="s">
        <v>77</v>
      </c>
      <c r="N2222">
        <v>10201</v>
      </c>
      <c r="O2222" t="s">
        <v>77</v>
      </c>
      <c r="P2222">
        <v>102010001</v>
      </c>
      <c r="Q2222" t="s">
        <v>29</v>
      </c>
      <c r="R2222">
        <v>999999</v>
      </c>
      <c r="S2222" t="s">
        <v>24</v>
      </c>
      <c r="T2222">
        <v>9999999</v>
      </c>
      <c r="U2222" t="s">
        <v>24</v>
      </c>
      <c r="V2222">
        <v>300</v>
      </c>
      <c r="W2222" t="s">
        <v>25</v>
      </c>
      <c r="X2222" t="s">
        <v>56</v>
      </c>
      <c r="Y2222" t="s">
        <v>65</v>
      </c>
      <c r="Z2222">
        <v>1</v>
      </c>
      <c r="AA2222" t="s">
        <v>61</v>
      </c>
      <c r="AB2222">
        <v>10</v>
      </c>
      <c r="AC2222" t="s">
        <v>68</v>
      </c>
      <c r="AD2222" t="s">
        <v>6715</v>
      </c>
      <c r="AE2222"/>
      <c r="AF2222" s="2" t="s">
        <v>6713</v>
      </c>
    </row>
    <row r="2223" spans="2:32" ht="18">
      <c r="B2223" t="s">
        <v>6716</v>
      </c>
      <c r="C2223" t="s">
        <v>98</v>
      </c>
      <c r="D2223" s="2">
        <v>0</v>
      </c>
      <c r="E2223" s="2">
        <v>14160000</v>
      </c>
      <c r="F2223" s="21">
        <v>14160000</v>
      </c>
      <c r="G2223" s="21">
        <v>14160000</v>
      </c>
      <c r="H2223">
        <v>3</v>
      </c>
      <c r="I2223" t="s">
        <v>57</v>
      </c>
      <c r="J2223">
        <v>32</v>
      </c>
      <c r="K2223" t="s">
        <v>69</v>
      </c>
      <c r="L2223">
        <v>329</v>
      </c>
      <c r="M2223" t="s">
        <v>25</v>
      </c>
      <c r="N2223">
        <v>32999</v>
      </c>
      <c r="O2223" t="s">
        <v>25</v>
      </c>
      <c r="P2223">
        <v>329999999</v>
      </c>
      <c r="Q2223" t="s">
        <v>25</v>
      </c>
      <c r="R2223">
        <v>999999</v>
      </c>
      <c r="S2223" t="s">
        <v>24</v>
      </c>
      <c r="T2223">
        <v>9999999</v>
      </c>
      <c r="U2223" t="s">
        <v>24</v>
      </c>
      <c r="V2223">
        <v>300</v>
      </c>
      <c r="W2223" t="s">
        <v>25</v>
      </c>
      <c r="X2223" t="s">
        <v>38</v>
      </c>
      <c r="Y2223" t="s">
        <v>60</v>
      </c>
      <c r="Z2223">
        <v>1</v>
      </c>
      <c r="AA2223" t="s">
        <v>61</v>
      </c>
      <c r="AB2223">
        <v>32</v>
      </c>
      <c r="AC2223" t="s">
        <v>69</v>
      </c>
      <c r="AD2223" t="s">
        <v>6717</v>
      </c>
      <c r="AE2223"/>
      <c r="AF2223" s="2" t="s">
        <v>6716</v>
      </c>
    </row>
    <row r="2224" spans="2:32" ht="18">
      <c r="B2224" t="s">
        <v>6718</v>
      </c>
      <c r="C2224" t="s">
        <v>99</v>
      </c>
      <c r="D2224" s="2">
        <v>0</v>
      </c>
      <c r="E2224" s="2">
        <v>2520000</v>
      </c>
      <c r="F2224" s="21">
        <v>2520000</v>
      </c>
      <c r="G2224" s="21">
        <v>2520000</v>
      </c>
      <c r="H2224">
        <v>3</v>
      </c>
      <c r="I2224" t="s">
        <v>57</v>
      </c>
      <c r="J2224">
        <v>32</v>
      </c>
      <c r="K2224" t="s">
        <v>69</v>
      </c>
      <c r="L2224">
        <v>329</v>
      </c>
      <c r="M2224" t="s">
        <v>25</v>
      </c>
      <c r="N2224">
        <v>32999</v>
      </c>
      <c r="O2224" t="s">
        <v>25</v>
      </c>
      <c r="P2224">
        <v>329999999</v>
      </c>
      <c r="Q2224" t="s">
        <v>25</v>
      </c>
      <c r="R2224">
        <v>999999</v>
      </c>
      <c r="S2224" t="s">
        <v>24</v>
      </c>
      <c r="T2224">
        <v>9999999</v>
      </c>
      <c r="U2224" t="s">
        <v>24</v>
      </c>
      <c r="V2224">
        <v>300</v>
      </c>
      <c r="W2224" t="s">
        <v>25</v>
      </c>
      <c r="X2224" t="s">
        <v>38</v>
      </c>
      <c r="Y2224" t="s">
        <v>60</v>
      </c>
      <c r="Z2224">
        <v>1</v>
      </c>
      <c r="AA2224" t="s">
        <v>61</v>
      </c>
      <c r="AB2224">
        <v>32</v>
      </c>
      <c r="AC2224" t="s">
        <v>69</v>
      </c>
      <c r="AD2224" t="s">
        <v>6719</v>
      </c>
      <c r="AE2224"/>
      <c r="AF2224" s="2" t="s">
        <v>6718</v>
      </c>
    </row>
    <row r="2225" spans="2:32" ht="18">
      <c r="B2225" t="s">
        <v>6720</v>
      </c>
      <c r="C2225" t="s">
        <v>6721</v>
      </c>
      <c r="D2225" s="2">
        <v>0</v>
      </c>
      <c r="E2225" s="2">
        <v>300000</v>
      </c>
      <c r="F2225" s="21">
        <v>300000</v>
      </c>
      <c r="G2225" s="21">
        <v>300000</v>
      </c>
      <c r="H2225">
        <v>1</v>
      </c>
      <c r="I2225" t="s">
        <v>68</v>
      </c>
      <c r="J2225">
        <v>10</v>
      </c>
      <c r="K2225" t="s">
        <v>68</v>
      </c>
      <c r="L2225">
        <v>102</v>
      </c>
      <c r="M2225" t="s">
        <v>77</v>
      </c>
      <c r="N2225">
        <v>10201</v>
      </c>
      <c r="O2225" t="s">
        <v>77</v>
      </c>
      <c r="P2225">
        <v>102010001</v>
      </c>
      <c r="Q2225" t="s">
        <v>29</v>
      </c>
      <c r="R2225">
        <v>999999</v>
      </c>
      <c r="S2225" t="s">
        <v>24</v>
      </c>
      <c r="T2225">
        <v>9999999</v>
      </c>
      <c r="U2225" t="s">
        <v>24</v>
      </c>
      <c r="V2225">
        <v>300</v>
      </c>
      <c r="W2225" t="s">
        <v>25</v>
      </c>
      <c r="X2225" t="s">
        <v>56</v>
      </c>
      <c r="Y2225" t="s">
        <v>65</v>
      </c>
      <c r="Z2225">
        <v>1</v>
      </c>
      <c r="AA2225" t="s">
        <v>61</v>
      </c>
      <c r="AB2225">
        <v>10</v>
      </c>
      <c r="AC2225" t="s">
        <v>68</v>
      </c>
      <c r="AD2225" t="s">
        <v>6722</v>
      </c>
      <c r="AE2225"/>
      <c r="AF2225" s="2" t="s">
        <v>6720</v>
      </c>
    </row>
    <row r="2226" spans="2:32" ht="18">
      <c r="B2226" t="s">
        <v>6723</v>
      </c>
      <c r="C2226" t="s">
        <v>6724</v>
      </c>
      <c r="D2226" s="2">
        <v>0</v>
      </c>
      <c r="E2226" s="2">
        <v>870000</v>
      </c>
      <c r="F2226" s="21">
        <v>870000</v>
      </c>
      <c r="G2226" s="21">
        <v>870000</v>
      </c>
      <c r="H2226">
        <v>1</v>
      </c>
      <c r="I2226" t="s">
        <v>68</v>
      </c>
      <c r="J2226">
        <v>10</v>
      </c>
      <c r="K2226" t="s">
        <v>68</v>
      </c>
      <c r="L2226">
        <v>102</v>
      </c>
      <c r="M2226" t="s">
        <v>77</v>
      </c>
      <c r="N2226">
        <v>10201</v>
      </c>
      <c r="O2226" t="s">
        <v>77</v>
      </c>
      <c r="P2226">
        <v>102010001</v>
      </c>
      <c r="Q2226" t="s">
        <v>29</v>
      </c>
      <c r="R2226">
        <v>999999</v>
      </c>
      <c r="S2226" t="s">
        <v>24</v>
      </c>
      <c r="T2226">
        <v>9999999</v>
      </c>
      <c r="U2226" t="s">
        <v>24</v>
      </c>
      <c r="V2226">
        <v>300</v>
      </c>
      <c r="W2226" t="s">
        <v>25</v>
      </c>
      <c r="X2226" t="s">
        <v>56</v>
      </c>
      <c r="Y2226" t="s">
        <v>65</v>
      </c>
      <c r="Z2226">
        <v>1</v>
      </c>
      <c r="AA2226" t="s">
        <v>61</v>
      </c>
      <c r="AB2226">
        <v>10</v>
      </c>
      <c r="AC2226" t="s">
        <v>68</v>
      </c>
      <c r="AD2226" t="s">
        <v>6725</v>
      </c>
      <c r="AE2226"/>
      <c r="AF2226" s="2" t="s">
        <v>6723</v>
      </c>
    </row>
    <row r="2227" spans="2:32" ht="18">
      <c r="B2227" t="s">
        <v>6726</v>
      </c>
      <c r="C2227" t="s">
        <v>6727</v>
      </c>
      <c r="D2227" s="2">
        <v>0</v>
      </c>
      <c r="E2227" s="2">
        <v>1300000</v>
      </c>
      <c r="F2227" s="21">
        <v>1300000</v>
      </c>
      <c r="G2227" s="21">
        <v>1300000</v>
      </c>
      <c r="H2227">
        <v>1</v>
      </c>
      <c r="I2227" t="s">
        <v>68</v>
      </c>
      <c r="J2227">
        <v>10</v>
      </c>
      <c r="K2227" t="s">
        <v>68</v>
      </c>
      <c r="L2227">
        <v>102</v>
      </c>
      <c r="M2227" t="s">
        <v>77</v>
      </c>
      <c r="N2227">
        <v>10201</v>
      </c>
      <c r="O2227" t="s">
        <v>77</v>
      </c>
      <c r="P2227">
        <v>102010001</v>
      </c>
      <c r="Q2227" t="s">
        <v>29</v>
      </c>
      <c r="R2227">
        <v>999999</v>
      </c>
      <c r="S2227" t="s">
        <v>24</v>
      </c>
      <c r="T2227">
        <v>9999999</v>
      </c>
      <c r="U2227" t="s">
        <v>24</v>
      </c>
      <c r="V2227">
        <v>300</v>
      </c>
      <c r="W2227" t="s">
        <v>25</v>
      </c>
      <c r="X2227" t="s">
        <v>56</v>
      </c>
      <c r="Y2227" t="s">
        <v>65</v>
      </c>
      <c r="Z2227">
        <v>1</v>
      </c>
      <c r="AA2227" t="s">
        <v>61</v>
      </c>
      <c r="AB2227">
        <v>10</v>
      </c>
      <c r="AC2227" t="s">
        <v>68</v>
      </c>
      <c r="AD2227" t="s">
        <v>6728</v>
      </c>
      <c r="AE2227"/>
      <c r="AF2227" s="2" t="s">
        <v>6726</v>
      </c>
    </row>
    <row r="2228" spans="2:32" ht="18">
      <c r="B2228" t="s">
        <v>6729</v>
      </c>
      <c r="C2228" t="s">
        <v>6730</v>
      </c>
      <c r="D2228" s="2">
        <v>0</v>
      </c>
      <c r="E2228" s="2">
        <v>680000</v>
      </c>
      <c r="F2228" s="21">
        <v>680000</v>
      </c>
      <c r="G2228" s="21">
        <v>680000</v>
      </c>
      <c r="H2228">
        <v>2</v>
      </c>
      <c r="I2228" t="s">
        <v>70</v>
      </c>
      <c r="J2228">
        <v>20</v>
      </c>
      <c r="K2228" t="s">
        <v>70</v>
      </c>
      <c r="L2228">
        <v>209</v>
      </c>
      <c r="M2228" t="s">
        <v>25</v>
      </c>
      <c r="N2228">
        <v>20999</v>
      </c>
      <c r="O2228" t="s">
        <v>25</v>
      </c>
      <c r="P2228">
        <v>209999999</v>
      </c>
      <c r="Q2228" t="s">
        <v>25</v>
      </c>
      <c r="R2228">
        <v>999999</v>
      </c>
      <c r="S2228" t="s">
        <v>24</v>
      </c>
      <c r="T2228">
        <v>9999999</v>
      </c>
      <c r="U2228" t="s">
        <v>24</v>
      </c>
      <c r="V2228">
        <v>300</v>
      </c>
      <c r="W2228" t="s">
        <v>25</v>
      </c>
      <c r="X2228" t="s">
        <v>56</v>
      </c>
      <c r="Y2228" t="s">
        <v>65</v>
      </c>
      <c r="Z2228">
        <v>1</v>
      </c>
      <c r="AA2228" t="s">
        <v>61</v>
      </c>
      <c r="AB2228">
        <v>20</v>
      </c>
      <c r="AC2228" t="s">
        <v>70</v>
      </c>
      <c r="AD2228" t="s">
        <v>6731</v>
      </c>
      <c r="AE2228"/>
      <c r="AF2228" s="2" t="s">
        <v>6729</v>
      </c>
    </row>
    <row r="2229" spans="2:32" ht="18">
      <c r="B2229" t="s">
        <v>6732</v>
      </c>
      <c r="C2229" t="s">
        <v>6733</v>
      </c>
      <c r="D2229" s="2">
        <v>0</v>
      </c>
      <c r="E2229" s="2">
        <v>690000</v>
      </c>
      <c r="F2229" s="21">
        <v>690000</v>
      </c>
      <c r="G2229" s="21">
        <v>690000</v>
      </c>
      <c r="H2229">
        <v>2</v>
      </c>
      <c r="I2229" t="s">
        <v>70</v>
      </c>
      <c r="J2229">
        <v>20</v>
      </c>
      <c r="K2229" t="s">
        <v>70</v>
      </c>
      <c r="L2229">
        <v>209</v>
      </c>
      <c r="M2229" t="s">
        <v>25</v>
      </c>
      <c r="N2229">
        <v>20999</v>
      </c>
      <c r="O2229" t="s">
        <v>25</v>
      </c>
      <c r="P2229">
        <v>209999999</v>
      </c>
      <c r="Q2229" t="s">
        <v>25</v>
      </c>
      <c r="R2229">
        <v>999999</v>
      </c>
      <c r="S2229" t="s">
        <v>24</v>
      </c>
      <c r="T2229">
        <v>9999999</v>
      </c>
      <c r="U2229" t="s">
        <v>24</v>
      </c>
      <c r="V2229">
        <v>300</v>
      </c>
      <c r="W2229" t="s">
        <v>25</v>
      </c>
      <c r="X2229" t="s">
        <v>56</v>
      </c>
      <c r="Y2229" t="s">
        <v>65</v>
      </c>
      <c r="Z2229">
        <v>1</v>
      </c>
      <c r="AA2229" t="s">
        <v>61</v>
      </c>
      <c r="AB2229">
        <v>20</v>
      </c>
      <c r="AC2229" t="s">
        <v>70</v>
      </c>
      <c r="AD2229" t="s">
        <v>6734</v>
      </c>
      <c r="AE2229"/>
      <c r="AF2229" s="2" t="s">
        <v>6732</v>
      </c>
    </row>
    <row r="2230" spans="2:32" ht="18">
      <c r="B2230" t="s">
        <v>6735</v>
      </c>
      <c r="C2230" t="s">
        <v>6736</v>
      </c>
      <c r="D2230" s="2">
        <v>0</v>
      </c>
      <c r="E2230" s="2">
        <v>370000</v>
      </c>
      <c r="F2230" s="21">
        <v>370000</v>
      </c>
      <c r="G2230" s="21">
        <v>370000</v>
      </c>
      <c r="H2230">
        <v>1</v>
      </c>
      <c r="I2230" t="s">
        <v>68</v>
      </c>
      <c r="J2230">
        <v>10</v>
      </c>
      <c r="K2230" t="s">
        <v>68</v>
      </c>
      <c r="L2230">
        <v>102</v>
      </c>
      <c r="M2230" t="s">
        <v>77</v>
      </c>
      <c r="N2230">
        <v>10201</v>
      </c>
      <c r="O2230" t="s">
        <v>77</v>
      </c>
      <c r="P2230">
        <v>102010001</v>
      </c>
      <c r="Q2230" t="s">
        <v>29</v>
      </c>
      <c r="R2230">
        <v>999999</v>
      </c>
      <c r="S2230" t="s">
        <v>24</v>
      </c>
      <c r="T2230">
        <v>9999999</v>
      </c>
      <c r="U2230" t="s">
        <v>24</v>
      </c>
      <c r="V2230">
        <v>300</v>
      </c>
      <c r="W2230" t="s">
        <v>25</v>
      </c>
      <c r="X2230" t="s">
        <v>56</v>
      </c>
      <c r="Y2230" t="s">
        <v>65</v>
      </c>
      <c r="Z2230">
        <v>1</v>
      </c>
      <c r="AA2230" t="s">
        <v>61</v>
      </c>
      <c r="AB2230">
        <v>10</v>
      </c>
      <c r="AC2230" t="s">
        <v>68</v>
      </c>
      <c r="AD2230" t="s">
        <v>6737</v>
      </c>
      <c r="AE2230"/>
      <c r="AF2230" s="2" t="s">
        <v>6735</v>
      </c>
    </row>
    <row r="2231" spans="2:32" ht="18">
      <c r="B2231" t="s">
        <v>6738</v>
      </c>
      <c r="C2231" t="s">
        <v>6739</v>
      </c>
      <c r="D2231" s="2">
        <v>0</v>
      </c>
      <c r="E2231" s="2">
        <v>850000</v>
      </c>
      <c r="F2231" s="21">
        <v>850000</v>
      </c>
      <c r="G2231" s="21">
        <v>850000</v>
      </c>
      <c r="H2231">
        <v>1</v>
      </c>
      <c r="I2231" t="s">
        <v>68</v>
      </c>
      <c r="J2231">
        <v>10</v>
      </c>
      <c r="K2231" t="s">
        <v>68</v>
      </c>
      <c r="L2231">
        <v>102</v>
      </c>
      <c r="M2231" t="s">
        <v>77</v>
      </c>
      <c r="N2231">
        <v>10201</v>
      </c>
      <c r="O2231" t="s">
        <v>77</v>
      </c>
      <c r="P2231">
        <v>102010001</v>
      </c>
      <c r="Q2231" t="s">
        <v>29</v>
      </c>
      <c r="R2231">
        <v>999999</v>
      </c>
      <c r="S2231" t="s">
        <v>24</v>
      </c>
      <c r="T2231">
        <v>9999999</v>
      </c>
      <c r="U2231" t="s">
        <v>24</v>
      </c>
      <c r="V2231">
        <v>300</v>
      </c>
      <c r="W2231" t="s">
        <v>25</v>
      </c>
      <c r="X2231" t="s">
        <v>56</v>
      </c>
      <c r="Y2231" t="s">
        <v>65</v>
      </c>
      <c r="Z2231">
        <v>1</v>
      </c>
      <c r="AA2231" t="s">
        <v>61</v>
      </c>
      <c r="AB2231">
        <v>10</v>
      </c>
      <c r="AC2231" t="s">
        <v>68</v>
      </c>
      <c r="AD2231" t="s">
        <v>6740</v>
      </c>
      <c r="AE2231"/>
      <c r="AF2231" s="2" t="s">
        <v>6738</v>
      </c>
    </row>
    <row r="2232" spans="2:32" ht="18">
      <c r="B2232" t="s">
        <v>6741</v>
      </c>
      <c r="C2232" t="s">
        <v>6742</v>
      </c>
      <c r="D2232" s="2">
        <v>0</v>
      </c>
      <c r="E2232" s="2">
        <v>1300000</v>
      </c>
      <c r="F2232" s="21">
        <v>1300000</v>
      </c>
      <c r="G2232" s="21">
        <v>1300000</v>
      </c>
      <c r="H2232">
        <v>1</v>
      </c>
      <c r="I2232" t="s">
        <v>68</v>
      </c>
      <c r="J2232">
        <v>10</v>
      </c>
      <c r="K2232" t="s">
        <v>68</v>
      </c>
      <c r="L2232">
        <v>102</v>
      </c>
      <c r="M2232" t="s">
        <v>77</v>
      </c>
      <c r="N2232">
        <v>10201</v>
      </c>
      <c r="O2232" t="s">
        <v>77</v>
      </c>
      <c r="P2232">
        <v>102010001</v>
      </c>
      <c r="Q2232" t="s">
        <v>29</v>
      </c>
      <c r="R2232">
        <v>999999</v>
      </c>
      <c r="S2232" t="s">
        <v>24</v>
      </c>
      <c r="T2232">
        <v>9999999</v>
      </c>
      <c r="U2232" t="s">
        <v>24</v>
      </c>
      <c r="V2232">
        <v>300</v>
      </c>
      <c r="W2232" t="s">
        <v>25</v>
      </c>
      <c r="X2232" t="s">
        <v>56</v>
      </c>
      <c r="Y2232" t="s">
        <v>65</v>
      </c>
      <c r="Z2232">
        <v>1</v>
      </c>
      <c r="AA2232" t="s">
        <v>61</v>
      </c>
      <c r="AB2232">
        <v>10</v>
      </c>
      <c r="AC2232" t="s">
        <v>68</v>
      </c>
      <c r="AD2232" t="s">
        <v>6743</v>
      </c>
      <c r="AE2232"/>
      <c r="AF2232" s="2" t="s">
        <v>6741</v>
      </c>
    </row>
    <row r="2233" spans="2:32" ht="18">
      <c r="B2233" t="s">
        <v>6744</v>
      </c>
      <c r="C2233" t="s">
        <v>100</v>
      </c>
      <c r="D2233" s="2">
        <v>0</v>
      </c>
      <c r="E2233" s="2">
        <v>30000</v>
      </c>
      <c r="F2233" s="21">
        <v>30000</v>
      </c>
      <c r="G2233" s="21">
        <v>30000</v>
      </c>
      <c r="H2233">
        <v>3</v>
      </c>
      <c r="I2233" t="s">
        <v>57</v>
      </c>
      <c r="J2233">
        <v>32</v>
      </c>
      <c r="K2233" t="s">
        <v>69</v>
      </c>
      <c r="L2233">
        <v>329</v>
      </c>
      <c r="M2233" t="s">
        <v>25</v>
      </c>
      <c r="N2233">
        <v>32999</v>
      </c>
      <c r="O2233" t="s">
        <v>25</v>
      </c>
      <c r="P2233">
        <v>329999999</v>
      </c>
      <c r="Q2233" t="s">
        <v>25</v>
      </c>
      <c r="R2233">
        <v>999999</v>
      </c>
      <c r="S2233" t="s">
        <v>24</v>
      </c>
      <c r="T2233">
        <v>9999999</v>
      </c>
      <c r="U2233" t="s">
        <v>24</v>
      </c>
      <c r="V2233">
        <v>300</v>
      </c>
      <c r="W2233" t="s">
        <v>25</v>
      </c>
      <c r="X2233" t="s">
        <v>38</v>
      </c>
      <c r="Y2233" t="s">
        <v>60</v>
      </c>
      <c r="Z2233">
        <v>1</v>
      </c>
      <c r="AA2233" t="s">
        <v>61</v>
      </c>
      <c r="AB2233">
        <v>32</v>
      </c>
      <c r="AC2233" t="s">
        <v>69</v>
      </c>
      <c r="AD2233" t="s">
        <v>91</v>
      </c>
      <c r="AE2233"/>
      <c r="AF2233" s="2" t="s">
        <v>6744</v>
      </c>
    </row>
    <row r="2234" spans="2:32" ht="18">
      <c r="B2234" t="s">
        <v>6745</v>
      </c>
      <c r="C2234" t="s">
        <v>6746</v>
      </c>
      <c r="D2234" s="2">
        <v>0</v>
      </c>
      <c r="E2234" s="2">
        <v>3100000</v>
      </c>
      <c r="F2234" s="21">
        <v>3100000</v>
      </c>
      <c r="G2234" s="21">
        <v>3100000</v>
      </c>
      <c r="H2234">
        <v>2</v>
      </c>
      <c r="I2234" t="s">
        <v>70</v>
      </c>
      <c r="J2234">
        <v>20</v>
      </c>
      <c r="K2234" t="s">
        <v>70</v>
      </c>
      <c r="L2234">
        <v>202</v>
      </c>
      <c r="M2234" t="s">
        <v>77</v>
      </c>
      <c r="N2234">
        <v>20201</v>
      </c>
      <c r="O2234" t="s">
        <v>77</v>
      </c>
      <c r="P2234">
        <v>202010001</v>
      </c>
      <c r="Q2234" t="s">
        <v>29</v>
      </c>
      <c r="R2234">
        <v>999999</v>
      </c>
      <c r="S2234" t="s">
        <v>24</v>
      </c>
      <c r="T2234">
        <v>9999999</v>
      </c>
      <c r="U2234" t="s">
        <v>24</v>
      </c>
      <c r="V2234">
        <v>300</v>
      </c>
      <c r="W2234" t="s">
        <v>25</v>
      </c>
      <c r="X2234" t="s">
        <v>56</v>
      </c>
      <c r="Y2234" t="s">
        <v>65</v>
      </c>
      <c r="Z2234">
        <v>1</v>
      </c>
      <c r="AA2234" t="s">
        <v>61</v>
      </c>
      <c r="AB2234">
        <v>20</v>
      </c>
      <c r="AC2234" t="s">
        <v>70</v>
      </c>
      <c r="AD2234" t="s">
        <v>6747</v>
      </c>
      <c r="AE2234"/>
      <c r="AF2234" s="2" t="s">
        <v>6745</v>
      </c>
    </row>
    <row r="2235" spans="2:32" ht="18">
      <c r="B2235" t="s">
        <v>6748</v>
      </c>
      <c r="C2235" t="s">
        <v>6749</v>
      </c>
      <c r="D2235" s="2">
        <v>0</v>
      </c>
      <c r="E2235" s="2">
        <v>610000</v>
      </c>
      <c r="F2235" s="21">
        <v>610000</v>
      </c>
      <c r="G2235" s="21">
        <v>610000</v>
      </c>
      <c r="H2235">
        <v>2</v>
      </c>
      <c r="I2235" t="s">
        <v>70</v>
      </c>
      <c r="J2235">
        <v>20</v>
      </c>
      <c r="K2235" t="s">
        <v>70</v>
      </c>
      <c r="L2235">
        <v>202</v>
      </c>
      <c r="M2235" t="s">
        <v>77</v>
      </c>
      <c r="N2235">
        <v>20201</v>
      </c>
      <c r="O2235" t="s">
        <v>77</v>
      </c>
      <c r="P2235">
        <v>202010001</v>
      </c>
      <c r="Q2235" t="s">
        <v>29</v>
      </c>
      <c r="R2235">
        <v>999999</v>
      </c>
      <c r="S2235" t="s">
        <v>24</v>
      </c>
      <c r="T2235">
        <v>9999999</v>
      </c>
      <c r="U2235" t="s">
        <v>24</v>
      </c>
      <c r="V2235">
        <v>300</v>
      </c>
      <c r="W2235" t="s">
        <v>25</v>
      </c>
      <c r="X2235" t="s">
        <v>56</v>
      </c>
      <c r="Y2235" t="s">
        <v>65</v>
      </c>
      <c r="Z2235">
        <v>1</v>
      </c>
      <c r="AA2235" t="s">
        <v>61</v>
      </c>
      <c r="AB2235">
        <v>20</v>
      </c>
      <c r="AC2235" t="s">
        <v>70</v>
      </c>
      <c r="AD2235" t="s">
        <v>6750</v>
      </c>
      <c r="AE2235"/>
      <c r="AF2235" s="2" t="s">
        <v>6748</v>
      </c>
    </row>
    <row r="2236" spans="2:32" ht="18">
      <c r="B2236" t="s">
        <v>6751</v>
      </c>
      <c r="C2236" t="s">
        <v>6752</v>
      </c>
      <c r="D2236" s="2">
        <v>0</v>
      </c>
      <c r="E2236" s="2">
        <v>1020000</v>
      </c>
      <c r="F2236" s="21">
        <v>1020000</v>
      </c>
      <c r="G2236" s="21">
        <v>1020000</v>
      </c>
      <c r="H2236">
        <v>2</v>
      </c>
      <c r="I2236" t="s">
        <v>70</v>
      </c>
      <c r="J2236">
        <v>20</v>
      </c>
      <c r="K2236" t="s">
        <v>70</v>
      </c>
      <c r="L2236">
        <v>202</v>
      </c>
      <c r="M2236" t="s">
        <v>77</v>
      </c>
      <c r="N2236">
        <v>20201</v>
      </c>
      <c r="O2236" t="s">
        <v>77</v>
      </c>
      <c r="P2236">
        <v>202010001</v>
      </c>
      <c r="Q2236" t="s">
        <v>29</v>
      </c>
      <c r="R2236">
        <v>999999</v>
      </c>
      <c r="S2236" t="s">
        <v>24</v>
      </c>
      <c r="T2236">
        <v>9999999</v>
      </c>
      <c r="U2236" t="s">
        <v>24</v>
      </c>
      <c r="V2236">
        <v>300</v>
      </c>
      <c r="W2236" t="s">
        <v>25</v>
      </c>
      <c r="X2236" t="s">
        <v>56</v>
      </c>
      <c r="Y2236" t="s">
        <v>65</v>
      </c>
      <c r="Z2236">
        <v>1</v>
      </c>
      <c r="AA2236" t="s">
        <v>61</v>
      </c>
      <c r="AB2236">
        <v>20</v>
      </c>
      <c r="AC2236" t="s">
        <v>70</v>
      </c>
      <c r="AD2236" t="s">
        <v>6753</v>
      </c>
      <c r="AE2236"/>
      <c r="AF2236" s="2" t="s">
        <v>6751</v>
      </c>
    </row>
    <row r="2237" spans="2:32" ht="18">
      <c r="B2237" t="s">
        <v>6754</v>
      </c>
      <c r="C2237" t="s">
        <v>6755</v>
      </c>
      <c r="D2237" s="2">
        <v>0</v>
      </c>
      <c r="E2237" s="2">
        <v>970000</v>
      </c>
      <c r="F2237" s="21">
        <v>970000</v>
      </c>
      <c r="G2237" s="21">
        <v>970000</v>
      </c>
      <c r="H2237">
        <v>2</v>
      </c>
      <c r="I2237" t="s">
        <v>70</v>
      </c>
      <c r="J2237">
        <v>20</v>
      </c>
      <c r="K2237" t="s">
        <v>70</v>
      </c>
      <c r="L2237">
        <v>202</v>
      </c>
      <c r="M2237" t="s">
        <v>77</v>
      </c>
      <c r="N2237">
        <v>20201</v>
      </c>
      <c r="O2237" t="s">
        <v>77</v>
      </c>
      <c r="P2237">
        <v>202010001</v>
      </c>
      <c r="Q2237" t="s">
        <v>29</v>
      </c>
      <c r="R2237">
        <v>999999</v>
      </c>
      <c r="S2237" t="s">
        <v>24</v>
      </c>
      <c r="T2237">
        <v>9999999</v>
      </c>
      <c r="U2237" t="s">
        <v>24</v>
      </c>
      <c r="V2237">
        <v>300</v>
      </c>
      <c r="W2237" t="s">
        <v>25</v>
      </c>
      <c r="X2237" t="s">
        <v>56</v>
      </c>
      <c r="Y2237" t="s">
        <v>65</v>
      </c>
      <c r="Z2237">
        <v>1</v>
      </c>
      <c r="AA2237" t="s">
        <v>61</v>
      </c>
      <c r="AB2237">
        <v>20</v>
      </c>
      <c r="AC2237" t="s">
        <v>70</v>
      </c>
      <c r="AD2237" t="s">
        <v>6756</v>
      </c>
      <c r="AE2237"/>
      <c r="AF2237" s="2" t="s">
        <v>6754</v>
      </c>
    </row>
    <row r="2238" spans="2:32" ht="18">
      <c r="B2238" t="s">
        <v>6757</v>
      </c>
      <c r="C2238" t="s">
        <v>6758</v>
      </c>
      <c r="D2238" s="2">
        <v>0</v>
      </c>
      <c r="E2238" s="2">
        <v>790000</v>
      </c>
      <c r="F2238" s="21">
        <v>790000</v>
      </c>
      <c r="G2238" s="21">
        <v>790000</v>
      </c>
      <c r="H2238">
        <v>2</v>
      </c>
      <c r="I2238" t="s">
        <v>70</v>
      </c>
      <c r="J2238">
        <v>20</v>
      </c>
      <c r="K2238" t="s">
        <v>70</v>
      </c>
      <c r="L2238">
        <v>202</v>
      </c>
      <c r="M2238" t="s">
        <v>77</v>
      </c>
      <c r="N2238">
        <v>20201</v>
      </c>
      <c r="O2238" t="s">
        <v>77</v>
      </c>
      <c r="P2238">
        <v>202010001</v>
      </c>
      <c r="Q2238" t="s">
        <v>29</v>
      </c>
      <c r="R2238">
        <v>999999</v>
      </c>
      <c r="S2238" t="s">
        <v>24</v>
      </c>
      <c r="T2238">
        <v>9999999</v>
      </c>
      <c r="U2238" t="s">
        <v>24</v>
      </c>
      <c r="V2238">
        <v>300</v>
      </c>
      <c r="W2238" t="s">
        <v>25</v>
      </c>
      <c r="X2238" t="s">
        <v>56</v>
      </c>
      <c r="Y2238" t="s">
        <v>65</v>
      </c>
      <c r="Z2238">
        <v>1</v>
      </c>
      <c r="AA2238" t="s">
        <v>61</v>
      </c>
      <c r="AB2238">
        <v>20</v>
      </c>
      <c r="AC2238" t="s">
        <v>70</v>
      </c>
      <c r="AD2238" t="s">
        <v>6759</v>
      </c>
      <c r="AE2238"/>
      <c r="AF2238" s="2" t="s">
        <v>6757</v>
      </c>
    </row>
    <row r="2239" spans="2:32" ht="18">
      <c r="B2239" t="s">
        <v>6760</v>
      </c>
      <c r="C2239" t="s">
        <v>6761</v>
      </c>
      <c r="D2239" s="2">
        <v>0</v>
      </c>
      <c r="E2239" s="2">
        <v>21681000</v>
      </c>
      <c r="F2239" s="21">
        <v>21681000</v>
      </c>
      <c r="G2239" s="21">
        <v>21681000</v>
      </c>
      <c r="H2239">
        <v>2</v>
      </c>
      <c r="I2239" t="s">
        <v>70</v>
      </c>
      <c r="J2239">
        <v>20</v>
      </c>
      <c r="K2239" t="s">
        <v>70</v>
      </c>
      <c r="L2239">
        <v>209</v>
      </c>
      <c r="M2239" t="s">
        <v>25</v>
      </c>
      <c r="N2239">
        <v>20999</v>
      </c>
      <c r="O2239" t="s">
        <v>25</v>
      </c>
      <c r="P2239">
        <v>209999999</v>
      </c>
      <c r="Q2239" t="s">
        <v>25</v>
      </c>
      <c r="R2239">
        <v>999999</v>
      </c>
      <c r="S2239" t="s">
        <v>24</v>
      </c>
      <c r="T2239">
        <v>9999999</v>
      </c>
      <c r="U2239" t="s">
        <v>24</v>
      </c>
      <c r="V2239">
        <v>300</v>
      </c>
      <c r="W2239" t="s">
        <v>25</v>
      </c>
      <c r="X2239" t="s">
        <v>56</v>
      </c>
      <c r="Y2239" t="s">
        <v>65</v>
      </c>
      <c r="Z2239">
        <v>1</v>
      </c>
      <c r="AA2239" t="s">
        <v>61</v>
      </c>
      <c r="AB2239">
        <v>20</v>
      </c>
      <c r="AC2239" t="s">
        <v>70</v>
      </c>
      <c r="AD2239" t="s">
        <v>6762</v>
      </c>
      <c r="AE2239"/>
      <c r="AF2239" s="2" t="s">
        <v>6760</v>
      </c>
    </row>
    <row r="2240" spans="2:32" ht="18">
      <c r="B2240" t="s">
        <v>6763</v>
      </c>
      <c r="C2240" t="s">
        <v>6764</v>
      </c>
      <c r="D2240" s="2">
        <v>0</v>
      </c>
      <c r="E2240" s="2">
        <v>3424000</v>
      </c>
      <c r="F2240" s="21">
        <v>3424000</v>
      </c>
      <c r="G2240" s="21">
        <v>3424000</v>
      </c>
      <c r="H2240">
        <v>2</v>
      </c>
      <c r="I2240" t="s">
        <v>70</v>
      </c>
      <c r="J2240">
        <v>20</v>
      </c>
      <c r="K2240" t="s">
        <v>70</v>
      </c>
      <c r="L2240">
        <v>209</v>
      </c>
      <c r="M2240" t="s">
        <v>25</v>
      </c>
      <c r="N2240">
        <v>20999</v>
      </c>
      <c r="O2240" t="s">
        <v>25</v>
      </c>
      <c r="P2240">
        <v>209999999</v>
      </c>
      <c r="Q2240" t="s">
        <v>25</v>
      </c>
      <c r="R2240">
        <v>999999</v>
      </c>
      <c r="S2240" t="s">
        <v>24</v>
      </c>
      <c r="T2240">
        <v>9999999</v>
      </c>
      <c r="U2240" t="s">
        <v>24</v>
      </c>
      <c r="V2240">
        <v>300</v>
      </c>
      <c r="W2240" t="s">
        <v>25</v>
      </c>
      <c r="X2240" t="s">
        <v>56</v>
      </c>
      <c r="Y2240" t="s">
        <v>65</v>
      </c>
      <c r="Z2240">
        <v>1</v>
      </c>
      <c r="AA2240" t="s">
        <v>61</v>
      </c>
      <c r="AB2240">
        <v>20</v>
      </c>
      <c r="AC2240" t="s">
        <v>70</v>
      </c>
      <c r="AD2240" t="s">
        <v>6765</v>
      </c>
      <c r="AE2240"/>
      <c r="AF2240" s="2" t="s">
        <v>6763</v>
      </c>
    </row>
    <row r="2241" spans="2:32" ht="18">
      <c r="B2241" t="s">
        <v>6766</v>
      </c>
      <c r="C2241" t="s">
        <v>6767</v>
      </c>
      <c r="D2241" s="2">
        <v>0</v>
      </c>
      <c r="E2241" s="2">
        <v>4793000</v>
      </c>
      <c r="F2241" s="21">
        <v>4793000</v>
      </c>
      <c r="G2241" s="21">
        <v>4793000</v>
      </c>
      <c r="H2241">
        <v>2</v>
      </c>
      <c r="I2241" t="s">
        <v>70</v>
      </c>
      <c r="J2241">
        <v>20</v>
      </c>
      <c r="K2241" t="s">
        <v>70</v>
      </c>
      <c r="L2241">
        <v>202</v>
      </c>
      <c r="M2241" t="s">
        <v>77</v>
      </c>
      <c r="N2241">
        <v>20201</v>
      </c>
      <c r="O2241" t="s">
        <v>77</v>
      </c>
      <c r="P2241">
        <v>202010001</v>
      </c>
      <c r="Q2241" t="s">
        <v>29</v>
      </c>
      <c r="R2241">
        <v>999999</v>
      </c>
      <c r="S2241" t="s">
        <v>24</v>
      </c>
      <c r="T2241">
        <v>9999999</v>
      </c>
      <c r="U2241" t="s">
        <v>24</v>
      </c>
      <c r="V2241">
        <v>300</v>
      </c>
      <c r="W2241" t="s">
        <v>25</v>
      </c>
      <c r="X2241" t="s">
        <v>56</v>
      </c>
      <c r="Y2241" t="s">
        <v>65</v>
      </c>
      <c r="Z2241">
        <v>1</v>
      </c>
      <c r="AA2241" t="s">
        <v>61</v>
      </c>
      <c r="AB2241">
        <v>20</v>
      </c>
      <c r="AC2241" t="s">
        <v>70</v>
      </c>
      <c r="AD2241" t="s">
        <v>6768</v>
      </c>
      <c r="AE2241"/>
      <c r="AF2241" s="2" t="s">
        <v>6766</v>
      </c>
    </row>
    <row r="2242" spans="2:32" ht="18">
      <c r="B2242" t="s">
        <v>6769</v>
      </c>
      <c r="C2242" t="s">
        <v>6770</v>
      </c>
      <c r="D2242" s="2">
        <v>0</v>
      </c>
      <c r="E2242" s="2">
        <v>34000</v>
      </c>
      <c r="F2242" s="21">
        <v>34000</v>
      </c>
      <c r="G2242" s="21">
        <v>34000</v>
      </c>
      <c r="H2242">
        <v>2</v>
      </c>
      <c r="I2242" t="s">
        <v>70</v>
      </c>
      <c r="J2242">
        <v>20</v>
      </c>
      <c r="K2242" t="s">
        <v>70</v>
      </c>
      <c r="L2242">
        <v>209</v>
      </c>
      <c r="M2242" t="s">
        <v>25</v>
      </c>
      <c r="N2242">
        <v>20999</v>
      </c>
      <c r="O2242" t="s">
        <v>25</v>
      </c>
      <c r="P2242">
        <v>209990032</v>
      </c>
      <c r="Q2242" t="s">
        <v>78</v>
      </c>
      <c r="R2242">
        <v>999999</v>
      </c>
      <c r="S2242" t="s">
        <v>24</v>
      </c>
      <c r="T2242">
        <v>9999999</v>
      </c>
      <c r="U2242" t="s">
        <v>24</v>
      </c>
      <c r="V2242">
        <v>300</v>
      </c>
      <c r="W2242" t="s">
        <v>25</v>
      </c>
      <c r="X2242" t="s">
        <v>56</v>
      </c>
      <c r="Y2242" t="s">
        <v>65</v>
      </c>
      <c r="Z2242">
        <v>1</v>
      </c>
      <c r="AA2242" t="s">
        <v>61</v>
      </c>
      <c r="AB2242">
        <v>20</v>
      </c>
      <c r="AC2242" t="s">
        <v>70</v>
      </c>
      <c r="AD2242" t="s">
        <v>6771</v>
      </c>
      <c r="AE2242"/>
      <c r="AF2242" s="2" t="s">
        <v>6769</v>
      </c>
    </row>
    <row r="2243" spans="2:32" ht="18">
      <c r="B2243" t="s">
        <v>6772</v>
      </c>
      <c r="C2243" t="s">
        <v>6773</v>
      </c>
      <c r="D2243" s="2">
        <v>0</v>
      </c>
      <c r="E2243" s="2">
        <v>0</v>
      </c>
      <c r="F2243">
        <v>0</v>
      </c>
      <c r="G2243">
        <v>0</v>
      </c>
      <c r="H2243">
        <v>2</v>
      </c>
      <c r="I2243" t="s">
        <v>70</v>
      </c>
      <c r="J2243">
        <v>20</v>
      </c>
      <c r="K2243" t="s">
        <v>70</v>
      </c>
      <c r="L2243">
        <v>209</v>
      </c>
      <c r="M2243" t="s">
        <v>25</v>
      </c>
      <c r="N2243">
        <v>20999</v>
      </c>
      <c r="O2243" t="s">
        <v>25</v>
      </c>
      <c r="P2243">
        <v>209990032</v>
      </c>
      <c r="Q2243" t="s">
        <v>78</v>
      </c>
      <c r="R2243">
        <v>999999</v>
      </c>
      <c r="S2243" t="s">
        <v>24</v>
      </c>
      <c r="T2243">
        <v>9999999</v>
      </c>
      <c r="U2243" t="s">
        <v>24</v>
      </c>
      <c r="V2243">
        <v>300</v>
      </c>
      <c r="W2243" t="s">
        <v>25</v>
      </c>
      <c r="X2243" t="s">
        <v>56</v>
      </c>
      <c r="Y2243" t="s">
        <v>65</v>
      </c>
      <c r="Z2243">
        <v>1</v>
      </c>
      <c r="AA2243" t="s">
        <v>61</v>
      </c>
      <c r="AB2243">
        <v>20</v>
      </c>
      <c r="AC2243" t="s">
        <v>70</v>
      </c>
      <c r="AD2243" t="s">
        <v>6774</v>
      </c>
      <c r="AE2243"/>
      <c r="AF2243" s="2" t="s">
        <v>6772</v>
      </c>
    </row>
    <row r="2244" spans="2:32" ht="18">
      <c r="B2244" t="s">
        <v>6775</v>
      </c>
      <c r="C2244" t="s">
        <v>6776</v>
      </c>
      <c r="D2244" s="2">
        <v>0</v>
      </c>
      <c r="E2244" s="2">
        <v>600000</v>
      </c>
      <c r="F2244" s="21">
        <v>600000</v>
      </c>
      <c r="G2244" s="21">
        <v>600000</v>
      </c>
      <c r="H2244">
        <v>2</v>
      </c>
      <c r="I2244" t="s">
        <v>70</v>
      </c>
      <c r="J2244">
        <v>20</v>
      </c>
      <c r="K2244" t="s">
        <v>70</v>
      </c>
      <c r="L2244">
        <v>209</v>
      </c>
      <c r="M2244" t="s">
        <v>25</v>
      </c>
      <c r="N2244">
        <v>20999</v>
      </c>
      <c r="O2244" t="s">
        <v>25</v>
      </c>
      <c r="P2244">
        <v>209999999</v>
      </c>
      <c r="Q2244" t="s">
        <v>25</v>
      </c>
      <c r="R2244">
        <v>999999</v>
      </c>
      <c r="S2244" t="s">
        <v>24</v>
      </c>
      <c r="T2244">
        <v>9999999</v>
      </c>
      <c r="U2244" t="s">
        <v>24</v>
      </c>
      <c r="V2244">
        <v>300</v>
      </c>
      <c r="W2244" t="s">
        <v>25</v>
      </c>
      <c r="X2244" t="s">
        <v>38</v>
      </c>
      <c r="Y2244" t="s">
        <v>60</v>
      </c>
      <c r="Z2244">
        <v>1</v>
      </c>
      <c r="AA2244" t="s">
        <v>61</v>
      </c>
      <c r="AB2244">
        <v>20</v>
      </c>
      <c r="AC2244" t="s">
        <v>70</v>
      </c>
      <c r="AD2244" t="s">
        <v>6777</v>
      </c>
      <c r="AE2244"/>
      <c r="AF2244" s="2" t="s">
        <v>6775</v>
      </c>
    </row>
    <row r="2245" spans="2:32" ht="18">
      <c r="B2245" t="s">
        <v>6778</v>
      </c>
      <c r="C2245" t="s">
        <v>6779</v>
      </c>
      <c r="D2245" s="2">
        <v>0</v>
      </c>
      <c r="E2245" s="2">
        <v>300000</v>
      </c>
      <c r="F2245" s="21">
        <v>300000</v>
      </c>
      <c r="G2245" s="21">
        <v>300000</v>
      </c>
      <c r="H2245">
        <v>2</v>
      </c>
      <c r="I2245" t="s">
        <v>70</v>
      </c>
      <c r="J2245">
        <v>20</v>
      </c>
      <c r="K2245" t="s">
        <v>70</v>
      </c>
      <c r="L2245">
        <v>209</v>
      </c>
      <c r="M2245" t="s">
        <v>25</v>
      </c>
      <c r="N2245">
        <v>20999</v>
      </c>
      <c r="O2245" t="s">
        <v>25</v>
      </c>
      <c r="P2245">
        <v>209999999</v>
      </c>
      <c r="Q2245" t="s">
        <v>25</v>
      </c>
      <c r="R2245">
        <v>999999</v>
      </c>
      <c r="S2245" t="s">
        <v>24</v>
      </c>
      <c r="T2245">
        <v>9999999</v>
      </c>
      <c r="U2245" t="s">
        <v>24</v>
      </c>
      <c r="V2245">
        <v>300</v>
      </c>
      <c r="W2245" t="s">
        <v>25</v>
      </c>
      <c r="X2245" t="s">
        <v>38</v>
      </c>
      <c r="Y2245" t="s">
        <v>60</v>
      </c>
      <c r="Z2245">
        <v>1</v>
      </c>
      <c r="AA2245" t="s">
        <v>61</v>
      </c>
      <c r="AB2245">
        <v>20</v>
      </c>
      <c r="AC2245" t="s">
        <v>70</v>
      </c>
      <c r="AD2245" t="s">
        <v>6780</v>
      </c>
      <c r="AE2245"/>
      <c r="AF2245" s="2" t="s">
        <v>6778</v>
      </c>
    </row>
    <row r="2246" spans="2:32" ht="18">
      <c r="B2246" t="s">
        <v>6781</v>
      </c>
      <c r="C2246" t="s">
        <v>6782</v>
      </c>
      <c r="D2246" s="2">
        <v>0</v>
      </c>
      <c r="E2246" s="2">
        <v>427000</v>
      </c>
      <c r="F2246" s="21">
        <v>427000</v>
      </c>
      <c r="G2246" s="21">
        <v>427000</v>
      </c>
      <c r="H2246">
        <v>2</v>
      </c>
      <c r="I2246" t="s">
        <v>70</v>
      </c>
      <c r="J2246">
        <v>20</v>
      </c>
      <c r="K2246" t="s">
        <v>70</v>
      </c>
      <c r="L2246">
        <v>202</v>
      </c>
      <c r="M2246" t="s">
        <v>77</v>
      </c>
      <c r="N2246">
        <v>20201</v>
      </c>
      <c r="O2246" t="s">
        <v>77</v>
      </c>
      <c r="P2246">
        <v>202010001</v>
      </c>
      <c r="Q2246" t="s">
        <v>29</v>
      </c>
      <c r="R2246">
        <v>999999</v>
      </c>
      <c r="S2246" t="s">
        <v>24</v>
      </c>
      <c r="T2246">
        <v>9999999</v>
      </c>
      <c r="U2246" t="s">
        <v>24</v>
      </c>
      <c r="V2246">
        <v>300</v>
      </c>
      <c r="W2246" t="s">
        <v>25</v>
      </c>
      <c r="X2246" t="s">
        <v>56</v>
      </c>
      <c r="Y2246" t="s">
        <v>65</v>
      </c>
      <c r="Z2246">
        <v>1</v>
      </c>
      <c r="AA2246" t="s">
        <v>61</v>
      </c>
      <c r="AB2246">
        <v>20</v>
      </c>
      <c r="AC2246" t="s">
        <v>70</v>
      </c>
      <c r="AD2246" t="s">
        <v>6783</v>
      </c>
      <c r="AE2246"/>
      <c r="AF2246" s="2" t="s">
        <v>6781</v>
      </c>
    </row>
    <row r="2247" spans="2:32" ht="18">
      <c r="B2247" t="s">
        <v>6784</v>
      </c>
      <c r="C2247" t="s">
        <v>6785</v>
      </c>
      <c r="D2247" s="2">
        <v>0</v>
      </c>
      <c r="E2247" s="2">
        <v>2579000</v>
      </c>
      <c r="F2247" s="21">
        <v>2579000</v>
      </c>
      <c r="G2247" s="21">
        <v>2579000</v>
      </c>
      <c r="H2247">
        <v>2</v>
      </c>
      <c r="I2247" t="s">
        <v>70</v>
      </c>
      <c r="J2247">
        <v>20</v>
      </c>
      <c r="K2247" t="s">
        <v>70</v>
      </c>
      <c r="L2247">
        <v>202</v>
      </c>
      <c r="M2247" t="s">
        <v>77</v>
      </c>
      <c r="N2247">
        <v>20201</v>
      </c>
      <c r="O2247" t="s">
        <v>77</v>
      </c>
      <c r="P2247">
        <v>202010001</v>
      </c>
      <c r="Q2247" t="s">
        <v>29</v>
      </c>
      <c r="R2247">
        <v>999999</v>
      </c>
      <c r="S2247" t="s">
        <v>24</v>
      </c>
      <c r="T2247">
        <v>9999999</v>
      </c>
      <c r="U2247" t="s">
        <v>24</v>
      </c>
      <c r="V2247">
        <v>300</v>
      </c>
      <c r="W2247" t="s">
        <v>25</v>
      </c>
      <c r="X2247" t="s">
        <v>56</v>
      </c>
      <c r="Y2247" t="s">
        <v>65</v>
      </c>
      <c r="Z2247">
        <v>1</v>
      </c>
      <c r="AA2247" t="s">
        <v>61</v>
      </c>
      <c r="AB2247">
        <v>20</v>
      </c>
      <c r="AC2247" t="s">
        <v>70</v>
      </c>
      <c r="AD2247" t="s">
        <v>6786</v>
      </c>
      <c r="AE2247"/>
      <c r="AF2247" s="2" t="s">
        <v>6784</v>
      </c>
    </row>
    <row r="2248" spans="2:32" ht="18">
      <c r="B2248" t="s">
        <v>6787</v>
      </c>
      <c r="C2248" t="s">
        <v>6788</v>
      </c>
      <c r="D2248" s="2">
        <v>0</v>
      </c>
      <c r="E2248" s="2">
        <v>525000</v>
      </c>
      <c r="F2248" s="21">
        <v>525000</v>
      </c>
      <c r="G2248" s="21">
        <v>525000</v>
      </c>
      <c r="H2248">
        <v>2</v>
      </c>
      <c r="I2248" t="s">
        <v>70</v>
      </c>
      <c r="J2248">
        <v>20</v>
      </c>
      <c r="K2248" t="s">
        <v>70</v>
      </c>
      <c r="L2248">
        <v>202</v>
      </c>
      <c r="M2248" t="s">
        <v>77</v>
      </c>
      <c r="N2248">
        <v>20201</v>
      </c>
      <c r="O2248" t="s">
        <v>77</v>
      </c>
      <c r="P2248">
        <v>202010001</v>
      </c>
      <c r="Q2248" t="s">
        <v>29</v>
      </c>
      <c r="R2248">
        <v>999999</v>
      </c>
      <c r="S2248" t="s">
        <v>24</v>
      </c>
      <c r="T2248">
        <v>9999999</v>
      </c>
      <c r="U2248" t="s">
        <v>24</v>
      </c>
      <c r="V2248">
        <v>300</v>
      </c>
      <c r="W2248" t="s">
        <v>25</v>
      </c>
      <c r="X2248" t="s">
        <v>56</v>
      </c>
      <c r="Y2248" t="s">
        <v>65</v>
      </c>
      <c r="Z2248">
        <v>1</v>
      </c>
      <c r="AA2248" t="s">
        <v>61</v>
      </c>
      <c r="AB2248">
        <v>20</v>
      </c>
      <c r="AC2248" t="s">
        <v>70</v>
      </c>
      <c r="AD2248" t="s">
        <v>6789</v>
      </c>
      <c r="AE2248"/>
      <c r="AF2248" s="2" t="s">
        <v>6787</v>
      </c>
    </row>
    <row r="2249" spans="2:32" ht="18">
      <c r="B2249" t="s">
        <v>6790</v>
      </c>
      <c r="C2249" t="s">
        <v>6791</v>
      </c>
      <c r="D2249" s="2">
        <v>0</v>
      </c>
      <c r="E2249" s="2">
        <v>502000</v>
      </c>
      <c r="F2249" s="21">
        <v>502000</v>
      </c>
      <c r="G2249" s="21">
        <v>502000</v>
      </c>
      <c r="H2249">
        <v>2</v>
      </c>
      <c r="I2249" t="s">
        <v>70</v>
      </c>
      <c r="J2249">
        <v>20</v>
      </c>
      <c r="K2249" t="s">
        <v>70</v>
      </c>
      <c r="L2249">
        <v>209</v>
      </c>
      <c r="M2249" t="s">
        <v>25</v>
      </c>
      <c r="N2249">
        <v>20999</v>
      </c>
      <c r="O2249" t="s">
        <v>25</v>
      </c>
      <c r="P2249">
        <v>209990032</v>
      </c>
      <c r="Q2249" t="s">
        <v>78</v>
      </c>
      <c r="R2249">
        <v>999999</v>
      </c>
      <c r="S2249" t="s">
        <v>24</v>
      </c>
      <c r="T2249">
        <v>9999999</v>
      </c>
      <c r="U2249" t="s">
        <v>24</v>
      </c>
      <c r="V2249">
        <v>300</v>
      </c>
      <c r="W2249" t="s">
        <v>25</v>
      </c>
      <c r="X2249" t="s">
        <v>56</v>
      </c>
      <c r="Y2249" t="s">
        <v>65</v>
      </c>
      <c r="Z2249">
        <v>1</v>
      </c>
      <c r="AA2249" t="s">
        <v>61</v>
      </c>
      <c r="AB2249">
        <v>20</v>
      </c>
      <c r="AC2249" t="s">
        <v>70</v>
      </c>
      <c r="AD2249" t="s">
        <v>6792</v>
      </c>
      <c r="AE2249"/>
      <c r="AF2249" s="2" t="s">
        <v>6790</v>
      </c>
    </row>
    <row r="2250" spans="2:32" ht="18">
      <c r="B2250" t="s">
        <v>6793</v>
      </c>
      <c r="C2250" t="s">
        <v>6794</v>
      </c>
      <c r="D2250" s="2">
        <v>0</v>
      </c>
      <c r="E2250" s="2">
        <v>475000</v>
      </c>
      <c r="F2250" s="21">
        <v>475000</v>
      </c>
      <c r="G2250" s="21">
        <v>475000</v>
      </c>
      <c r="H2250">
        <v>2</v>
      </c>
      <c r="I2250" t="s">
        <v>70</v>
      </c>
      <c r="J2250">
        <v>20</v>
      </c>
      <c r="K2250" t="s">
        <v>70</v>
      </c>
      <c r="L2250">
        <v>209</v>
      </c>
      <c r="M2250" t="s">
        <v>25</v>
      </c>
      <c r="N2250">
        <v>20999</v>
      </c>
      <c r="O2250" t="s">
        <v>25</v>
      </c>
      <c r="P2250">
        <v>209990032</v>
      </c>
      <c r="Q2250" t="s">
        <v>78</v>
      </c>
      <c r="R2250">
        <v>999999</v>
      </c>
      <c r="S2250" t="s">
        <v>24</v>
      </c>
      <c r="T2250">
        <v>9999999</v>
      </c>
      <c r="U2250" t="s">
        <v>24</v>
      </c>
      <c r="V2250">
        <v>300</v>
      </c>
      <c r="W2250" t="s">
        <v>25</v>
      </c>
      <c r="X2250" t="s">
        <v>56</v>
      </c>
      <c r="Y2250" t="s">
        <v>65</v>
      </c>
      <c r="Z2250">
        <v>1</v>
      </c>
      <c r="AA2250" t="s">
        <v>61</v>
      </c>
      <c r="AB2250">
        <v>20</v>
      </c>
      <c r="AC2250" t="s">
        <v>70</v>
      </c>
      <c r="AD2250" t="s">
        <v>6795</v>
      </c>
      <c r="AE2250"/>
      <c r="AF2250" s="2" t="s">
        <v>6793</v>
      </c>
    </row>
    <row r="2251" spans="2:32" ht="18">
      <c r="B2251" t="s">
        <v>6796</v>
      </c>
      <c r="C2251" t="s">
        <v>6797</v>
      </c>
      <c r="D2251" s="2">
        <v>0</v>
      </c>
      <c r="E2251" s="2">
        <v>0</v>
      </c>
      <c r="F2251">
        <v>0</v>
      </c>
      <c r="G2251">
        <v>0</v>
      </c>
      <c r="H2251">
        <v>2</v>
      </c>
      <c r="I2251" t="s">
        <v>70</v>
      </c>
      <c r="J2251">
        <v>20</v>
      </c>
      <c r="K2251" t="s">
        <v>70</v>
      </c>
      <c r="L2251">
        <v>209</v>
      </c>
      <c r="M2251" t="s">
        <v>25</v>
      </c>
      <c r="N2251">
        <v>20999</v>
      </c>
      <c r="O2251" t="s">
        <v>25</v>
      </c>
      <c r="P2251">
        <v>209999999</v>
      </c>
      <c r="Q2251" t="s">
        <v>25</v>
      </c>
      <c r="R2251">
        <v>999999</v>
      </c>
      <c r="S2251" t="s">
        <v>24</v>
      </c>
      <c r="T2251">
        <v>9999999</v>
      </c>
      <c r="U2251" t="s">
        <v>24</v>
      </c>
      <c r="V2251">
        <v>300</v>
      </c>
      <c r="W2251" t="s">
        <v>25</v>
      </c>
      <c r="X2251" t="s">
        <v>56</v>
      </c>
      <c r="Y2251" t="s">
        <v>65</v>
      </c>
      <c r="Z2251">
        <v>1</v>
      </c>
      <c r="AA2251" t="s">
        <v>61</v>
      </c>
      <c r="AB2251">
        <v>20</v>
      </c>
      <c r="AC2251" t="s">
        <v>70</v>
      </c>
      <c r="AD2251" t="s">
        <v>6798</v>
      </c>
      <c r="AE2251"/>
      <c r="AF2251" s="2" t="s">
        <v>6796</v>
      </c>
    </row>
    <row r="2252" spans="2:32" ht="18">
      <c r="B2252" t="s">
        <v>6799</v>
      </c>
      <c r="C2252" t="s">
        <v>6800</v>
      </c>
      <c r="D2252" s="2">
        <v>0</v>
      </c>
      <c r="E2252" s="2">
        <v>250000</v>
      </c>
      <c r="F2252" s="21">
        <v>250000</v>
      </c>
      <c r="G2252" s="21">
        <v>250000</v>
      </c>
      <c r="H2252">
        <v>2</v>
      </c>
      <c r="I2252" t="s">
        <v>70</v>
      </c>
      <c r="J2252">
        <v>20</v>
      </c>
      <c r="K2252" t="s">
        <v>70</v>
      </c>
      <c r="L2252">
        <v>209</v>
      </c>
      <c r="M2252" t="s">
        <v>25</v>
      </c>
      <c r="N2252">
        <v>20999</v>
      </c>
      <c r="O2252" t="s">
        <v>25</v>
      </c>
      <c r="P2252">
        <v>209990030</v>
      </c>
      <c r="Q2252" t="s">
        <v>79</v>
      </c>
      <c r="R2252">
        <v>999999</v>
      </c>
      <c r="S2252" t="s">
        <v>24</v>
      </c>
      <c r="T2252">
        <v>9999999</v>
      </c>
      <c r="U2252" t="s">
        <v>24</v>
      </c>
      <c r="V2252">
        <v>300</v>
      </c>
      <c r="W2252" t="s">
        <v>25</v>
      </c>
      <c r="X2252" t="s">
        <v>56</v>
      </c>
      <c r="Y2252" t="s">
        <v>65</v>
      </c>
      <c r="Z2252">
        <v>1</v>
      </c>
      <c r="AA2252" t="s">
        <v>61</v>
      </c>
      <c r="AB2252">
        <v>20</v>
      </c>
      <c r="AC2252" t="s">
        <v>70</v>
      </c>
      <c r="AD2252" t="s">
        <v>6801</v>
      </c>
      <c r="AE2252"/>
      <c r="AF2252" s="2" t="s">
        <v>6799</v>
      </c>
    </row>
    <row r="2253" spans="2:32" ht="18">
      <c r="B2253" t="s">
        <v>6802</v>
      </c>
      <c r="C2253" t="s">
        <v>6803</v>
      </c>
      <c r="D2253" s="2">
        <v>0</v>
      </c>
      <c r="E2253" s="2">
        <v>500000</v>
      </c>
      <c r="F2253" s="21">
        <v>500000</v>
      </c>
      <c r="G2253" s="21">
        <v>500000</v>
      </c>
      <c r="H2253">
        <v>2</v>
      </c>
      <c r="I2253" t="s">
        <v>70</v>
      </c>
      <c r="J2253">
        <v>20</v>
      </c>
      <c r="K2253" t="s">
        <v>70</v>
      </c>
      <c r="L2253">
        <v>209</v>
      </c>
      <c r="M2253" t="s">
        <v>25</v>
      </c>
      <c r="N2253">
        <v>20999</v>
      </c>
      <c r="O2253" t="s">
        <v>25</v>
      </c>
      <c r="P2253">
        <v>209990030</v>
      </c>
      <c r="Q2253" t="s">
        <v>79</v>
      </c>
      <c r="R2253">
        <v>999999</v>
      </c>
      <c r="S2253" t="s">
        <v>24</v>
      </c>
      <c r="T2253">
        <v>9999999</v>
      </c>
      <c r="U2253" t="s">
        <v>24</v>
      </c>
      <c r="V2253">
        <v>300</v>
      </c>
      <c r="W2253" t="s">
        <v>25</v>
      </c>
      <c r="X2253" t="s">
        <v>56</v>
      </c>
      <c r="Y2253" t="s">
        <v>65</v>
      </c>
      <c r="Z2253">
        <v>1</v>
      </c>
      <c r="AA2253" t="s">
        <v>61</v>
      </c>
      <c r="AB2253">
        <v>20</v>
      </c>
      <c r="AC2253" t="s">
        <v>70</v>
      </c>
      <c r="AD2253" t="s">
        <v>6804</v>
      </c>
      <c r="AE2253"/>
      <c r="AF2253" s="2" t="s">
        <v>6802</v>
      </c>
    </row>
    <row r="2254" spans="2:32" ht="18">
      <c r="B2254" t="s">
        <v>6805</v>
      </c>
      <c r="C2254" t="s">
        <v>101</v>
      </c>
      <c r="D2254" s="2">
        <v>0</v>
      </c>
      <c r="E2254" s="2">
        <v>30000</v>
      </c>
      <c r="F2254" s="21">
        <v>30000</v>
      </c>
      <c r="G2254" s="21">
        <v>30000</v>
      </c>
      <c r="H2254">
        <v>3</v>
      </c>
      <c r="I2254" t="s">
        <v>57</v>
      </c>
      <c r="J2254">
        <v>32</v>
      </c>
      <c r="K2254" t="s">
        <v>69</v>
      </c>
      <c r="L2254">
        <v>329</v>
      </c>
      <c r="M2254" t="s">
        <v>25</v>
      </c>
      <c r="N2254">
        <v>32999</v>
      </c>
      <c r="O2254" t="s">
        <v>25</v>
      </c>
      <c r="P2254">
        <v>329999999</v>
      </c>
      <c r="Q2254" t="s">
        <v>25</v>
      </c>
      <c r="R2254">
        <v>999999</v>
      </c>
      <c r="S2254" t="s">
        <v>24</v>
      </c>
      <c r="T2254">
        <v>9999999</v>
      </c>
      <c r="U2254" t="s">
        <v>24</v>
      </c>
      <c r="V2254">
        <v>300</v>
      </c>
      <c r="W2254" t="s">
        <v>25</v>
      </c>
      <c r="X2254" t="s">
        <v>38</v>
      </c>
      <c r="Y2254" t="s">
        <v>60</v>
      </c>
      <c r="Z2254">
        <v>1</v>
      </c>
      <c r="AA2254" t="s">
        <v>61</v>
      </c>
      <c r="AB2254">
        <v>32</v>
      </c>
      <c r="AC2254" t="s">
        <v>69</v>
      </c>
      <c r="AD2254" t="s">
        <v>91</v>
      </c>
      <c r="AE2254"/>
      <c r="AF2254" s="2" t="s">
        <v>6805</v>
      </c>
    </row>
    <row r="2255" spans="2:32" ht="18">
      <c r="B2255" t="s">
        <v>6806</v>
      </c>
      <c r="C2255" t="s">
        <v>6807</v>
      </c>
      <c r="D2255" s="2">
        <v>0</v>
      </c>
      <c r="E2255" s="2">
        <v>850000</v>
      </c>
      <c r="F2255" s="21">
        <v>850000</v>
      </c>
      <c r="G2255" s="21">
        <v>850000</v>
      </c>
      <c r="H2255">
        <v>2</v>
      </c>
      <c r="I2255" t="s">
        <v>70</v>
      </c>
      <c r="J2255">
        <v>20</v>
      </c>
      <c r="K2255" t="s">
        <v>70</v>
      </c>
      <c r="L2255">
        <v>209</v>
      </c>
      <c r="M2255" t="s">
        <v>25</v>
      </c>
      <c r="N2255">
        <v>20999</v>
      </c>
      <c r="O2255" t="s">
        <v>25</v>
      </c>
      <c r="P2255">
        <v>209999999</v>
      </c>
      <c r="Q2255" t="s">
        <v>25</v>
      </c>
      <c r="R2255">
        <v>999999</v>
      </c>
      <c r="S2255" t="s">
        <v>24</v>
      </c>
      <c r="T2255">
        <v>9999999</v>
      </c>
      <c r="U2255" t="s">
        <v>24</v>
      </c>
      <c r="V2255">
        <v>300</v>
      </c>
      <c r="W2255" t="s">
        <v>25</v>
      </c>
      <c r="X2255" t="s">
        <v>56</v>
      </c>
      <c r="Y2255" t="s">
        <v>65</v>
      </c>
      <c r="Z2255">
        <v>1</v>
      </c>
      <c r="AA2255" t="s">
        <v>61</v>
      </c>
      <c r="AB2255">
        <v>20</v>
      </c>
      <c r="AC2255" t="s">
        <v>70</v>
      </c>
      <c r="AD2255" t="s">
        <v>6808</v>
      </c>
      <c r="AE2255"/>
      <c r="AF2255" s="2" t="s">
        <v>6806</v>
      </c>
    </row>
    <row r="2256" spans="2:32" ht="18">
      <c r="B2256" t="s">
        <v>6809</v>
      </c>
      <c r="C2256" t="s">
        <v>6810</v>
      </c>
      <c r="D2256" s="2">
        <v>0</v>
      </c>
      <c r="E2256" s="2">
        <v>430000</v>
      </c>
      <c r="F2256" s="21">
        <v>430000</v>
      </c>
      <c r="G2256" s="21">
        <v>430000</v>
      </c>
      <c r="H2256">
        <v>2</v>
      </c>
      <c r="I2256" t="s">
        <v>70</v>
      </c>
      <c r="J2256">
        <v>20</v>
      </c>
      <c r="K2256" t="s">
        <v>70</v>
      </c>
      <c r="L2256">
        <v>209</v>
      </c>
      <c r="M2256" t="s">
        <v>25</v>
      </c>
      <c r="N2256">
        <v>20999</v>
      </c>
      <c r="O2256" t="s">
        <v>25</v>
      </c>
      <c r="P2256">
        <v>209999999</v>
      </c>
      <c r="Q2256" t="s">
        <v>25</v>
      </c>
      <c r="R2256">
        <v>999999</v>
      </c>
      <c r="S2256" t="s">
        <v>24</v>
      </c>
      <c r="T2256">
        <v>9999999</v>
      </c>
      <c r="U2256" t="s">
        <v>24</v>
      </c>
      <c r="V2256">
        <v>300</v>
      </c>
      <c r="W2256" t="s">
        <v>25</v>
      </c>
      <c r="X2256" t="s">
        <v>56</v>
      </c>
      <c r="Y2256" t="s">
        <v>65</v>
      </c>
      <c r="Z2256">
        <v>1</v>
      </c>
      <c r="AA2256" t="s">
        <v>61</v>
      </c>
      <c r="AB2256">
        <v>20</v>
      </c>
      <c r="AC2256" t="s">
        <v>70</v>
      </c>
      <c r="AD2256" t="s">
        <v>6811</v>
      </c>
      <c r="AE2256"/>
      <c r="AF2256" s="2" t="s">
        <v>6809</v>
      </c>
    </row>
    <row r="2257" spans="2:32" ht="18">
      <c r="B2257" t="s">
        <v>6812</v>
      </c>
      <c r="C2257" t="s">
        <v>6813</v>
      </c>
      <c r="D2257" s="2">
        <v>0</v>
      </c>
      <c r="E2257" s="2">
        <v>313000</v>
      </c>
      <c r="F2257" s="21">
        <v>313000</v>
      </c>
      <c r="G2257" s="21">
        <v>313000</v>
      </c>
      <c r="H2257">
        <v>2</v>
      </c>
      <c r="I2257" t="s">
        <v>70</v>
      </c>
      <c r="J2257">
        <v>20</v>
      </c>
      <c r="K2257" t="s">
        <v>70</v>
      </c>
      <c r="L2257">
        <v>209</v>
      </c>
      <c r="M2257" t="s">
        <v>25</v>
      </c>
      <c r="N2257">
        <v>20999</v>
      </c>
      <c r="O2257" t="s">
        <v>25</v>
      </c>
      <c r="P2257">
        <v>209999999</v>
      </c>
      <c r="Q2257" t="s">
        <v>25</v>
      </c>
      <c r="R2257">
        <v>999999</v>
      </c>
      <c r="S2257" t="s">
        <v>24</v>
      </c>
      <c r="T2257">
        <v>9999999</v>
      </c>
      <c r="U2257" t="s">
        <v>24</v>
      </c>
      <c r="V2257">
        <v>300</v>
      </c>
      <c r="W2257" t="s">
        <v>25</v>
      </c>
      <c r="X2257" t="s">
        <v>56</v>
      </c>
      <c r="Y2257" t="s">
        <v>65</v>
      </c>
      <c r="Z2257">
        <v>1</v>
      </c>
      <c r="AA2257" t="s">
        <v>61</v>
      </c>
      <c r="AB2257">
        <v>20</v>
      </c>
      <c r="AC2257" t="s">
        <v>70</v>
      </c>
      <c r="AD2257" t="s">
        <v>6814</v>
      </c>
      <c r="AE2257"/>
      <c r="AF2257" s="2" t="s">
        <v>6812</v>
      </c>
    </row>
    <row r="2258" spans="2:32" ht="18">
      <c r="B2258" t="s">
        <v>6815</v>
      </c>
      <c r="C2258" t="s">
        <v>6816</v>
      </c>
      <c r="D2258" s="2">
        <v>0</v>
      </c>
      <c r="E2258" s="2">
        <v>192000</v>
      </c>
      <c r="F2258" s="21">
        <v>192000</v>
      </c>
      <c r="G2258" s="21">
        <v>192000</v>
      </c>
      <c r="H2258">
        <v>2</v>
      </c>
      <c r="I2258" t="s">
        <v>70</v>
      </c>
      <c r="J2258">
        <v>20</v>
      </c>
      <c r="K2258" t="s">
        <v>70</v>
      </c>
      <c r="L2258">
        <v>209</v>
      </c>
      <c r="M2258" t="s">
        <v>25</v>
      </c>
      <c r="N2258">
        <v>20999</v>
      </c>
      <c r="O2258" t="s">
        <v>25</v>
      </c>
      <c r="P2258">
        <v>209999999</v>
      </c>
      <c r="Q2258" t="s">
        <v>25</v>
      </c>
      <c r="R2258">
        <v>999999</v>
      </c>
      <c r="S2258" t="s">
        <v>24</v>
      </c>
      <c r="T2258">
        <v>9999999</v>
      </c>
      <c r="U2258" t="s">
        <v>24</v>
      </c>
      <c r="V2258">
        <v>300</v>
      </c>
      <c r="W2258" t="s">
        <v>25</v>
      </c>
      <c r="X2258" t="s">
        <v>56</v>
      </c>
      <c r="Y2258" t="s">
        <v>65</v>
      </c>
      <c r="Z2258">
        <v>1</v>
      </c>
      <c r="AA2258" t="s">
        <v>61</v>
      </c>
      <c r="AB2258">
        <v>20</v>
      </c>
      <c r="AC2258" t="s">
        <v>70</v>
      </c>
      <c r="AD2258" t="s">
        <v>6817</v>
      </c>
      <c r="AE2258"/>
      <c r="AF2258" s="2" t="s">
        <v>6815</v>
      </c>
    </row>
    <row r="2259" spans="2:32" ht="18">
      <c r="B2259" t="s">
        <v>6818</v>
      </c>
      <c r="C2259" t="s">
        <v>6819</v>
      </c>
      <c r="D2259" s="2">
        <v>0</v>
      </c>
      <c r="E2259" s="2">
        <v>2806000</v>
      </c>
      <c r="F2259" s="21">
        <v>2806000</v>
      </c>
      <c r="G2259" s="21">
        <v>2806000</v>
      </c>
      <c r="H2259">
        <v>2</v>
      </c>
      <c r="I2259" t="s">
        <v>70</v>
      </c>
      <c r="J2259">
        <v>20</v>
      </c>
      <c r="K2259" t="s">
        <v>70</v>
      </c>
      <c r="L2259">
        <v>202</v>
      </c>
      <c r="M2259" t="s">
        <v>77</v>
      </c>
      <c r="N2259">
        <v>20201</v>
      </c>
      <c r="O2259" t="s">
        <v>77</v>
      </c>
      <c r="P2259">
        <v>202010001</v>
      </c>
      <c r="Q2259" t="s">
        <v>29</v>
      </c>
      <c r="R2259">
        <v>999999</v>
      </c>
      <c r="S2259" t="s">
        <v>24</v>
      </c>
      <c r="T2259">
        <v>9999999</v>
      </c>
      <c r="U2259" t="s">
        <v>24</v>
      </c>
      <c r="V2259">
        <v>300</v>
      </c>
      <c r="W2259" t="s">
        <v>25</v>
      </c>
      <c r="X2259" t="s">
        <v>56</v>
      </c>
      <c r="Y2259" t="s">
        <v>65</v>
      </c>
      <c r="Z2259">
        <v>1</v>
      </c>
      <c r="AA2259" t="s">
        <v>61</v>
      </c>
      <c r="AB2259">
        <v>20</v>
      </c>
      <c r="AC2259" t="s">
        <v>70</v>
      </c>
      <c r="AD2259" t="s">
        <v>6820</v>
      </c>
      <c r="AE2259"/>
      <c r="AF2259" s="2" t="s">
        <v>6818</v>
      </c>
    </row>
    <row r="2260" spans="2:32" ht="18">
      <c r="B2260" t="s">
        <v>6821</v>
      </c>
      <c r="C2260" t="s">
        <v>6822</v>
      </c>
      <c r="D2260" s="2">
        <v>0</v>
      </c>
      <c r="E2260" s="2">
        <v>4600000</v>
      </c>
      <c r="F2260" s="21">
        <v>4600000</v>
      </c>
      <c r="G2260" s="21">
        <v>4600000</v>
      </c>
      <c r="H2260">
        <v>2</v>
      </c>
      <c r="I2260" t="s">
        <v>70</v>
      </c>
      <c r="J2260">
        <v>20</v>
      </c>
      <c r="K2260" t="s">
        <v>70</v>
      </c>
      <c r="L2260">
        <v>202</v>
      </c>
      <c r="M2260" t="s">
        <v>77</v>
      </c>
      <c r="N2260">
        <v>20201</v>
      </c>
      <c r="O2260" t="s">
        <v>77</v>
      </c>
      <c r="P2260">
        <v>202010001</v>
      </c>
      <c r="Q2260" t="s">
        <v>29</v>
      </c>
      <c r="R2260">
        <v>999999</v>
      </c>
      <c r="S2260" t="s">
        <v>24</v>
      </c>
      <c r="T2260">
        <v>9999999</v>
      </c>
      <c r="U2260" t="s">
        <v>24</v>
      </c>
      <c r="V2260">
        <v>300</v>
      </c>
      <c r="W2260" t="s">
        <v>25</v>
      </c>
      <c r="X2260" t="s">
        <v>56</v>
      </c>
      <c r="Y2260" t="s">
        <v>65</v>
      </c>
      <c r="Z2260">
        <v>1</v>
      </c>
      <c r="AA2260" t="s">
        <v>61</v>
      </c>
      <c r="AB2260">
        <v>20</v>
      </c>
      <c r="AC2260" t="s">
        <v>70</v>
      </c>
      <c r="AD2260" t="s">
        <v>6823</v>
      </c>
      <c r="AE2260"/>
      <c r="AF2260" s="2" t="s">
        <v>6821</v>
      </c>
    </row>
    <row r="2261" spans="2:32" ht="18">
      <c r="B2261" t="s">
        <v>6824</v>
      </c>
      <c r="C2261" t="s">
        <v>6825</v>
      </c>
      <c r="D2261" s="2">
        <v>0</v>
      </c>
      <c r="E2261" s="2">
        <v>6510000</v>
      </c>
      <c r="F2261" s="21">
        <v>6510000</v>
      </c>
      <c r="G2261" s="21">
        <v>6510000</v>
      </c>
      <c r="H2261">
        <v>2</v>
      </c>
      <c r="I2261" t="s">
        <v>70</v>
      </c>
      <c r="J2261">
        <v>20</v>
      </c>
      <c r="K2261" t="s">
        <v>70</v>
      </c>
      <c r="L2261">
        <v>202</v>
      </c>
      <c r="M2261" t="s">
        <v>77</v>
      </c>
      <c r="N2261">
        <v>20201</v>
      </c>
      <c r="O2261" t="s">
        <v>77</v>
      </c>
      <c r="P2261">
        <v>202010001</v>
      </c>
      <c r="Q2261" t="s">
        <v>29</v>
      </c>
      <c r="R2261">
        <v>999999</v>
      </c>
      <c r="S2261" t="s">
        <v>24</v>
      </c>
      <c r="T2261">
        <v>9999999</v>
      </c>
      <c r="U2261" t="s">
        <v>24</v>
      </c>
      <c r="V2261">
        <v>300</v>
      </c>
      <c r="W2261" t="s">
        <v>25</v>
      </c>
      <c r="X2261" t="s">
        <v>56</v>
      </c>
      <c r="Y2261" t="s">
        <v>65</v>
      </c>
      <c r="Z2261">
        <v>1</v>
      </c>
      <c r="AA2261" t="s">
        <v>61</v>
      </c>
      <c r="AB2261">
        <v>20</v>
      </c>
      <c r="AC2261" t="s">
        <v>70</v>
      </c>
      <c r="AD2261" t="s">
        <v>6826</v>
      </c>
      <c r="AE2261"/>
      <c r="AF2261" s="2" t="s">
        <v>6824</v>
      </c>
    </row>
    <row r="2262" spans="2:32" ht="18">
      <c r="B2262" t="s">
        <v>6827</v>
      </c>
      <c r="C2262" t="s">
        <v>6828</v>
      </c>
      <c r="D2262" s="2">
        <v>0</v>
      </c>
      <c r="E2262" s="2">
        <v>7819000</v>
      </c>
      <c r="F2262" s="21">
        <v>7819000</v>
      </c>
      <c r="G2262" s="21">
        <v>7819000</v>
      </c>
      <c r="H2262">
        <v>2</v>
      </c>
      <c r="I2262" t="s">
        <v>70</v>
      </c>
      <c r="J2262">
        <v>20</v>
      </c>
      <c r="K2262" t="s">
        <v>70</v>
      </c>
      <c r="L2262">
        <v>202</v>
      </c>
      <c r="M2262" t="s">
        <v>77</v>
      </c>
      <c r="N2262">
        <v>20201</v>
      </c>
      <c r="O2262" t="s">
        <v>77</v>
      </c>
      <c r="P2262">
        <v>202010001</v>
      </c>
      <c r="Q2262" t="s">
        <v>29</v>
      </c>
      <c r="R2262">
        <v>999999</v>
      </c>
      <c r="S2262" t="s">
        <v>24</v>
      </c>
      <c r="T2262">
        <v>9999999</v>
      </c>
      <c r="U2262" t="s">
        <v>24</v>
      </c>
      <c r="V2262">
        <v>300</v>
      </c>
      <c r="W2262" t="s">
        <v>25</v>
      </c>
      <c r="X2262" t="s">
        <v>56</v>
      </c>
      <c r="Y2262" t="s">
        <v>65</v>
      </c>
      <c r="Z2262">
        <v>1</v>
      </c>
      <c r="AA2262" t="s">
        <v>61</v>
      </c>
      <c r="AB2262">
        <v>20</v>
      </c>
      <c r="AC2262" t="s">
        <v>70</v>
      </c>
      <c r="AD2262" t="s">
        <v>6829</v>
      </c>
      <c r="AE2262"/>
      <c r="AF2262" s="2" t="s">
        <v>6827</v>
      </c>
    </row>
    <row r="2263" spans="2:32" ht="18">
      <c r="B2263" t="s">
        <v>6830</v>
      </c>
      <c r="C2263" t="s">
        <v>6831</v>
      </c>
      <c r="D2263" s="2">
        <v>0</v>
      </c>
      <c r="E2263" s="2">
        <v>2487000</v>
      </c>
      <c r="F2263" s="21">
        <v>2487000</v>
      </c>
      <c r="G2263" s="21">
        <v>2487000</v>
      </c>
      <c r="H2263">
        <v>2</v>
      </c>
      <c r="I2263" t="s">
        <v>70</v>
      </c>
      <c r="J2263">
        <v>20</v>
      </c>
      <c r="K2263" t="s">
        <v>70</v>
      </c>
      <c r="L2263">
        <v>202</v>
      </c>
      <c r="M2263" t="s">
        <v>77</v>
      </c>
      <c r="N2263">
        <v>20201</v>
      </c>
      <c r="O2263" t="s">
        <v>77</v>
      </c>
      <c r="P2263">
        <v>202010001</v>
      </c>
      <c r="Q2263" t="s">
        <v>29</v>
      </c>
      <c r="R2263">
        <v>999999</v>
      </c>
      <c r="S2263" t="s">
        <v>24</v>
      </c>
      <c r="T2263">
        <v>9999999</v>
      </c>
      <c r="U2263" t="s">
        <v>24</v>
      </c>
      <c r="V2263">
        <v>300</v>
      </c>
      <c r="W2263" t="s">
        <v>25</v>
      </c>
      <c r="X2263" t="s">
        <v>56</v>
      </c>
      <c r="Y2263" t="s">
        <v>65</v>
      </c>
      <c r="Z2263">
        <v>1</v>
      </c>
      <c r="AA2263" t="s">
        <v>61</v>
      </c>
      <c r="AB2263">
        <v>20</v>
      </c>
      <c r="AC2263" t="s">
        <v>70</v>
      </c>
      <c r="AD2263" t="s">
        <v>6832</v>
      </c>
      <c r="AE2263"/>
      <c r="AF2263" s="2" t="s">
        <v>6830</v>
      </c>
    </row>
    <row r="2264" spans="2:32" ht="18">
      <c r="B2264" t="s">
        <v>6833</v>
      </c>
      <c r="C2264" t="s">
        <v>6834</v>
      </c>
      <c r="D2264" s="2">
        <v>0</v>
      </c>
      <c r="E2264" s="2">
        <v>492000</v>
      </c>
      <c r="F2264" s="21">
        <v>492000</v>
      </c>
      <c r="G2264" s="21">
        <v>492000</v>
      </c>
      <c r="H2264">
        <v>2</v>
      </c>
      <c r="I2264" t="s">
        <v>70</v>
      </c>
      <c r="J2264">
        <v>20</v>
      </c>
      <c r="K2264" t="s">
        <v>70</v>
      </c>
      <c r="L2264">
        <v>202</v>
      </c>
      <c r="M2264" t="s">
        <v>77</v>
      </c>
      <c r="N2264">
        <v>20201</v>
      </c>
      <c r="O2264" t="s">
        <v>77</v>
      </c>
      <c r="P2264">
        <v>202010001</v>
      </c>
      <c r="Q2264" t="s">
        <v>29</v>
      </c>
      <c r="R2264">
        <v>999999</v>
      </c>
      <c r="S2264" t="s">
        <v>24</v>
      </c>
      <c r="T2264">
        <v>9999999</v>
      </c>
      <c r="U2264" t="s">
        <v>24</v>
      </c>
      <c r="V2264">
        <v>300</v>
      </c>
      <c r="W2264" t="s">
        <v>25</v>
      </c>
      <c r="X2264" t="s">
        <v>56</v>
      </c>
      <c r="Y2264" t="s">
        <v>65</v>
      </c>
      <c r="Z2264">
        <v>1</v>
      </c>
      <c r="AA2264" t="s">
        <v>61</v>
      </c>
      <c r="AB2264">
        <v>20</v>
      </c>
      <c r="AC2264" t="s">
        <v>70</v>
      </c>
      <c r="AD2264" t="s">
        <v>6835</v>
      </c>
      <c r="AE2264"/>
      <c r="AF2264" s="2" t="s">
        <v>6833</v>
      </c>
    </row>
    <row r="2265" spans="2:32" ht="18">
      <c r="B2265" t="s">
        <v>6836</v>
      </c>
      <c r="C2265" t="s">
        <v>6837</v>
      </c>
      <c r="D2265" s="2">
        <v>0</v>
      </c>
      <c r="E2265" s="2">
        <v>512000</v>
      </c>
      <c r="F2265" s="21">
        <v>512000</v>
      </c>
      <c r="G2265" s="21">
        <v>512000</v>
      </c>
      <c r="H2265">
        <v>2</v>
      </c>
      <c r="I2265" t="s">
        <v>70</v>
      </c>
      <c r="J2265">
        <v>20</v>
      </c>
      <c r="K2265" t="s">
        <v>70</v>
      </c>
      <c r="L2265">
        <v>202</v>
      </c>
      <c r="M2265" t="s">
        <v>77</v>
      </c>
      <c r="N2265">
        <v>20201</v>
      </c>
      <c r="O2265" t="s">
        <v>77</v>
      </c>
      <c r="P2265">
        <v>202010001</v>
      </c>
      <c r="Q2265" t="s">
        <v>29</v>
      </c>
      <c r="R2265">
        <v>999999</v>
      </c>
      <c r="S2265" t="s">
        <v>24</v>
      </c>
      <c r="T2265">
        <v>9999999</v>
      </c>
      <c r="U2265" t="s">
        <v>24</v>
      </c>
      <c r="V2265">
        <v>300</v>
      </c>
      <c r="W2265" t="s">
        <v>25</v>
      </c>
      <c r="X2265" t="s">
        <v>56</v>
      </c>
      <c r="Y2265" t="s">
        <v>65</v>
      </c>
      <c r="Z2265">
        <v>1</v>
      </c>
      <c r="AA2265" t="s">
        <v>61</v>
      </c>
      <c r="AB2265">
        <v>20</v>
      </c>
      <c r="AC2265" t="s">
        <v>70</v>
      </c>
      <c r="AD2265" t="s">
        <v>6838</v>
      </c>
      <c r="AE2265"/>
      <c r="AF2265" s="2" t="s">
        <v>6836</v>
      </c>
    </row>
    <row r="2266" spans="2:32" ht="18">
      <c r="B2266" t="s">
        <v>6839</v>
      </c>
      <c r="C2266" t="s">
        <v>6840</v>
      </c>
      <c r="D2266" s="2">
        <v>0</v>
      </c>
      <c r="E2266" s="2">
        <v>752000</v>
      </c>
      <c r="F2266" s="21">
        <v>752000</v>
      </c>
      <c r="G2266" s="21">
        <v>752000</v>
      </c>
      <c r="H2266">
        <v>2</v>
      </c>
      <c r="I2266" t="s">
        <v>70</v>
      </c>
      <c r="J2266">
        <v>20</v>
      </c>
      <c r="K2266" t="s">
        <v>70</v>
      </c>
      <c r="L2266">
        <v>202</v>
      </c>
      <c r="M2266" t="s">
        <v>77</v>
      </c>
      <c r="N2266">
        <v>20201</v>
      </c>
      <c r="O2266" t="s">
        <v>77</v>
      </c>
      <c r="P2266">
        <v>202010001</v>
      </c>
      <c r="Q2266" t="s">
        <v>29</v>
      </c>
      <c r="R2266">
        <v>999999</v>
      </c>
      <c r="S2266" t="s">
        <v>24</v>
      </c>
      <c r="T2266">
        <v>9999999</v>
      </c>
      <c r="U2266" t="s">
        <v>24</v>
      </c>
      <c r="V2266">
        <v>300</v>
      </c>
      <c r="W2266" t="s">
        <v>25</v>
      </c>
      <c r="X2266" t="s">
        <v>56</v>
      </c>
      <c r="Y2266" t="s">
        <v>65</v>
      </c>
      <c r="Z2266">
        <v>1</v>
      </c>
      <c r="AA2266" t="s">
        <v>61</v>
      </c>
      <c r="AB2266">
        <v>20</v>
      </c>
      <c r="AC2266" t="s">
        <v>70</v>
      </c>
      <c r="AD2266" t="s">
        <v>6841</v>
      </c>
      <c r="AE2266"/>
      <c r="AF2266" s="2" t="s">
        <v>6839</v>
      </c>
    </row>
    <row r="2267" spans="2:32" ht="18">
      <c r="B2267" t="s">
        <v>6842</v>
      </c>
      <c r="C2267" t="s">
        <v>6843</v>
      </c>
      <c r="D2267" s="2">
        <v>0</v>
      </c>
      <c r="E2267" s="2">
        <v>1180000</v>
      </c>
      <c r="F2267" s="21">
        <v>1180000</v>
      </c>
      <c r="G2267" s="21">
        <v>1180000</v>
      </c>
      <c r="H2267">
        <v>2</v>
      </c>
      <c r="I2267" t="s">
        <v>70</v>
      </c>
      <c r="J2267">
        <v>20</v>
      </c>
      <c r="K2267" t="s">
        <v>70</v>
      </c>
      <c r="L2267">
        <v>202</v>
      </c>
      <c r="M2267" t="s">
        <v>77</v>
      </c>
      <c r="N2267">
        <v>20201</v>
      </c>
      <c r="O2267" t="s">
        <v>77</v>
      </c>
      <c r="P2267">
        <v>202010001</v>
      </c>
      <c r="Q2267" t="s">
        <v>29</v>
      </c>
      <c r="R2267">
        <v>999999</v>
      </c>
      <c r="S2267" t="s">
        <v>24</v>
      </c>
      <c r="T2267">
        <v>9999999</v>
      </c>
      <c r="U2267" t="s">
        <v>24</v>
      </c>
      <c r="V2267">
        <v>300</v>
      </c>
      <c r="W2267" t="s">
        <v>25</v>
      </c>
      <c r="X2267" t="s">
        <v>56</v>
      </c>
      <c r="Y2267" t="s">
        <v>65</v>
      </c>
      <c r="Z2267">
        <v>1</v>
      </c>
      <c r="AA2267" t="s">
        <v>61</v>
      </c>
      <c r="AB2267">
        <v>20</v>
      </c>
      <c r="AC2267" t="s">
        <v>70</v>
      </c>
      <c r="AD2267" t="s">
        <v>6844</v>
      </c>
      <c r="AE2267"/>
      <c r="AF2267" s="2" t="s">
        <v>6842</v>
      </c>
    </row>
    <row r="2268" spans="2:32" ht="18">
      <c r="B2268" t="s">
        <v>6845</v>
      </c>
      <c r="C2268" t="s">
        <v>6846</v>
      </c>
      <c r="D2268" s="2">
        <v>0</v>
      </c>
      <c r="E2268" s="2">
        <v>2136000</v>
      </c>
      <c r="F2268" s="21">
        <v>2136000</v>
      </c>
      <c r="G2268" s="21">
        <v>2136000</v>
      </c>
      <c r="H2268">
        <v>2</v>
      </c>
      <c r="I2268" t="s">
        <v>70</v>
      </c>
      <c r="J2268">
        <v>20</v>
      </c>
      <c r="K2268" t="s">
        <v>70</v>
      </c>
      <c r="L2268">
        <v>202</v>
      </c>
      <c r="M2268" t="s">
        <v>77</v>
      </c>
      <c r="N2268">
        <v>20201</v>
      </c>
      <c r="O2268" t="s">
        <v>77</v>
      </c>
      <c r="P2268">
        <v>202010001</v>
      </c>
      <c r="Q2268" t="s">
        <v>29</v>
      </c>
      <c r="R2268">
        <v>999999</v>
      </c>
      <c r="S2268" t="s">
        <v>24</v>
      </c>
      <c r="T2268">
        <v>9999999</v>
      </c>
      <c r="U2268" t="s">
        <v>24</v>
      </c>
      <c r="V2268">
        <v>300</v>
      </c>
      <c r="W2268" t="s">
        <v>25</v>
      </c>
      <c r="X2268" t="s">
        <v>56</v>
      </c>
      <c r="Y2268" t="s">
        <v>65</v>
      </c>
      <c r="Z2268">
        <v>1</v>
      </c>
      <c r="AA2268" t="s">
        <v>61</v>
      </c>
      <c r="AB2268">
        <v>20</v>
      </c>
      <c r="AC2268" t="s">
        <v>70</v>
      </c>
      <c r="AD2268" t="s">
        <v>6847</v>
      </c>
      <c r="AE2268"/>
      <c r="AF2268" s="2" t="s">
        <v>6845</v>
      </c>
    </row>
    <row r="2269" spans="2:32" ht="18">
      <c r="B2269" t="s">
        <v>6848</v>
      </c>
      <c r="C2269" t="s">
        <v>6849</v>
      </c>
      <c r="D2269" s="2">
        <v>0</v>
      </c>
      <c r="E2269" s="2">
        <v>910000</v>
      </c>
      <c r="F2269" s="21">
        <v>910000</v>
      </c>
      <c r="G2269" s="21">
        <v>910000</v>
      </c>
      <c r="H2269">
        <v>2</v>
      </c>
      <c r="I2269" t="s">
        <v>70</v>
      </c>
      <c r="J2269">
        <v>20</v>
      </c>
      <c r="K2269" t="s">
        <v>70</v>
      </c>
      <c r="L2269">
        <v>202</v>
      </c>
      <c r="M2269" t="s">
        <v>77</v>
      </c>
      <c r="N2269">
        <v>20201</v>
      </c>
      <c r="O2269" t="s">
        <v>77</v>
      </c>
      <c r="P2269">
        <v>202010001</v>
      </c>
      <c r="Q2269" t="s">
        <v>29</v>
      </c>
      <c r="R2269">
        <v>999999</v>
      </c>
      <c r="S2269" t="s">
        <v>24</v>
      </c>
      <c r="T2269">
        <v>9999999</v>
      </c>
      <c r="U2269" t="s">
        <v>24</v>
      </c>
      <c r="V2269">
        <v>300</v>
      </c>
      <c r="W2269" t="s">
        <v>25</v>
      </c>
      <c r="X2269" t="s">
        <v>56</v>
      </c>
      <c r="Y2269" t="s">
        <v>65</v>
      </c>
      <c r="Z2269">
        <v>1</v>
      </c>
      <c r="AA2269" t="s">
        <v>61</v>
      </c>
      <c r="AB2269">
        <v>20</v>
      </c>
      <c r="AC2269" t="s">
        <v>70</v>
      </c>
      <c r="AD2269" t="s">
        <v>6850</v>
      </c>
      <c r="AE2269"/>
      <c r="AF2269" s="2" t="s">
        <v>6848</v>
      </c>
    </row>
    <row r="2270" spans="2:32" ht="18">
      <c r="B2270" t="s">
        <v>6851</v>
      </c>
      <c r="C2270" t="s">
        <v>6852</v>
      </c>
      <c r="D2270" s="2">
        <v>0</v>
      </c>
      <c r="E2270" s="2">
        <v>910000</v>
      </c>
      <c r="F2270" s="21">
        <v>910000</v>
      </c>
      <c r="G2270" s="21">
        <v>910000</v>
      </c>
      <c r="H2270">
        <v>2</v>
      </c>
      <c r="I2270" t="s">
        <v>70</v>
      </c>
      <c r="J2270">
        <v>20</v>
      </c>
      <c r="K2270" t="s">
        <v>70</v>
      </c>
      <c r="L2270">
        <v>202</v>
      </c>
      <c r="M2270" t="s">
        <v>77</v>
      </c>
      <c r="N2270">
        <v>20201</v>
      </c>
      <c r="O2270" t="s">
        <v>77</v>
      </c>
      <c r="P2270">
        <v>202010001</v>
      </c>
      <c r="Q2270" t="s">
        <v>29</v>
      </c>
      <c r="R2270">
        <v>999999</v>
      </c>
      <c r="S2270" t="s">
        <v>24</v>
      </c>
      <c r="T2270">
        <v>9999999</v>
      </c>
      <c r="U2270" t="s">
        <v>24</v>
      </c>
      <c r="V2270">
        <v>300</v>
      </c>
      <c r="W2270" t="s">
        <v>25</v>
      </c>
      <c r="X2270" t="s">
        <v>56</v>
      </c>
      <c r="Y2270" t="s">
        <v>65</v>
      </c>
      <c r="Z2270">
        <v>1</v>
      </c>
      <c r="AA2270" t="s">
        <v>61</v>
      </c>
      <c r="AB2270">
        <v>20</v>
      </c>
      <c r="AC2270" t="s">
        <v>70</v>
      </c>
      <c r="AD2270" t="s">
        <v>6853</v>
      </c>
      <c r="AE2270"/>
      <c r="AF2270" s="2" t="s">
        <v>6851</v>
      </c>
    </row>
    <row r="2271" spans="2:32" ht="18">
      <c r="B2271" t="s">
        <v>6854</v>
      </c>
      <c r="C2271" t="s">
        <v>6855</v>
      </c>
      <c r="D2271" s="2">
        <v>0</v>
      </c>
      <c r="E2271" s="2">
        <v>1984000</v>
      </c>
      <c r="F2271" s="21">
        <v>1984000</v>
      </c>
      <c r="G2271" s="21">
        <v>1984000</v>
      </c>
      <c r="H2271">
        <v>2</v>
      </c>
      <c r="I2271" t="s">
        <v>70</v>
      </c>
      <c r="J2271">
        <v>20</v>
      </c>
      <c r="K2271" t="s">
        <v>70</v>
      </c>
      <c r="L2271">
        <v>202</v>
      </c>
      <c r="M2271" t="s">
        <v>77</v>
      </c>
      <c r="N2271">
        <v>20201</v>
      </c>
      <c r="O2271" t="s">
        <v>77</v>
      </c>
      <c r="P2271">
        <v>202010001</v>
      </c>
      <c r="Q2271" t="s">
        <v>29</v>
      </c>
      <c r="R2271">
        <v>999999</v>
      </c>
      <c r="S2271" t="s">
        <v>24</v>
      </c>
      <c r="T2271">
        <v>9999999</v>
      </c>
      <c r="U2271" t="s">
        <v>24</v>
      </c>
      <c r="V2271">
        <v>300</v>
      </c>
      <c r="W2271" t="s">
        <v>25</v>
      </c>
      <c r="X2271" t="s">
        <v>56</v>
      </c>
      <c r="Y2271" t="s">
        <v>65</v>
      </c>
      <c r="Z2271">
        <v>1</v>
      </c>
      <c r="AA2271" t="s">
        <v>61</v>
      </c>
      <c r="AB2271">
        <v>20</v>
      </c>
      <c r="AC2271" t="s">
        <v>70</v>
      </c>
      <c r="AD2271" t="s">
        <v>6856</v>
      </c>
      <c r="AE2271"/>
      <c r="AF2271" s="2" t="s">
        <v>6854</v>
      </c>
    </row>
    <row r="2272" spans="2:32" ht="18">
      <c r="B2272" t="s">
        <v>6857</v>
      </c>
      <c r="C2272" t="s">
        <v>6858</v>
      </c>
      <c r="D2272" s="2">
        <v>0</v>
      </c>
      <c r="E2272" s="2">
        <v>1984000</v>
      </c>
      <c r="F2272" s="21">
        <v>1984000</v>
      </c>
      <c r="G2272" s="21">
        <v>1984000</v>
      </c>
      <c r="H2272">
        <v>2</v>
      </c>
      <c r="I2272" t="s">
        <v>70</v>
      </c>
      <c r="J2272">
        <v>20</v>
      </c>
      <c r="K2272" t="s">
        <v>70</v>
      </c>
      <c r="L2272">
        <v>202</v>
      </c>
      <c r="M2272" t="s">
        <v>77</v>
      </c>
      <c r="N2272">
        <v>20201</v>
      </c>
      <c r="O2272" t="s">
        <v>77</v>
      </c>
      <c r="P2272">
        <v>202010001</v>
      </c>
      <c r="Q2272" t="s">
        <v>29</v>
      </c>
      <c r="R2272">
        <v>999999</v>
      </c>
      <c r="S2272" t="s">
        <v>24</v>
      </c>
      <c r="T2272">
        <v>9999999</v>
      </c>
      <c r="U2272" t="s">
        <v>24</v>
      </c>
      <c r="V2272">
        <v>300</v>
      </c>
      <c r="W2272" t="s">
        <v>25</v>
      </c>
      <c r="X2272" t="s">
        <v>56</v>
      </c>
      <c r="Y2272" t="s">
        <v>65</v>
      </c>
      <c r="Z2272">
        <v>1</v>
      </c>
      <c r="AA2272" t="s">
        <v>61</v>
      </c>
      <c r="AB2272">
        <v>20</v>
      </c>
      <c r="AC2272" t="s">
        <v>70</v>
      </c>
      <c r="AD2272" t="s">
        <v>6859</v>
      </c>
      <c r="AE2272"/>
      <c r="AF2272" s="2" t="s">
        <v>6857</v>
      </c>
    </row>
    <row r="2273" spans="2:32" ht="18">
      <c r="B2273" t="s">
        <v>6860</v>
      </c>
      <c r="C2273" t="s">
        <v>6861</v>
      </c>
      <c r="D2273" s="2">
        <v>0</v>
      </c>
      <c r="E2273" s="2">
        <v>2591600</v>
      </c>
      <c r="F2273" s="21">
        <v>2591600</v>
      </c>
      <c r="G2273" s="21">
        <v>2591600</v>
      </c>
      <c r="H2273">
        <v>2</v>
      </c>
      <c r="I2273" t="s">
        <v>70</v>
      </c>
      <c r="J2273">
        <v>20</v>
      </c>
      <c r="K2273" t="s">
        <v>70</v>
      </c>
      <c r="L2273">
        <v>202</v>
      </c>
      <c r="M2273" t="s">
        <v>77</v>
      </c>
      <c r="N2273">
        <v>20201</v>
      </c>
      <c r="O2273" t="s">
        <v>77</v>
      </c>
      <c r="P2273">
        <v>202010001</v>
      </c>
      <c r="Q2273" t="s">
        <v>29</v>
      </c>
      <c r="R2273">
        <v>999999</v>
      </c>
      <c r="S2273" t="s">
        <v>24</v>
      </c>
      <c r="T2273">
        <v>9999999</v>
      </c>
      <c r="U2273" t="s">
        <v>24</v>
      </c>
      <c r="V2273">
        <v>300</v>
      </c>
      <c r="W2273" t="s">
        <v>25</v>
      </c>
      <c r="X2273" t="s">
        <v>56</v>
      </c>
      <c r="Y2273" t="s">
        <v>65</v>
      </c>
      <c r="Z2273">
        <v>1</v>
      </c>
      <c r="AA2273" t="s">
        <v>61</v>
      </c>
      <c r="AB2273">
        <v>20</v>
      </c>
      <c r="AC2273" t="s">
        <v>70</v>
      </c>
      <c r="AD2273" t="s">
        <v>6862</v>
      </c>
      <c r="AE2273"/>
      <c r="AF2273" s="2" t="s">
        <v>6860</v>
      </c>
    </row>
    <row r="2274" spans="2:32" ht="18">
      <c r="B2274" t="s">
        <v>6863</v>
      </c>
      <c r="C2274" t="s">
        <v>102</v>
      </c>
      <c r="D2274" s="2">
        <v>0</v>
      </c>
      <c r="E2274" s="2">
        <v>4000000</v>
      </c>
      <c r="F2274" s="21">
        <v>4000000</v>
      </c>
      <c r="G2274" s="21">
        <v>4000000</v>
      </c>
      <c r="H2274">
        <v>3</v>
      </c>
      <c r="I2274" t="s">
        <v>57</v>
      </c>
      <c r="J2274">
        <v>32</v>
      </c>
      <c r="K2274" t="s">
        <v>69</v>
      </c>
      <c r="L2274">
        <v>329</v>
      </c>
      <c r="M2274" t="s">
        <v>25</v>
      </c>
      <c r="N2274">
        <v>32999</v>
      </c>
      <c r="O2274" t="s">
        <v>25</v>
      </c>
      <c r="P2274">
        <v>329999999</v>
      </c>
      <c r="Q2274" t="s">
        <v>25</v>
      </c>
      <c r="R2274">
        <v>999999</v>
      </c>
      <c r="S2274" t="s">
        <v>24</v>
      </c>
      <c r="T2274">
        <v>9999999</v>
      </c>
      <c r="U2274" t="s">
        <v>24</v>
      </c>
      <c r="V2274">
        <v>300</v>
      </c>
      <c r="W2274" t="s">
        <v>25</v>
      </c>
      <c r="X2274" t="s">
        <v>38</v>
      </c>
      <c r="Y2274" t="s">
        <v>60</v>
      </c>
      <c r="Z2274">
        <v>1</v>
      </c>
      <c r="AA2274" t="s">
        <v>61</v>
      </c>
      <c r="AB2274">
        <v>32</v>
      </c>
      <c r="AC2274" t="s">
        <v>69</v>
      </c>
      <c r="AD2274" t="s">
        <v>6864</v>
      </c>
      <c r="AE2274"/>
      <c r="AF2274" s="2" t="s">
        <v>6863</v>
      </c>
    </row>
    <row r="2275" spans="2:32" ht="18">
      <c r="B2275" t="s">
        <v>6865</v>
      </c>
      <c r="C2275" t="s">
        <v>6866</v>
      </c>
      <c r="D2275" s="2">
        <v>0</v>
      </c>
      <c r="E2275" s="2">
        <v>480000</v>
      </c>
      <c r="F2275" s="21">
        <v>480000</v>
      </c>
      <c r="G2275" s="21">
        <v>480000</v>
      </c>
      <c r="H2275">
        <v>1</v>
      </c>
      <c r="I2275" t="s">
        <v>68</v>
      </c>
      <c r="J2275">
        <v>10</v>
      </c>
      <c r="K2275" t="s">
        <v>68</v>
      </c>
      <c r="L2275">
        <v>102</v>
      </c>
      <c r="M2275" t="s">
        <v>77</v>
      </c>
      <c r="N2275">
        <v>10201</v>
      </c>
      <c r="O2275" t="s">
        <v>77</v>
      </c>
      <c r="P2275">
        <v>102010001</v>
      </c>
      <c r="Q2275" t="s">
        <v>29</v>
      </c>
      <c r="R2275">
        <v>999999</v>
      </c>
      <c r="S2275" t="s">
        <v>24</v>
      </c>
      <c r="T2275">
        <v>9999999</v>
      </c>
      <c r="U2275" t="s">
        <v>24</v>
      </c>
      <c r="V2275">
        <v>300</v>
      </c>
      <c r="W2275" t="s">
        <v>25</v>
      </c>
      <c r="X2275" t="s">
        <v>56</v>
      </c>
      <c r="Y2275" t="s">
        <v>65</v>
      </c>
      <c r="Z2275">
        <v>1</v>
      </c>
      <c r="AA2275" t="s">
        <v>61</v>
      </c>
      <c r="AB2275">
        <v>10</v>
      </c>
      <c r="AC2275" t="s">
        <v>68</v>
      </c>
      <c r="AD2275" t="s">
        <v>6867</v>
      </c>
      <c r="AE2275"/>
      <c r="AF2275" s="2" t="s">
        <v>6865</v>
      </c>
    </row>
    <row r="2276" spans="2:32" ht="18">
      <c r="B2276" t="s">
        <v>6868</v>
      </c>
      <c r="C2276" t="s">
        <v>6869</v>
      </c>
      <c r="D2276" s="2">
        <v>0</v>
      </c>
      <c r="E2276" s="2">
        <v>200000</v>
      </c>
      <c r="F2276" s="21">
        <v>200000</v>
      </c>
      <c r="G2276" s="21">
        <v>200000</v>
      </c>
      <c r="H2276">
        <v>1</v>
      </c>
      <c r="I2276" t="s">
        <v>68</v>
      </c>
      <c r="J2276">
        <v>10</v>
      </c>
      <c r="K2276" t="s">
        <v>68</v>
      </c>
      <c r="L2276">
        <v>102</v>
      </c>
      <c r="M2276" t="s">
        <v>77</v>
      </c>
      <c r="N2276">
        <v>10201</v>
      </c>
      <c r="O2276" t="s">
        <v>77</v>
      </c>
      <c r="P2276">
        <v>102010001</v>
      </c>
      <c r="Q2276" t="s">
        <v>29</v>
      </c>
      <c r="R2276">
        <v>999999</v>
      </c>
      <c r="S2276" t="s">
        <v>24</v>
      </c>
      <c r="T2276">
        <v>9999999</v>
      </c>
      <c r="U2276" t="s">
        <v>24</v>
      </c>
      <c r="V2276">
        <v>300</v>
      </c>
      <c r="W2276" t="s">
        <v>25</v>
      </c>
      <c r="X2276" t="s">
        <v>56</v>
      </c>
      <c r="Y2276" t="s">
        <v>65</v>
      </c>
      <c r="Z2276">
        <v>1</v>
      </c>
      <c r="AA2276" t="s">
        <v>61</v>
      </c>
      <c r="AB2276">
        <v>10</v>
      </c>
      <c r="AC2276" t="s">
        <v>68</v>
      </c>
      <c r="AD2276" t="s">
        <v>6870</v>
      </c>
      <c r="AE2276"/>
      <c r="AF2276" s="2" t="s">
        <v>6868</v>
      </c>
    </row>
    <row r="2277" spans="2:32" ht="18">
      <c r="B2277" t="s">
        <v>6871</v>
      </c>
      <c r="C2277" t="s">
        <v>6872</v>
      </c>
      <c r="D2277" s="2">
        <v>0</v>
      </c>
      <c r="E2277" s="2">
        <v>360000</v>
      </c>
      <c r="F2277" s="21">
        <v>360000</v>
      </c>
      <c r="G2277" s="21">
        <v>360000</v>
      </c>
      <c r="H2277">
        <v>1</v>
      </c>
      <c r="I2277" t="s">
        <v>68</v>
      </c>
      <c r="J2277">
        <v>10</v>
      </c>
      <c r="K2277" t="s">
        <v>68</v>
      </c>
      <c r="L2277">
        <v>102</v>
      </c>
      <c r="M2277" t="s">
        <v>77</v>
      </c>
      <c r="N2277">
        <v>10201</v>
      </c>
      <c r="O2277" t="s">
        <v>77</v>
      </c>
      <c r="P2277">
        <v>102010001</v>
      </c>
      <c r="Q2277" t="s">
        <v>29</v>
      </c>
      <c r="R2277">
        <v>999999</v>
      </c>
      <c r="S2277" t="s">
        <v>24</v>
      </c>
      <c r="T2277">
        <v>9999999</v>
      </c>
      <c r="U2277" t="s">
        <v>24</v>
      </c>
      <c r="V2277">
        <v>300</v>
      </c>
      <c r="W2277" t="s">
        <v>25</v>
      </c>
      <c r="X2277" t="s">
        <v>56</v>
      </c>
      <c r="Y2277" t="s">
        <v>65</v>
      </c>
      <c r="Z2277">
        <v>1</v>
      </c>
      <c r="AA2277" t="s">
        <v>61</v>
      </c>
      <c r="AB2277">
        <v>10</v>
      </c>
      <c r="AC2277" t="s">
        <v>68</v>
      </c>
      <c r="AD2277" t="s">
        <v>6873</v>
      </c>
      <c r="AE2277"/>
      <c r="AF2277" s="2" t="s">
        <v>6871</v>
      </c>
    </row>
    <row r="2278" spans="2:32" ht="18">
      <c r="B2278" t="s">
        <v>6874</v>
      </c>
      <c r="C2278" t="s">
        <v>6875</v>
      </c>
      <c r="D2278" s="2">
        <v>0</v>
      </c>
      <c r="E2278" s="2">
        <v>640000</v>
      </c>
      <c r="F2278" s="21">
        <v>640000</v>
      </c>
      <c r="G2278" s="21">
        <v>640000</v>
      </c>
      <c r="H2278">
        <v>1</v>
      </c>
      <c r="I2278" t="s">
        <v>68</v>
      </c>
      <c r="J2278">
        <v>10</v>
      </c>
      <c r="K2278" t="s">
        <v>68</v>
      </c>
      <c r="L2278">
        <v>102</v>
      </c>
      <c r="M2278" t="s">
        <v>77</v>
      </c>
      <c r="N2278">
        <v>10201</v>
      </c>
      <c r="O2278" t="s">
        <v>77</v>
      </c>
      <c r="P2278">
        <v>102010001</v>
      </c>
      <c r="Q2278" t="s">
        <v>29</v>
      </c>
      <c r="R2278">
        <v>999999</v>
      </c>
      <c r="S2278" t="s">
        <v>24</v>
      </c>
      <c r="T2278">
        <v>9999999</v>
      </c>
      <c r="U2278" t="s">
        <v>24</v>
      </c>
      <c r="V2278">
        <v>300</v>
      </c>
      <c r="W2278" t="s">
        <v>25</v>
      </c>
      <c r="X2278" t="s">
        <v>56</v>
      </c>
      <c r="Y2278" t="s">
        <v>65</v>
      </c>
      <c r="Z2278">
        <v>1</v>
      </c>
      <c r="AA2278" t="s">
        <v>61</v>
      </c>
      <c r="AB2278">
        <v>10</v>
      </c>
      <c r="AC2278" t="s">
        <v>68</v>
      </c>
      <c r="AD2278" t="s">
        <v>6876</v>
      </c>
      <c r="AE2278"/>
      <c r="AF2278" s="2" t="s">
        <v>6874</v>
      </c>
    </row>
    <row r="2279" spans="2:32" ht="18">
      <c r="B2279" t="s">
        <v>6877</v>
      </c>
      <c r="C2279" t="s">
        <v>6878</v>
      </c>
      <c r="D2279" s="2">
        <v>0</v>
      </c>
      <c r="E2279" s="2">
        <v>150000</v>
      </c>
      <c r="F2279" s="21">
        <v>150000</v>
      </c>
      <c r="G2279" s="21">
        <v>150000</v>
      </c>
      <c r="H2279">
        <v>1</v>
      </c>
      <c r="I2279" t="s">
        <v>68</v>
      </c>
      <c r="J2279">
        <v>10</v>
      </c>
      <c r="K2279" t="s">
        <v>68</v>
      </c>
      <c r="L2279">
        <v>102</v>
      </c>
      <c r="M2279" t="s">
        <v>77</v>
      </c>
      <c r="N2279">
        <v>10201</v>
      </c>
      <c r="O2279" t="s">
        <v>77</v>
      </c>
      <c r="P2279">
        <v>102010001</v>
      </c>
      <c r="Q2279" t="s">
        <v>29</v>
      </c>
      <c r="R2279">
        <v>999999</v>
      </c>
      <c r="S2279" t="s">
        <v>24</v>
      </c>
      <c r="T2279">
        <v>9999999</v>
      </c>
      <c r="U2279" t="s">
        <v>24</v>
      </c>
      <c r="V2279">
        <v>300</v>
      </c>
      <c r="W2279" t="s">
        <v>25</v>
      </c>
      <c r="X2279" t="s">
        <v>56</v>
      </c>
      <c r="Y2279" t="s">
        <v>65</v>
      </c>
      <c r="Z2279">
        <v>1</v>
      </c>
      <c r="AA2279" t="s">
        <v>61</v>
      </c>
      <c r="AB2279">
        <v>10</v>
      </c>
      <c r="AC2279" t="s">
        <v>68</v>
      </c>
      <c r="AD2279" t="s">
        <v>6879</v>
      </c>
      <c r="AE2279"/>
      <c r="AF2279" s="2" t="s">
        <v>6877</v>
      </c>
    </row>
    <row r="2280" spans="2:32" ht="18">
      <c r="B2280" t="s">
        <v>6880</v>
      </c>
      <c r="C2280" t="s">
        <v>6881</v>
      </c>
      <c r="D2280" s="2">
        <v>0</v>
      </c>
      <c r="E2280" s="2">
        <v>270000</v>
      </c>
      <c r="F2280" s="21">
        <v>270000</v>
      </c>
      <c r="G2280" s="21">
        <v>270000</v>
      </c>
      <c r="H2280">
        <v>1</v>
      </c>
      <c r="I2280" t="s">
        <v>68</v>
      </c>
      <c r="J2280">
        <v>10</v>
      </c>
      <c r="K2280" t="s">
        <v>68</v>
      </c>
      <c r="L2280">
        <v>102</v>
      </c>
      <c r="M2280" t="s">
        <v>77</v>
      </c>
      <c r="N2280">
        <v>10201</v>
      </c>
      <c r="O2280" t="s">
        <v>77</v>
      </c>
      <c r="P2280">
        <v>102010001</v>
      </c>
      <c r="Q2280" t="s">
        <v>29</v>
      </c>
      <c r="R2280">
        <v>999999</v>
      </c>
      <c r="S2280" t="s">
        <v>24</v>
      </c>
      <c r="T2280">
        <v>9999999</v>
      </c>
      <c r="U2280" t="s">
        <v>24</v>
      </c>
      <c r="V2280">
        <v>300</v>
      </c>
      <c r="W2280" t="s">
        <v>25</v>
      </c>
      <c r="X2280" t="s">
        <v>56</v>
      </c>
      <c r="Y2280" t="s">
        <v>65</v>
      </c>
      <c r="Z2280">
        <v>1</v>
      </c>
      <c r="AA2280" t="s">
        <v>61</v>
      </c>
      <c r="AB2280">
        <v>10</v>
      </c>
      <c r="AC2280" t="s">
        <v>68</v>
      </c>
      <c r="AD2280" t="s">
        <v>6882</v>
      </c>
      <c r="AE2280"/>
      <c r="AF2280" s="2" t="s">
        <v>6880</v>
      </c>
    </row>
    <row r="2281" spans="2:32" ht="18">
      <c r="B2281" t="s">
        <v>6883</v>
      </c>
      <c r="C2281" t="s">
        <v>6884</v>
      </c>
      <c r="D2281" s="2">
        <v>0</v>
      </c>
      <c r="E2281" s="2">
        <v>3000</v>
      </c>
      <c r="F2281" s="21">
        <v>3000</v>
      </c>
      <c r="G2281" s="21">
        <v>3000</v>
      </c>
      <c r="H2281">
        <v>1</v>
      </c>
      <c r="I2281" t="s">
        <v>68</v>
      </c>
      <c r="J2281">
        <v>10</v>
      </c>
      <c r="K2281" t="s">
        <v>68</v>
      </c>
      <c r="L2281">
        <v>109</v>
      </c>
      <c r="M2281" t="s">
        <v>25</v>
      </c>
      <c r="N2281">
        <v>10999</v>
      </c>
      <c r="O2281" t="s">
        <v>25</v>
      </c>
      <c r="P2281">
        <v>109990003</v>
      </c>
      <c r="Q2281" t="s">
        <v>79</v>
      </c>
      <c r="R2281">
        <v>999999</v>
      </c>
      <c r="S2281" t="s">
        <v>24</v>
      </c>
      <c r="T2281">
        <v>9999999</v>
      </c>
      <c r="U2281" t="s">
        <v>24</v>
      </c>
      <c r="V2281">
        <v>300</v>
      </c>
      <c r="W2281" t="s">
        <v>25</v>
      </c>
      <c r="X2281" t="s">
        <v>56</v>
      </c>
      <c r="Y2281" t="s">
        <v>65</v>
      </c>
      <c r="Z2281">
        <v>1</v>
      </c>
      <c r="AA2281" t="s">
        <v>61</v>
      </c>
      <c r="AB2281">
        <v>10</v>
      </c>
      <c r="AC2281" t="s">
        <v>68</v>
      </c>
      <c r="AD2281" t="s">
        <v>6885</v>
      </c>
      <c r="AE2281"/>
      <c r="AF2281" s="2" t="s">
        <v>6883</v>
      </c>
    </row>
    <row r="2282" spans="2:32" ht="18">
      <c r="B2282" t="s">
        <v>6886</v>
      </c>
      <c r="C2282" t="s">
        <v>6887</v>
      </c>
      <c r="D2282" s="2">
        <v>0</v>
      </c>
      <c r="E2282" s="2">
        <v>2000</v>
      </c>
      <c r="F2282" s="21">
        <v>2000</v>
      </c>
      <c r="G2282" s="21">
        <v>2000</v>
      </c>
      <c r="H2282">
        <v>1</v>
      </c>
      <c r="I2282" t="s">
        <v>68</v>
      </c>
      <c r="J2282">
        <v>10</v>
      </c>
      <c r="K2282" t="s">
        <v>68</v>
      </c>
      <c r="L2282">
        <v>109</v>
      </c>
      <c r="M2282" t="s">
        <v>25</v>
      </c>
      <c r="N2282">
        <v>10999</v>
      </c>
      <c r="O2282" t="s">
        <v>25</v>
      </c>
      <c r="P2282">
        <v>109990003</v>
      </c>
      <c r="Q2282" t="s">
        <v>79</v>
      </c>
      <c r="R2282">
        <v>999999</v>
      </c>
      <c r="S2282" t="s">
        <v>24</v>
      </c>
      <c r="T2282">
        <v>9999999</v>
      </c>
      <c r="U2282" t="s">
        <v>24</v>
      </c>
      <c r="V2282">
        <v>300</v>
      </c>
      <c r="W2282" t="s">
        <v>25</v>
      </c>
      <c r="X2282" t="s">
        <v>56</v>
      </c>
      <c r="Y2282" t="s">
        <v>65</v>
      </c>
      <c r="Z2282">
        <v>1</v>
      </c>
      <c r="AA2282" t="s">
        <v>61</v>
      </c>
      <c r="AB2282">
        <v>10</v>
      </c>
      <c r="AC2282" t="s">
        <v>68</v>
      </c>
      <c r="AD2282" t="s">
        <v>6888</v>
      </c>
      <c r="AE2282"/>
      <c r="AF2282" s="2" t="s">
        <v>6886</v>
      </c>
    </row>
    <row r="2283" spans="2:32" ht="18">
      <c r="B2283" t="s">
        <v>6889</v>
      </c>
      <c r="C2283" t="s">
        <v>6890</v>
      </c>
      <c r="D2283" s="2">
        <v>0</v>
      </c>
      <c r="E2283" s="2">
        <v>3000</v>
      </c>
      <c r="F2283" s="21">
        <v>3000</v>
      </c>
      <c r="G2283">
        <v>0</v>
      </c>
      <c r="H2283">
        <v>1</v>
      </c>
      <c r="I2283" t="s">
        <v>68</v>
      </c>
      <c r="J2283">
        <v>10</v>
      </c>
      <c r="K2283" t="s">
        <v>68</v>
      </c>
      <c r="L2283">
        <v>109</v>
      </c>
      <c r="M2283" t="s">
        <v>25</v>
      </c>
      <c r="N2283">
        <v>10999</v>
      </c>
      <c r="O2283" t="s">
        <v>25</v>
      </c>
      <c r="P2283">
        <v>109990003</v>
      </c>
      <c r="Q2283" t="s">
        <v>79</v>
      </c>
      <c r="R2283">
        <v>999999</v>
      </c>
      <c r="S2283" t="s">
        <v>24</v>
      </c>
      <c r="T2283">
        <v>9999999</v>
      </c>
      <c r="U2283" t="s">
        <v>24</v>
      </c>
      <c r="V2283">
        <v>300</v>
      </c>
      <c r="W2283" t="s">
        <v>25</v>
      </c>
      <c r="X2283" t="s">
        <v>56</v>
      </c>
      <c r="Y2283" t="s">
        <v>65</v>
      </c>
      <c r="Z2283">
        <v>1</v>
      </c>
      <c r="AA2283" t="s">
        <v>61</v>
      </c>
      <c r="AB2283">
        <v>10</v>
      </c>
      <c r="AC2283" t="s">
        <v>68</v>
      </c>
      <c r="AD2283" t="s">
        <v>31</v>
      </c>
      <c r="AE2283"/>
      <c r="AF2283" s="2" t="s">
        <v>6889</v>
      </c>
    </row>
    <row r="2284" spans="2:32" ht="18">
      <c r="B2284" t="s">
        <v>6891</v>
      </c>
      <c r="C2284" t="s">
        <v>6892</v>
      </c>
      <c r="D2284" s="2">
        <v>0</v>
      </c>
      <c r="E2284" s="2">
        <v>480000</v>
      </c>
      <c r="F2284" s="21">
        <v>480000</v>
      </c>
      <c r="G2284" s="21">
        <v>480000</v>
      </c>
      <c r="H2284">
        <v>2</v>
      </c>
      <c r="I2284" t="s">
        <v>70</v>
      </c>
      <c r="J2284">
        <v>20</v>
      </c>
      <c r="K2284" t="s">
        <v>70</v>
      </c>
      <c r="L2284">
        <v>202</v>
      </c>
      <c r="M2284" t="s">
        <v>77</v>
      </c>
      <c r="N2284">
        <v>20201</v>
      </c>
      <c r="O2284" t="s">
        <v>77</v>
      </c>
      <c r="P2284">
        <v>202010001</v>
      </c>
      <c r="Q2284" t="s">
        <v>29</v>
      </c>
      <c r="R2284">
        <v>999999</v>
      </c>
      <c r="S2284" t="s">
        <v>24</v>
      </c>
      <c r="T2284">
        <v>9999999</v>
      </c>
      <c r="U2284" t="s">
        <v>24</v>
      </c>
      <c r="V2284">
        <v>300</v>
      </c>
      <c r="W2284" t="s">
        <v>25</v>
      </c>
      <c r="X2284" t="s">
        <v>56</v>
      </c>
      <c r="Y2284" t="s">
        <v>65</v>
      </c>
      <c r="Z2284">
        <v>1</v>
      </c>
      <c r="AA2284" t="s">
        <v>61</v>
      </c>
      <c r="AB2284">
        <v>20</v>
      </c>
      <c r="AC2284" t="s">
        <v>70</v>
      </c>
      <c r="AD2284" t="s">
        <v>6893</v>
      </c>
      <c r="AE2284"/>
      <c r="AF2284" s="2" t="s">
        <v>6891</v>
      </c>
    </row>
    <row r="2285" spans="2:32" ht="18">
      <c r="B2285" t="s">
        <v>6894</v>
      </c>
      <c r="C2285" t="s">
        <v>6895</v>
      </c>
      <c r="D2285" s="2">
        <v>0</v>
      </c>
      <c r="E2285" s="2">
        <v>680000</v>
      </c>
      <c r="F2285" s="21">
        <v>680000</v>
      </c>
      <c r="G2285" s="21">
        <v>680000</v>
      </c>
      <c r="H2285">
        <v>2</v>
      </c>
      <c r="I2285" t="s">
        <v>70</v>
      </c>
      <c r="J2285">
        <v>20</v>
      </c>
      <c r="K2285" t="s">
        <v>70</v>
      </c>
      <c r="L2285">
        <v>202</v>
      </c>
      <c r="M2285" t="s">
        <v>77</v>
      </c>
      <c r="N2285">
        <v>20201</v>
      </c>
      <c r="O2285" t="s">
        <v>77</v>
      </c>
      <c r="P2285">
        <v>202010001</v>
      </c>
      <c r="Q2285" t="s">
        <v>29</v>
      </c>
      <c r="R2285">
        <v>999999</v>
      </c>
      <c r="S2285" t="s">
        <v>24</v>
      </c>
      <c r="T2285">
        <v>9999999</v>
      </c>
      <c r="U2285" t="s">
        <v>24</v>
      </c>
      <c r="V2285">
        <v>300</v>
      </c>
      <c r="W2285" t="s">
        <v>25</v>
      </c>
      <c r="X2285" t="s">
        <v>56</v>
      </c>
      <c r="Y2285" t="s">
        <v>65</v>
      </c>
      <c r="Z2285">
        <v>1</v>
      </c>
      <c r="AA2285" t="s">
        <v>61</v>
      </c>
      <c r="AB2285">
        <v>20</v>
      </c>
      <c r="AC2285" t="s">
        <v>70</v>
      </c>
      <c r="AD2285" t="s">
        <v>6896</v>
      </c>
      <c r="AE2285"/>
      <c r="AF2285" s="2" t="s">
        <v>6894</v>
      </c>
    </row>
    <row r="2286" spans="2:32" ht="18">
      <c r="B2286" t="s">
        <v>6897</v>
      </c>
      <c r="C2286" t="s">
        <v>6898</v>
      </c>
      <c r="D2286" s="2">
        <v>0</v>
      </c>
      <c r="E2286" s="2">
        <v>250000</v>
      </c>
      <c r="F2286" s="21">
        <v>250000</v>
      </c>
      <c r="G2286" s="21">
        <v>250000</v>
      </c>
      <c r="H2286">
        <v>2</v>
      </c>
      <c r="I2286" t="s">
        <v>70</v>
      </c>
      <c r="J2286">
        <v>20</v>
      </c>
      <c r="K2286" t="s">
        <v>70</v>
      </c>
      <c r="L2286">
        <v>202</v>
      </c>
      <c r="M2286" t="s">
        <v>77</v>
      </c>
      <c r="N2286">
        <v>20201</v>
      </c>
      <c r="O2286" t="s">
        <v>77</v>
      </c>
      <c r="P2286">
        <v>202010001</v>
      </c>
      <c r="Q2286" t="s">
        <v>29</v>
      </c>
      <c r="R2286">
        <v>999999</v>
      </c>
      <c r="S2286" t="s">
        <v>24</v>
      </c>
      <c r="T2286">
        <v>9999999</v>
      </c>
      <c r="U2286" t="s">
        <v>24</v>
      </c>
      <c r="V2286">
        <v>300</v>
      </c>
      <c r="W2286" t="s">
        <v>25</v>
      </c>
      <c r="X2286" t="s">
        <v>56</v>
      </c>
      <c r="Y2286" t="s">
        <v>65</v>
      </c>
      <c r="Z2286">
        <v>1</v>
      </c>
      <c r="AA2286" t="s">
        <v>61</v>
      </c>
      <c r="AB2286">
        <v>20</v>
      </c>
      <c r="AC2286" t="s">
        <v>70</v>
      </c>
      <c r="AD2286" t="s">
        <v>6899</v>
      </c>
      <c r="AE2286"/>
      <c r="AF2286" s="2" t="s">
        <v>6897</v>
      </c>
    </row>
    <row r="2287" spans="2:32" ht="18">
      <c r="B2287" t="s">
        <v>6900</v>
      </c>
      <c r="C2287" t="s">
        <v>6901</v>
      </c>
      <c r="D2287" s="2">
        <v>0</v>
      </c>
      <c r="E2287" s="2">
        <v>450000</v>
      </c>
      <c r="F2287" s="21">
        <v>450000</v>
      </c>
      <c r="G2287" s="21">
        <v>450000</v>
      </c>
      <c r="H2287">
        <v>2</v>
      </c>
      <c r="I2287" t="s">
        <v>70</v>
      </c>
      <c r="J2287">
        <v>20</v>
      </c>
      <c r="K2287" t="s">
        <v>70</v>
      </c>
      <c r="L2287">
        <v>202</v>
      </c>
      <c r="M2287" t="s">
        <v>77</v>
      </c>
      <c r="N2287">
        <v>20201</v>
      </c>
      <c r="O2287" t="s">
        <v>77</v>
      </c>
      <c r="P2287">
        <v>202010001</v>
      </c>
      <c r="Q2287" t="s">
        <v>29</v>
      </c>
      <c r="R2287">
        <v>999999</v>
      </c>
      <c r="S2287" t="s">
        <v>24</v>
      </c>
      <c r="T2287">
        <v>9999999</v>
      </c>
      <c r="U2287" t="s">
        <v>24</v>
      </c>
      <c r="V2287">
        <v>300</v>
      </c>
      <c r="W2287" t="s">
        <v>25</v>
      </c>
      <c r="X2287" t="s">
        <v>56</v>
      </c>
      <c r="Y2287" t="s">
        <v>65</v>
      </c>
      <c r="Z2287">
        <v>1</v>
      </c>
      <c r="AA2287" t="s">
        <v>61</v>
      </c>
      <c r="AB2287">
        <v>20</v>
      </c>
      <c r="AC2287" t="s">
        <v>70</v>
      </c>
      <c r="AD2287" t="s">
        <v>6902</v>
      </c>
      <c r="AE2287"/>
      <c r="AF2287" s="2" t="s">
        <v>6900</v>
      </c>
    </row>
    <row r="2288" spans="2:32" ht="18">
      <c r="B2288" t="s">
        <v>6903</v>
      </c>
      <c r="C2288" t="s">
        <v>6904</v>
      </c>
      <c r="D2288" s="2">
        <v>0</v>
      </c>
      <c r="E2288" s="2">
        <v>650000</v>
      </c>
      <c r="F2288" s="21">
        <v>650000</v>
      </c>
      <c r="G2288" s="21">
        <v>650000</v>
      </c>
      <c r="H2288">
        <v>2</v>
      </c>
      <c r="I2288" t="s">
        <v>70</v>
      </c>
      <c r="J2288">
        <v>20</v>
      </c>
      <c r="K2288" t="s">
        <v>70</v>
      </c>
      <c r="L2288">
        <v>202</v>
      </c>
      <c r="M2288" t="s">
        <v>77</v>
      </c>
      <c r="N2288">
        <v>20201</v>
      </c>
      <c r="O2288" t="s">
        <v>77</v>
      </c>
      <c r="P2288">
        <v>202010001</v>
      </c>
      <c r="Q2288" t="s">
        <v>29</v>
      </c>
      <c r="R2288">
        <v>999999</v>
      </c>
      <c r="S2288" t="s">
        <v>24</v>
      </c>
      <c r="T2288">
        <v>9999999</v>
      </c>
      <c r="U2288" t="s">
        <v>24</v>
      </c>
      <c r="V2288">
        <v>300</v>
      </c>
      <c r="W2288" t="s">
        <v>25</v>
      </c>
      <c r="X2288" t="s">
        <v>56</v>
      </c>
      <c r="Y2288" t="s">
        <v>65</v>
      </c>
      <c r="Z2288">
        <v>1</v>
      </c>
      <c r="AA2288" t="s">
        <v>61</v>
      </c>
      <c r="AB2288">
        <v>20</v>
      </c>
      <c r="AC2288" t="s">
        <v>70</v>
      </c>
      <c r="AD2288" t="s">
        <v>6905</v>
      </c>
      <c r="AE2288"/>
      <c r="AF2288" s="2" t="s">
        <v>6903</v>
      </c>
    </row>
    <row r="2289" spans="2:32" ht="18">
      <c r="B2289" t="s">
        <v>6906</v>
      </c>
      <c r="C2289" t="s">
        <v>6907</v>
      </c>
      <c r="D2289" s="2">
        <v>0</v>
      </c>
      <c r="E2289" s="2">
        <v>0</v>
      </c>
      <c r="F2289">
        <v>0</v>
      </c>
      <c r="G2289">
        <v>0</v>
      </c>
      <c r="H2289">
        <v>1</v>
      </c>
      <c r="I2289" t="s">
        <v>68</v>
      </c>
      <c r="J2289">
        <v>10</v>
      </c>
      <c r="K2289" t="s">
        <v>68</v>
      </c>
      <c r="L2289">
        <v>109</v>
      </c>
      <c r="M2289" t="s">
        <v>25</v>
      </c>
      <c r="N2289">
        <v>10999</v>
      </c>
      <c r="O2289" t="s">
        <v>25</v>
      </c>
      <c r="P2289">
        <v>109999999</v>
      </c>
      <c r="Q2289" t="s">
        <v>25</v>
      </c>
      <c r="R2289">
        <v>999999</v>
      </c>
      <c r="S2289" t="s">
        <v>24</v>
      </c>
      <c r="T2289">
        <v>9999999</v>
      </c>
      <c r="U2289" t="s">
        <v>24</v>
      </c>
      <c r="V2289">
        <v>300</v>
      </c>
      <c r="W2289" t="s">
        <v>25</v>
      </c>
      <c r="X2289" t="s">
        <v>39</v>
      </c>
      <c r="Y2289" t="s">
        <v>64</v>
      </c>
      <c r="Z2289">
        <v>1</v>
      </c>
      <c r="AA2289" t="s">
        <v>61</v>
      </c>
      <c r="AB2289">
        <v>10</v>
      </c>
      <c r="AC2289" t="s">
        <v>68</v>
      </c>
      <c r="AD2289" t="s">
        <v>6908</v>
      </c>
      <c r="AE2289"/>
      <c r="AF2289" s="2" t="s">
        <v>6906</v>
      </c>
    </row>
    <row r="2290" spans="2:32" ht="18">
      <c r="B2290" t="s">
        <v>6909</v>
      </c>
      <c r="C2290" t="s">
        <v>6910</v>
      </c>
      <c r="D2290" s="2">
        <v>0</v>
      </c>
      <c r="E2290" s="2">
        <v>54000</v>
      </c>
      <c r="F2290" s="21">
        <v>54000</v>
      </c>
      <c r="G2290" s="21">
        <v>50000</v>
      </c>
      <c r="H2290">
        <v>2</v>
      </c>
      <c r="I2290" t="s">
        <v>70</v>
      </c>
      <c r="J2290">
        <v>20</v>
      </c>
      <c r="K2290" t="s">
        <v>70</v>
      </c>
      <c r="L2290">
        <v>209</v>
      </c>
      <c r="M2290" t="s">
        <v>25</v>
      </c>
      <c r="N2290">
        <v>20999</v>
      </c>
      <c r="O2290" t="s">
        <v>25</v>
      </c>
      <c r="P2290">
        <v>209999999</v>
      </c>
      <c r="Q2290" t="s">
        <v>25</v>
      </c>
      <c r="R2290">
        <v>999999</v>
      </c>
      <c r="S2290" t="s">
        <v>24</v>
      </c>
      <c r="T2290">
        <v>9999999</v>
      </c>
      <c r="U2290" t="s">
        <v>24</v>
      </c>
      <c r="V2290">
        <v>300</v>
      </c>
      <c r="W2290" t="s">
        <v>25</v>
      </c>
      <c r="X2290" t="s">
        <v>38</v>
      </c>
      <c r="Y2290" t="s">
        <v>60</v>
      </c>
      <c r="Z2290">
        <v>1</v>
      </c>
      <c r="AA2290" t="s">
        <v>61</v>
      </c>
      <c r="AB2290">
        <v>20</v>
      </c>
      <c r="AC2290" t="s">
        <v>70</v>
      </c>
      <c r="AD2290" t="s">
        <v>6911</v>
      </c>
      <c r="AE2290"/>
      <c r="AF2290" s="2" t="s">
        <v>6909</v>
      </c>
    </row>
    <row r="2291" spans="2:32" ht="18">
      <c r="B2291" t="s">
        <v>6912</v>
      </c>
      <c r="C2291" t="s">
        <v>6913</v>
      </c>
      <c r="D2291" s="2">
        <v>0</v>
      </c>
      <c r="E2291" s="2">
        <v>280000</v>
      </c>
      <c r="F2291" s="21">
        <v>280000</v>
      </c>
      <c r="G2291" s="21">
        <v>280000</v>
      </c>
      <c r="H2291">
        <v>2</v>
      </c>
      <c r="I2291" t="s">
        <v>70</v>
      </c>
      <c r="J2291">
        <v>20</v>
      </c>
      <c r="K2291" t="s">
        <v>70</v>
      </c>
      <c r="L2291">
        <v>202</v>
      </c>
      <c r="M2291" t="s">
        <v>77</v>
      </c>
      <c r="N2291">
        <v>20201</v>
      </c>
      <c r="O2291" t="s">
        <v>77</v>
      </c>
      <c r="P2291">
        <v>202010001</v>
      </c>
      <c r="Q2291" t="s">
        <v>29</v>
      </c>
      <c r="R2291">
        <v>999999</v>
      </c>
      <c r="S2291" t="s">
        <v>24</v>
      </c>
      <c r="T2291">
        <v>9999999</v>
      </c>
      <c r="U2291" t="s">
        <v>24</v>
      </c>
      <c r="V2291">
        <v>300</v>
      </c>
      <c r="W2291" t="s">
        <v>25</v>
      </c>
      <c r="X2291" t="s">
        <v>56</v>
      </c>
      <c r="Y2291" t="s">
        <v>65</v>
      </c>
      <c r="Z2291">
        <v>1</v>
      </c>
      <c r="AA2291" t="s">
        <v>61</v>
      </c>
      <c r="AB2291">
        <v>20</v>
      </c>
      <c r="AC2291" t="s">
        <v>70</v>
      </c>
      <c r="AD2291" t="s">
        <v>6914</v>
      </c>
      <c r="AE2291"/>
      <c r="AF2291" s="2" t="s">
        <v>6912</v>
      </c>
    </row>
    <row r="2292" spans="2:32" ht="18">
      <c r="B2292" t="s">
        <v>6915</v>
      </c>
      <c r="C2292" t="s">
        <v>6916</v>
      </c>
      <c r="D2292" s="2">
        <v>328820</v>
      </c>
      <c r="E2292" s="2">
        <v>530000</v>
      </c>
      <c r="F2292" s="21">
        <v>530000</v>
      </c>
      <c r="G2292" s="21">
        <v>530000</v>
      </c>
      <c r="H2292">
        <v>2</v>
      </c>
      <c r="I2292" t="s">
        <v>70</v>
      </c>
      <c r="J2292">
        <v>20</v>
      </c>
      <c r="K2292" t="s">
        <v>70</v>
      </c>
      <c r="L2292">
        <v>209</v>
      </c>
      <c r="M2292" t="s">
        <v>25</v>
      </c>
      <c r="N2292">
        <v>20999</v>
      </c>
      <c r="O2292" t="s">
        <v>25</v>
      </c>
      <c r="P2292">
        <v>209990032</v>
      </c>
      <c r="Q2292" t="s">
        <v>78</v>
      </c>
      <c r="R2292">
        <v>999999</v>
      </c>
      <c r="S2292" t="s">
        <v>24</v>
      </c>
      <c r="T2292">
        <v>9999999</v>
      </c>
      <c r="U2292" t="s">
        <v>24</v>
      </c>
      <c r="V2292">
        <v>300</v>
      </c>
      <c r="W2292" t="s">
        <v>25</v>
      </c>
      <c r="X2292" t="s">
        <v>56</v>
      </c>
      <c r="Y2292" t="s">
        <v>65</v>
      </c>
      <c r="Z2292">
        <v>1</v>
      </c>
      <c r="AA2292" t="s">
        <v>61</v>
      </c>
      <c r="AB2292">
        <v>20</v>
      </c>
      <c r="AC2292" t="s">
        <v>70</v>
      </c>
      <c r="AD2292" t="s">
        <v>6917</v>
      </c>
      <c r="AE2292"/>
      <c r="AF2292" s="2" t="s">
        <v>6915</v>
      </c>
    </row>
    <row r="2293" spans="2:32" ht="18">
      <c r="B2293" t="s">
        <v>6918</v>
      </c>
      <c r="C2293" t="s">
        <v>6919</v>
      </c>
      <c r="D2293" s="2">
        <v>281260</v>
      </c>
      <c r="E2293" s="2">
        <v>0</v>
      </c>
      <c r="F2293">
        <v>0</v>
      </c>
      <c r="G2293" s="21">
        <v>530000</v>
      </c>
      <c r="H2293">
        <v>2</v>
      </c>
      <c r="I2293" t="s">
        <v>70</v>
      </c>
      <c r="J2293">
        <v>20</v>
      </c>
      <c r="K2293" t="s">
        <v>70</v>
      </c>
      <c r="L2293">
        <v>209</v>
      </c>
      <c r="M2293" t="s">
        <v>25</v>
      </c>
      <c r="N2293">
        <v>20999</v>
      </c>
      <c r="O2293" t="s">
        <v>25</v>
      </c>
      <c r="P2293">
        <v>209999999</v>
      </c>
      <c r="Q2293" t="s">
        <v>25</v>
      </c>
      <c r="R2293">
        <v>999999</v>
      </c>
      <c r="S2293" t="s">
        <v>24</v>
      </c>
      <c r="T2293">
        <v>9999999</v>
      </c>
      <c r="U2293" t="s">
        <v>24</v>
      </c>
      <c r="V2293">
        <v>300</v>
      </c>
      <c r="W2293" t="s">
        <v>25</v>
      </c>
      <c r="X2293" t="s">
        <v>56</v>
      </c>
      <c r="Y2293" t="s">
        <v>65</v>
      </c>
      <c r="Z2293">
        <v>1</v>
      </c>
      <c r="AA2293" t="s">
        <v>61</v>
      </c>
      <c r="AB2293">
        <v>20</v>
      </c>
      <c r="AC2293" t="s">
        <v>70</v>
      </c>
      <c r="AD2293" t="s">
        <v>6920</v>
      </c>
      <c r="AE2293"/>
      <c r="AF2293" s="2" t="s">
        <v>6918</v>
      </c>
    </row>
    <row r="2294" spans="2:32" ht="18">
      <c r="B2294" t="s">
        <v>6921</v>
      </c>
      <c r="C2294" t="s">
        <v>6922</v>
      </c>
      <c r="D2294" s="2">
        <v>0</v>
      </c>
      <c r="E2294" s="2">
        <v>0</v>
      </c>
      <c r="F2294">
        <v>0</v>
      </c>
      <c r="G2294">
        <v>0</v>
      </c>
      <c r="H2294">
        <v>1</v>
      </c>
      <c r="I2294" t="s">
        <v>68</v>
      </c>
      <c r="J2294">
        <v>10</v>
      </c>
      <c r="K2294" t="s">
        <v>68</v>
      </c>
      <c r="L2294">
        <v>109</v>
      </c>
      <c r="M2294" t="s">
        <v>25</v>
      </c>
      <c r="N2294">
        <v>10999</v>
      </c>
      <c r="O2294" t="s">
        <v>25</v>
      </c>
      <c r="P2294">
        <v>109999999</v>
      </c>
      <c r="Q2294" t="s">
        <v>25</v>
      </c>
      <c r="R2294">
        <v>999999</v>
      </c>
      <c r="S2294" t="s">
        <v>24</v>
      </c>
      <c r="T2294">
        <v>9999999</v>
      </c>
      <c r="U2294" t="s">
        <v>24</v>
      </c>
      <c r="V2294">
        <v>300</v>
      </c>
      <c r="W2294" t="s">
        <v>25</v>
      </c>
      <c r="X2294" t="s">
        <v>56</v>
      </c>
      <c r="Y2294" t="s">
        <v>65</v>
      </c>
      <c r="Z2294">
        <v>1</v>
      </c>
      <c r="AA2294" t="s">
        <v>61</v>
      </c>
      <c r="AB2294">
        <v>10</v>
      </c>
      <c r="AC2294" t="s">
        <v>68</v>
      </c>
      <c r="AD2294"/>
      <c r="AE2294"/>
      <c r="AF2294" s="2" t="s">
        <v>6921</v>
      </c>
    </row>
    <row r="2295" spans="2:32" ht="18">
      <c r="B2295" t="s">
        <v>6923</v>
      </c>
      <c r="C2295" t="s">
        <v>6924</v>
      </c>
      <c r="D2295" s="2">
        <v>0</v>
      </c>
      <c r="E2295" s="2">
        <v>0</v>
      </c>
      <c r="F2295">
        <v>0</v>
      </c>
      <c r="G2295">
        <v>0</v>
      </c>
      <c r="H2295">
        <v>1</v>
      </c>
      <c r="I2295" t="s">
        <v>68</v>
      </c>
      <c r="J2295">
        <v>10</v>
      </c>
      <c r="K2295" t="s">
        <v>68</v>
      </c>
      <c r="L2295">
        <v>109</v>
      </c>
      <c r="M2295" t="s">
        <v>25</v>
      </c>
      <c r="N2295">
        <v>10999</v>
      </c>
      <c r="O2295" t="s">
        <v>25</v>
      </c>
      <c r="P2295">
        <v>109999999</v>
      </c>
      <c r="Q2295" t="s">
        <v>25</v>
      </c>
      <c r="R2295">
        <v>999999</v>
      </c>
      <c r="S2295" t="s">
        <v>24</v>
      </c>
      <c r="T2295">
        <v>9999999</v>
      </c>
      <c r="U2295" t="s">
        <v>24</v>
      </c>
      <c r="V2295">
        <v>300</v>
      </c>
      <c r="W2295" t="s">
        <v>25</v>
      </c>
      <c r="X2295" t="s">
        <v>56</v>
      </c>
      <c r="Y2295" t="s">
        <v>65</v>
      </c>
      <c r="Z2295">
        <v>1</v>
      </c>
      <c r="AA2295" t="s">
        <v>61</v>
      </c>
      <c r="AB2295">
        <v>10</v>
      </c>
      <c r="AC2295" t="s">
        <v>68</v>
      </c>
      <c r="AD2295"/>
      <c r="AE2295"/>
      <c r="AF2295" s="2" t="s">
        <v>6923</v>
      </c>
    </row>
    <row r="2296" spans="2:32" ht="18">
      <c r="B2296" t="s">
        <v>6925</v>
      </c>
      <c r="C2296" t="s">
        <v>157</v>
      </c>
      <c r="D2296" s="2">
        <v>61200</v>
      </c>
      <c r="E2296" s="2">
        <v>0</v>
      </c>
      <c r="F2296">
        <v>0</v>
      </c>
      <c r="G2296">
        <v>0</v>
      </c>
      <c r="H2296">
        <v>1</v>
      </c>
      <c r="I2296" t="s">
        <v>68</v>
      </c>
      <c r="J2296">
        <v>10</v>
      </c>
      <c r="K2296" t="s">
        <v>68</v>
      </c>
      <c r="L2296">
        <v>102</v>
      </c>
      <c r="M2296" t="s">
        <v>77</v>
      </c>
      <c r="N2296">
        <v>10201</v>
      </c>
      <c r="O2296" t="s">
        <v>77</v>
      </c>
      <c r="P2296">
        <v>102010001</v>
      </c>
      <c r="Q2296" t="s">
        <v>29</v>
      </c>
      <c r="R2296">
        <v>999999</v>
      </c>
      <c r="S2296" t="s">
        <v>24</v>
      </c>
      <c r="T2296">
        <v>9999999</v>
      </c>
      <c r="U2296" t="s">
        <v>24</v>
      </c>
      <c r="V2296">
        <v>300</v>
      </c>
      <c r="W2296" t="s">
        <v>25</v>
      </c>
      <c r="X2296" t="s">
        <v>56</v>
      </c>
      <c r="Y2296" t="s">
        <v>65</v>
      </c>
      <c r="Z2296">
        <v>1</v>
      </c>
      <c r="AA2296" t="s">
        <v>61</v>
      </c>
      <c r="AB2296">
        <v>10</v>
      </c>
      <c r="AC2296" t="s">
        <v>68</v>
      </c>
      <c r="AD2296" t="s">
        <v>158</v>
      </c>
      <c r="AE2296"/>
      <c r="AF2296" s="2" t="s">
        <v>6925</v>
      </c>
    </row>
    <row r="2297" spans="2:32" ht="18">
      <c r="B2297" t="s">
        <v>6926</v>
      </c>
      <c r="C2297" t="s">
        <v>147</v>
      </c>
      <c r="D2297" s="2">
        <v>85500</v>
      </c>
      <c r="E2297" s="2">
        <v>0</v>
      </c>
      <c r="F2297">
        <v>0</v>
      </c>
      <c r="G2297">
        <v>0</v>
      </c>
      <c r="H2297">
        <v>1</v>
      </c>
      <c r="I2297" t="s">
        <v>68</v>
      </c>
      <c r="J2297">
        <v>10</v>
      </c>
      <c r="K2297" t="s">
        <v>68</v>
      </c>
      <c r="L2297">
        <v>102</v>
      </c>
      <c r="M2297" t="s">
        <v>77</v>
      </c>
      <c r="N2297">
        <v>10201</v>
      </c>
      <c r="O2297" t="s">
        <v>77</v>
      </c>
      <c r="P2297">
        <v>102010001</v>
      </c>
      <c r="Q2297" t="s">
        <v>29</v>
      </c>
      <c r="R2297">
        <v>999999</v>
      </c>
      <c r="S2297" t="s">
        <v>24</v>
      </c>
      <c r="T2297">
        <v>9999999</v>
      </c>
      <c r="U2297" t="s">
        <v>24</v>
      </c>
      <c r="V2297">
        <v>300</v>
      </c>
      <c r="W2297" t="s">
        <v>25</v>
      </c>
      <c r="X2297" t="s">
        <v>56</v>
      </c>
      <c r="Y2297" t="s">
        <v>65</v>
      </c>
      <c r="Z2297">
        <v>1</v>
      </c>
      <c r="AA2297" t="s">
        <v>61</v>
      </c>
      <c r="AB2297">
        <v>10</v>
      </c>
      <c r="AC2297" t="s">
        <v>68</v>
      </c>
      <c r="AD2297" t="s">
        <v>148</v>
      </c>
      <c r="AE2297"/>
      <c r="AF2297" s="2" t="s">
        <v>6926</v>
      </c>
    </row>
    <row r="2298" spans="2:32" ht="18">
      <c r="B2298" t="s">
        <v>6927</v>
      </c>
      <c r="C2298" t="s">
        <v>159</v>
      </c>
      <c r="D2298" s="2">
        <v>70200</v>
      </c>
      <c r="E2298" s="2">
        <v>0</v>
      </c>
      <c r="F2298">
        <v>0</v>
      </c>
      <c r="G2298">
        <v>0</v>
      </c>
      <c r="H2298">
        <v>1</v>
      </c>
      <c r="I2298" t="s">
        <v>68</v>
      </c>
      <c r="J2298">
        <v>10</v>
      </c>
      <c r="K2298" t="s">
        <v>68</v>
      </c>
      <c r="L2298">
        <v>102</v>
      </c>
      <c r="M2298" t="s">
        <v>77</v>
      </c>
      <c r="N2298">
        <v>10201</v>
      </c>
      <c r="O2298" t="s">
        <v>77</v>
      </c>
      <c r="P2298">
        <v>102010001</v>
      </c>
      <c r="Q2298" t="s">
        <v>29</v>
      </c>
      <c r="R2298">
        <v>999999</v>
      </c>
      <c r="S2298" t="s">
        <v>24</v>
      </c>
      <c r="T2298">
        <v>9999999</v>
      </c>
      <c r="U2298" t="s">
        <v>24</v>
      </c>
      <c r="V2298">
        <v>300</v>
      </c>
      <c r="W2298" t="s">
        <v>25</v>
      </c>
      <c r="X2298" t="s">
        <v>56</v>
      </c>
      <c r="Y2298" t="s">
        <v>65</v>
      </c>
      <c r="Z2298">
        <v>1</v>
      </c>
      <c r="AA2298" t="s">
        <v>61</v>
      </c>
      <c r="AB2298">
        <v>10</v>
      </c>
      <c r="AC2298" t="s">
        <v>68</v>
      </c>
      <c r="AD2298" t="s">
        <v>160</v>
      </c>
      <c r="AE2298"/>
      <c r="AF2298" s="2" t="s">
        <v>6927</v>
      </c>
    </row>
    <row r="2299" spans="2:32" ht="18">
      <c r="B2299" t="s">
        <v>6928</v>
      </c>
      <c r="C2299" t="s">
        <v>6929</v>
      </c>
      <c r="D2299" s="2">
        <v>328500</v>
      </c>
      <c r="E2299" s="2">
        <v>346750</v>
      </c>
      <c r="F2299" s="21">
        <v>346750</v>
      </c>
      <c r="G2299">
        <v>0</v>
      </c>
      <c r="H2299">
        <v>1</v>
      </c>
      <c r="I2299" t="s">
        <v>68</v>
      </c>
      <c r="J2299">
        <v>10</v>
      </c>
      <c r="K2299" t="s">
        <v>68</v>
      </c>
      <c r="L2299">
        <v>102</v>
      </c>
      <c r="M2299" t="s">
        <v>77</v>
      </c>
      <c r="N2299">
        <v>10201</v>
      </c>
      <c r="O2299" t="s">
        <v>77</v>
      </c>
      <c r="P2299">
        <v>102010001</v>
      </c>
      <c r="Q2299" t="s">
        <v>29</v>
      </c>
      <c r="R2299">
        <v>999999</v>
      </c>
      <c r="S2299" t="s">
        <v>24</v>
      </c>
      <c r="T2299">
        <v>9999999</v>
      </c>
      <c r="U2299" t="s">
        <v>24</v>
      </c>
      <c r="V2299">
        <v>300</v>
      </c>
      <c r="W2299" t="s">
        <v>25</v>
      </c>
      <c r="X2299" t="s">
        <v>56</v>
      </c>
      <c r="Y2299" t="s">
        <v>65</v>
      </c>
      <c r="Z2299">
        <v>1</v>
      </c>
      <c r="AA2299" t="s">
        <v>61</v>
      </c>
      <c r="AB2299">
        <v>10</v>
      </c>
      <c r="AC2299" t="s">
        <v>68</v>
      </c>
      <c r="AD2299" t="s">
        <v>94</v>
      </c>
      <c r="AE2299"/>
      <c r="AF2299" s="2" t="s">
        <v>6928</v>
      </c>
    </row>
    <row r="2300" spans="2:32" ht="18">
      <c r="B2300" t="s">
        <v>6930</v>
      </c>
      <c r="C2300" t="s">
        <v>149</v>
      </c>
      <c r="D2300" s="2">
        <v>153000</v>
      </c>
      <c r="E2300" s="2">
        <v>161500</v>
      </c>
      <c r="F2300" s="21">
        <v>161500</v>
      </c>
      <c r="G2300">
        <v>0</v>
      </c>
      <c r="H2300">
        <v>1</v>
      </c>
      <c r="I2300" t="s">
        <v>68</v>
      </c>
      <c r="J2300">
        <v>10</v>
      </c>
      <c r="K2300" t="s">
        <v>68</v>
      </c>
      <c r="L2300">
        <v>102</v>
      </c>
      <c r="M2300" t="s">
        <v>77</v>
      </c>
      <c r="N2300">
        <v>10201</v>
      </c>
      <c r="O2300" t="s">
        <v>77</v>
      </c>
      <c r="P2300">
        <v>102010001</v>
      </c>
      <c r="Q2300" t="s">
        <v>29</v>
      </c>
      <c r="R2300">
        <v>999999</v>
      </c>
      <c r="S2300" t="s">
        <v>24</v>
      </c>
      <c r="T2300">
        <v>9999999</v>
      </c>
      <c r="U2300" t="s">
        <v>24</v>
      </c>
      <c r="V2300">
        <v>300</v>
      </c>
      <c r="W2300" t="s">
        <v>25</v>
      </c>
      <c r="X2300" t="s">
        <v>56</v>
      </c>
      <c r="Y2300" t="s">
        <v>65</v>
      </c>
      <c r="Z2300">
        <v>1</v>
      </c>
      <c r="AA2300" t="s">
        <v>61</v>
      </c>
      <c r="AB2300">
        <v>10</v>
      </c>
      <c r="AC2300" t="s">
        <v>68</v>
      </c>
      <c r="AD2300" t="s">
        <v>150</v>
      </c>
      <c r="AE2300"/>
      <c r="AF2300" s="2" t="s">
        <v>6930</v>
      </c>
    </row>
    <row r="2301" spans="2:32" ht="18">
      <c r="B2301" t="s">
        <v>6931</v>
      </c>
      <c r="C2301" t="s">
        <v>145</v>
      </c>
      <c r="D2301" s="2">
        <v>36000</v>
      </c>
      <c r="E2301" s="2">
        <v>0</v>
      </c>
      <c r="F2301">
        <v>0</v>
      </c>
      <c r="G2301">
        <v>0</v>
      </c>
      <c r="H2301">
        <v>1</v>
      </c>
      <c r="I2301" t="s">
        <v>68</v>
      </c>
      <c r="J2301">
        <v>10</v>
      </c>
      <c r="K2301" t="s">
        <v>68</v>
      </c>
      <c r="L2301">
        <v>102</v>
      </c>
      <c r="M2301" t="s">
        <v>77</v>
      </c>
      <c r="N2301">
        <v>10201</v>
      </c>
      <c r="O2301" t="s">
        <v>77</v>
      </c>
      <c r="P2301">
        <v>102010001</v>
      </c>
      <c r="Q2301" t="s">
        <v>29</v>
      </c>
      <c r="R2301">
        <v>999999</v>
      </c>
      <c r="S2301" t="s">
        <v>24</v>
      </c>
      <c r="T2301">
        <v>9999999</v>
      </c>
      <c r="U2301" t="s">
        <v>24</v>
      </c>
      <c r="V2301">
        <v>300</v>
      </c>
      <c r="W2301" t="s">
        <v>25</v>
      </c>
      <c r="X2301" t="s">
        <v>56</v>
      </c>
      <c r="Y2301" t="s">
        <v>65</v>
      </c>
      <c r="Z2301">
        <v>1</v>
      </c>
      <c r="AA2301" t="s">
        <v>61</v>
      </c>
      <c r="AB2301">
        <v>10</v>
      </c>
      <c r="AC2301" t="s">
        <v>68</v>
      </c>
      <c r="AD2301" t="s">
        <v>146</v>
      </c>
      <c r="AE2301"/>
      <c r="AF2301" s="2" t="s">
        <v>6931</v>
      </c>
    </row>
    <row r="2302" spans="2:32" ht="18">
      <c r="B2302" t="s">
        <v>6932</v>
      </c>
      <c r="C2302" t="s">
        <v>151</v>
      </c>
      <c r="D2302" s="2">
        <v>380700</v>
      </c>
      <c r="E2302" s="2">
        <v>423000</v>
      </c>
      <c r="F2302" s="21">
        <v>423000</v>
      </c>
      <c r="G2302">
        <v>0</v>
      </c>
      <c r="H2302">
        <v>1</v>
      </c>
      <c r="I2302" t="s">
        <v>68</v>
      </c>
      <c r="J2302">
        <v>10</v>
      </c>
      <c r="K2302" t="s">
        <v>68</v>
      </c>
      <c r="L2302">
        <v>102</v>
      </c>
      <c r="M2302" t="s">
        <v>77</v>
      </c>
      <c r="N2302">
        <v>10201</v>
      </c>
      <c r="O2302" t="s">
        <v>77</v>
      </c>
      <c r="P2302">
        <v>102010001</v>
      </c>
      <c r="Q2302" t="s">
        <v>29</v>
      </c>
      <c r="R2302">
        <v>999999</v>
      </c>
      <c r="S2302" t="s">
        <v>24</v>
      </c>
      <c r="T2302">
        <v>9999999</v>
      </c>
      <c r="U2302" t="s">
        <v>24</v>
      </c>
      <c r="V2302">
        <v>300</v>
      </c>
      <c r="W2302" t="s">
        <v>25</v>
      </c>
      <c r="X2302" t="s">
        <v>56</v>
      </c>
      <c r="Y2302" t="s">
        <v>65</v>
      </c>
      <c r="Z2302">
        <v>1</v>
      </c>
      <c r="AA2302" t="s">
        <v>61</v>
      </c>
      <c r="AB2302">
        <v>10</v>
      </c>
      <c r="AC2302" t="s">
        <v>68</v>
      </c>
      <c r="AD2302" t="s">
        <v>152</v>
      </c>
      <c r="AE2302"/>
      <c r="AF2302" s="2" t="s">
        <v>6932</v>
      </c>
    </row>
    <row r="2303" spans="2:32" ht="18">
      <c r="B2303" t="s">
        <v>6933</v>
      </c>
      <c r="C2303" t="s">
        <v>96</v>
      </c>
      <c r="D2303" s="2">
        <v>0</v>
      </c>
      <c r="E2303" s="2">
        <v>50000</v>
      </c>
      <c r="F2303" s="21">
        <v>50000</v>
      </c>
      <c r="G2303">
        <v>0</v>
      </c>
      <c r="H2303">
        <v>2</v>
      </c>
      <c r="I2303" t="s">
        <v>70</v>
      </c>
      <c r="J2303">
        <v>20</v>
      </c>
      <c r="K2303" t="s">
        <v>70</v>
      </c>
      <c r="L2303">
        <v>209</v>
      </c>
      <c r="M2303" t="s">
        <v>25</v>
      </c>
      <c r="N2303">
        <v>20999</v>
      </c>
      <c r="O2303" t="s">
        <v>25</v>
      </c>
      <c r="P2303">
        <v>209999999</v>
      </c>
      <c r="Q2303" t="s">
        <v>25</v>
      </c>
      <c r="R2303">
        <v>999999</v>
      </c>
      <c r="S2303" t="s">
        <v>24</v>
      </c>
      <c r="T2303">
        <v>9999999</v>
      </c>
      <c r="U2303" t="s">
        <v>24</v>
      </c>
      <c r="V2303">
        <v>300</v>
      </c>
      <c r="W2303" t="s">
        <v>25</v>
      </c>
      <c r="X2303" t="s">
        <v>38</v>
      </c>
      <c r="Y2303" t="s">
        <v>60</v>
      </c>
      <c r="Z2303">
        <v>1</v>
      </c>
      <c r="AA2303" t="s">
        <v>61</v>
      </c>
      <c r="AB2303">
        <v>20</v>
      </c>
      <c r="AC2303" t="s">
        <v>70</v>
      </c>
      <c r="AD2303" t="s">
        <v>97</v>
      </c>
      <c r="AE2303"/>
      <c r="AF2303" s="2" t="s">
        <v>6933</v>
      </c>
    </row>
    <row r="2304" spans="2:32" ht="18">
      <c r="B2304" t="s">
        <v>6934</v>
      </c>
      <c r="C2304" t="s">
        <v>155</v>
      </c>
      <c r="D2304" s="2">
        <v>162000</v>
      </c>
      <c r="E2304" s="2">
        <v>180000</v>
      </c>
      <c r="F2304" s="21">
        <v>180000</v>
      </c>
      <c r="G2304">
        <v>0</v>
      </c>
      <c r="H2304">
        <v>1</v>
      </c>
      <c r="I2304" t="s">
        <v>68</v>
      </c>
      <c r="J2304">
        <v>10</v>
      </c>
      <c r="K2304" t="s">
        <v>68</v>
      </c>
      <c r="L2304">
        <v>102</v>
      </c>
      <c r="M2304" t="s">
        <v>77</v>
      </c>
      <c r="N2304">
        <v>10201</v>
      </c>
      <c r="O2304" t="s">
        <v>77</v>
      </c>
      <c r="P2304">
        <v>102010001</v>
      </c>
      <c r="Q2304" t="s">
        <v>29</v>
      </c>
      <c r="R2304">
        <v>999999</v>
      </c>
      <c r="S2304" t="s">
        <v>24</v>
      </c>
      <c r="T2304">
        <v>9999999</v>
      </c>
      <c r="U2304" t="s">
        <v>24</v>
      </c>
      <c r="V2304">
        <v>300</v>
      </c>
      <c r="W2304" t="s">
        <v>25</v>
      </c>
      <c r="X2304" t="s">
        <v>56</v>
      </c>
      <c r="Y2304" t="s">
        <v>65</v>
      </c>
      <c r="Z2304">
        <v>1</v>
      </c>
      <c r="AA2304" t="s">
        <v>61</v>
      </c>
      <c r="AB2304">
        <v>10</v>
      </c>
      <c r="AC2304" t="s">
        <v>68</v>
      </c>
      <c r="AD2304" t="s">
        <v>156</v>
      </c>
      <c r="AE2304"/>
      <c r="AF2304" s="2" t="s">
        <v>6934</v>
      </c>
    </row>
    <row r="2305" spans="2:32" ht="18">
      <c r="B2305" t="s">
        <v>6935</v>
      </c>
      <c r="C2305" t="s">
        <v>6936</v>
      </c>
      <c r="D2305" s="2">
        <v>515000</v>
      </c>
      <c r="E2305" s="2">
        <v>646000</v>
      </c>
      <c r="F2305" s="21">
        <v>646000</v>
      </c>
      <c r="G2305">
        <v>0</v>
      </c>
      <c r="H2305">
        <v>2</v>
      </c>
      <c r="I2305" t="s">
        <v>70</v>
      </c>
      <c r="J2305">
        <v>20</v>
      </c>
      <c r="K2305" t="s">
        <v>70</v>
      </c>
      <c r="L2305">
        <v>209</v>
      </c>
      <c r="M2305" t="s">
        <v>25</v>
      </c>
      <c r="N2305">
        <v>20999</v>
      </c>
      <c r="O2305" t="s">
        <v>25</v>
      </c>
      <c r="P2305">
        <v>209990029</v>
      </c>
      <c r="Q2305" t="s">
        <v>30</v>
      </c>
      <c r="R2305">
        <v>999999</v>
      </c>
      <c r="S2305" t="s">
        <v>24</v>
      </c>
      <c r="T2305">
        <v>9999999</v>
      </c>
      <c r="U2305" t="s">
        <v>24</v>
      </c>
      <c r="V2305">
        <v>300</v>
      </c>
      <c r="W2305" t="s">
        <v>25</v>
      </c>
      <c r="X2305" t="s">
        <v>56</v>
      </c>
      <c r="Y2305" t="s">
        <v>65</v>
      </c>
      <c r="Z2305">
        <v>1</v>
      </c>
      <c r="AA2305" t="s">
        <v>61</v>
      </c>
      <c r="AB2305">
        <v>20</v>
      </c>
      <c r="AC2305" t="s">
        <v>70</v>
      </c>
      <c r="AD2305" t="s">
        <v>6937</v>
      </c>
      <c r="AE2305"/>
      <c r="AF2305" s="2" t="s">
        <v>6935</v>
      </c>
    </row>
    <row r="2306" spans="2:32" ht="18">
      <c r="B2306" t="s">
        <v>6938</v>
      </c>
      <c r="C2306" t="s">
        <v>6939</v>
      </c>
      <c r="D2306" s="2">
        <v>195000</v>
      </c>
      <c r="E2306" s="2">
        <v>209000</v>
      </c>
      <c r="F2306" s="21">
        <v>209000</v>
      </c>
      <c r="G2306">
        <v>0</v>
      </c>
      <c r="H2306">
        <v>2</v>
      </c>
      <c r="I2306" t="s">
        <v>70</v>
      </c>
      <c r="J2306">
        <v>20</v>
      </c>
      <c r="K2306" t="s">
        <v>70</v>
      </c>
      <c r="L2306">
        <v>209</v>
      </c>
      <c r="M2306" t="s">
        <v>25</v>
      </c>
      <c r="N2306">
        <v>20999</v>
      </c>
      <c r="O2306" t="s">
        <v>25</v>
      </c>
      <c r="P2306">
        <v>209990029</v>
      </c>
      <c r="Q2306" t="s">
        <v>30</v>
      </c>
      <c r="R2306">
        <v>999999</v>
      </c>
      <c r="S2306" t="s">
        <v>24</v>
      </c>
      <c r="T2306">
        <v>9999999</v>
      </c>
      <c r="U2306" t="s">
        <v>24</v>
      </c>
      <c r="V2306">
        <v>300</v>
      </c>
      <c r="W2306" t="s">
        <v>25</v>
      </c>
      <c r="X2306" t="s">
        <v>56</v>
      </c>
      <c r="Y2306" t="s">
        <v>65</v>
      </c>
      <c r="Z2306">
        <v>1</v>
      </c>
      <c r="AA2306" t="s">
        <v>61</v>
      </c>
      <c r="AB2306">
        <v>20</v>
      </c>
      <c r="AC2306" t="s">
        <v>70</v>
      </c>
      <c r="AD2306" t="s">
        <v>6940</v>
      </c>
      <c r="AE2306"/>
      <c r="AF2306" s="2" t="s">
        <v>6938</v>
      </c>
    </row>
    <row r="2307" spans="2:32" ht="18">
      <c r="B2307" t="s">
        <v>6941</v>
      </c>
      <c r="C2307" t="s">
        <v>6942</v>
      </c>
      <c r="D2307" s="2">
        <v>686000</v>
      </c>
      <c r="E2307" s="2">
        <v>690000</v>
      </c>
      <c r="F2307" s="21">
        <v>690000</v>
      </c>
      <c r="G2307">
        <v>0</v>
      </c>
      <c r="H2307">
        <v>2</v>
      </c>
      <c r="I2307" t="s">
        <v>70</v>
      </c>
      <c r="J2307">
        <v>20</v>
      </c>
      <c r="K2307" t="s">
        <v>70</v>
      </c>
      <c r="L2307">
        <v>209</v>
      </c>
      <c r="M2307" t="s">
        <v>25</v>
      </c>
      <c r="N2307">
        <v>20999</v>
      </c>
      <c r="O2307" t="s">
        <v>25</v>
      </c>
      <c r="P2307">
        <v>209990029</v>
      </c>
      <c r="Q2307" t="s">
        <v>30</v>
      </c>
      <c r="R2307">
        <v>999999</v>
      </c>
      <c r="S2307" t="s">
        <v>24</v>
      </c>
      <c r="T2307">
        <v>9999999</v>
      </c>
      <c r="U2307" t="s">
        <v>24</v>
      </c>
      <c r="V2307">
        <v>300</v>
      </c>
      <c r="W2307" t="s">
        <v>25</v>
      </c>
      <c r="X2307" t="s">
        <v>56</v>
      </c>
      <c r="Y2307" t="s">
        <v>65</v>
      </c>
      <c r="Z2307">
        <v>1</v>
      </c>
      <c r="AA2307" t="s">
        <v>61</v>
      </c>
      <c r="AB2307">
        <v>20</v>
      </c>
      <c r="AC2307" t="s">
        <v>70</v>
      </c>
      <c r="AD2307" t="s">
        <v>6942</v>
      </c>
      <c r="AE2307"/>
      <c r="AF2307" s="2" t="s">
        <v>6941</v>
      </c>
    </row>
    <row r="2308" spans="2:32" ht="18">
      <c r="B2308" t="s">
        <v>6943</v>
      </c>
      <c r="C2308" t="s">
        <v>162</v>
      </c>
      <c r="D2308" s="2">
        <v>162000</v>
      </c>
      <c r="E2308" s="2">
        <v>171000</v>
      </c>
      <c r="F2308" s="21">
        <v>171000</v>
      </c>
      <c r="G2308">
        <v>0</v>
      </c>
      <c r="H2308">
        <v>1</v>
      </c>
      <c r="I2308" t="s">
        <v>68</v>
      </c>
      <c r="J2308">
        <v>10</v>
      </c>
      <c r="K2308" t="s">
        <v>68</v>
      </c>
      <c r="L2308">
        <v>102</v>
      </c>
      <c r="M2308" t="s">
        <v>77</v>
      </c>
      <c r="N2308">
        <v>10201</v>
      </c>
      <c r="O2308" t="s">
        <v>77</v>
      </c>
      <c r="P2308">
        <v>102010001</v>
      </c>
      <c r="Q2308" t="s">
        <v>29</v>
      </c>
      <c r="R2308">
        <v>999999</v>
      </c>
      <c r="S2308" t="s">
        <v>24</v>
      </c>
      <c r="T2308">
        <v>9999999</v>
      </c>
      <c r="U2308" t="s">
        <v>24</v>
      </c>
      <c r="V2308">
        <v>300</v>
      </c>
      <c r="W2308" t="s">
        <v>25</v>
      </c>
      <c r="X2308" t="s">
        <v>56</v>
      </c>
      <c r="Y2308" t="s">
        <v>65</v>
      </c>
      <c r="Z2308">
        <v>1</v>
      </c>
      <c r="AA2308" t="s">
        <v>61</v>
      </c>
      <c r="AB2308">
        <v>10</v>
      </c>
      <c r="AC2308" t="s">
        <v>68</v>
      </c>
      <c r="AD2308" t="s">
        <v>163</v>
      </c>
      <c r="AE2308"/>
      <c r="AF2308" s="2" t="s">
        <v>6943</v>
      </c>
    </row>
    <row r="2309" spans="2:32" ht="18">
      <c r="B2309" t="s">
        <v>6944</v>
      </c>
      <c r="C2309" t="s">
        <v>6945</v>
      </c>
      <c r="D2309" s="2">
        <v>3593898</v>
      </c>
      <c r="E2309" s="2">
        <v>4750000</v>
      </c>
      <c r="F2309" s="21">
        <v>4750000</v>
      </c>
      <c r="G2309">
        <v>0</v>
      </c>
      <c r="H2309">
        <v>2</v>
      </c>
      <c r="I2309" t="s">
        <v>70</v>
      </c>
      <c r="J2309">
        <v>20</v>
      </c>
      <c r="K2309" t="s">
        <v>70</v>
      </c>
      <c r="L2309">
        <v>202</v>
      </c>
      <c r="M2309" t="s">
        <v>77</v>
      </c>
      <c r="N2309">
        <v>20201</v>
      </c>
      <c r="O2309" t="s">
        <v>77</v>
      </c>
      <c r="P2309">
        <v>202010001</v>
      </c>
      <c r="Q2309" t="s">
        <v>29</v>
      </c>
      <c r="R2309">
        <v>999999</v>
      </c>
      <c r="S2309" t="s">
        <v>24</v>
      </c>
      <c r="T2309">
        <v>9999999</v>
      </c>
      <c r="U2309" t="s">
        <v>24</v>
      </c>
      <c r="V2309">
        <v>300</v>
      </c>
      <c r="W2309" t="s">
        <v>25</v>
      </c>
      <c r="X2309" t="s">
        <v>56</v>
      </c>
      <c r="Y2309" t="s">
        <v>65</v>
      </c>
      <c r="Z2309">
        <v>1</v>
      </c>
      <c r="AA2309" t="s">
        <v>61</v>
      </c>
      <c r="AB2309">
        <v>20</v>
      </c>
      <c r="AC2309" t="s">
        <v>70</v>
      </c>
      <c r="AD2309"/>
      <c r="AE2309"/>
      <c r="AF2309" s="2" t="s">
        <v>6944</v>
      </c>
    </row>
    <row r="2310" spans="2:32" ht="18">
      <c r="B2310" t="s">
        <v>6946</v>
      </c>
      <c r="C2310" t="s">
        <v>92</v>
      </c>
      <c r="D2310" s="2">
        <v>0</v>
      </c>
      <c r="E2310" s="2">
        <v>0</v>
      </c>
      <c r="F2310">
        <v>0</v>
      </c>
      <c r="G2310">
        <v>0</v>
      </c>
      <c r="H2310">
        <v>2</v>
      </c>
      <c r="I2310" t="s">
        <v>70</v>
      </c>
      <c r="J2310">
        <v>20</v>
      </c>
      <c r="K2310" t="s">
        <v>70</v>
      </c>
      <c r="L2310">
        <v>209</v>
      </c>
      <c r="M2310" t="s">
        <v>25</v>
      </c>
      <c r="N2310">
        <v>20999</v>
      </c>
      <c r="O2310" t="s">
        <v>25</v>
      </c>
      <c r="P2310">
        <v>209999999</v>
      </c>
      <c r="Q2310" t="s">
        <v>25</v>
      </c>
      <c r="R2310">
        <v>999999</v>
      </c>
      <c r="S2310" t="s">
        <v>24</v>
      </c>
      <c r="T2310">
        <v>9999999</v>
      </c>
      <c r="U2310" t="s">
        <v>24</v>
      </c>
      <c r="V2310">
        <v>300</v>
      </c>
      <c r="W2310" t="s">
        <v>25</v>
      </c>
      <c r="X2310" t="s">
        <v>56</v>
      </c>
      <c r="Y2310" t="s">
        <v>65</v>
      </c>
      <c r="Z2310">
        <v>1</v>
      </c>
      <c r="AA2310" t="s">
        <v>61</v>
      </c>
      <c r="AB2310">
        <v>20</v>
      </c>
      <c r="AC2310" t="s">
        <v>70</v>
      </c>
      <c r="AD2310" t="s">
        <v>93</v>
      </c>
      <c r="AE2310"/>
      <c r="AF2310" s="2" t="s">
        <v>6946</v>
      </c>
    </row>
    <row r="2311" spans="2:32" ht="18">
      <c r="B2311" t="s">
        <v>6947</v>
      </c>
      <c r="C2311" t="s">
        <v>153</v>
      </c>
      <c r="D2311" s="2">
        <v>108000</v>
      </c>
      <c r="E2311" s="2">
        <v>114000</v>
      </c>
      <c r="F2311" s="21">
        <v>114000</v>
      </c>
      <c r="G2311">
        <v>0</v>
      </c>
      <c r="H2311">
        <v>1</v>
      </c>
      <c r="I2311" t="s">
        <v>68</v>
      </c>
      <c r="J2311">
        <v>10</v>
      </c>
      <c r="K2311" t="s">
        <v>68</v>
      </c>
      <c r="L2311">
        <v>102</v>
      </c>
      <c r="M2311" t="s">
        <v>77</v>
      </c>
      <c r="N2311">
        <v>10201</v>
      </c>
      <c r="O2311" t="s">
        <v>77</v>
      </c>
      <c r="P2311">
        <v>102010001</v>
      </c>
      <c r="Q2311" t="s">
        <v>29</v>
      </c>
      <c r="R2311">
        <v>999999</v>
      </c>
      <c r="S2311" t="s">
        <v>24</v>
      </c>
      <c r="T2311">
        <v>9999999</v>
      </c>
      <c r="U2311" t="s">
        <v>24</v>
      </c>
      <c r="V2311">
        <v>300</v>
      </c>
      <c r="W2311" t="s">
        <v>25</v>
      </c>
      <c r="X2311" t="s">
        <v>56</v>
      </c>
      <c r="Y2311" t="s">
        <v>65</v>
      </c>
      <c r="Z2311">
        <v>1</v>
      </c>
      <c r="AA2311" t="s">
        <v>61</v>
      </c>
      <c r="AB2311">
        <v>10</v>
      </c>
      <c r="AC2311" t="s">
        <v>68</v>
      </c>
      <c r="AD2311" t="s">
        <v>154</v>
      </c>
      <c r="AE2311"/>
      <c r="AF2311" s="2" t="s">
        <v>6947</v>
      </c>
    </row>
    <row r="2312" spans="2:32" ht="18">
      <c r="B2312" t="s">
        <v>6948</v>
      </c>
      <c r="C2312" t="s">
        <v>164</v>
      </c>
      <c r="D2312" s="2">
        <v>88200</v>
      </c>
      <c r="E2312" s="2">
        <v>98000</v>
      </c>
      <c r="F2312" s="21">
        <v>98000</v>
      </c>
      <c r="G2312">
        <v>0</v>
      </c>
      <c r="H2312">
        <v>1</v>
      </c>
      <c r="I2312" t="s">
        <v>68</v>
      </c>
      <c r="J2312">
        <v>10</v>
      </c>
      <c r="K2312" t="s">
        <v>68</v>
      </c>
      <c r="L2312">
        <v>102</v>
      </c>
      <c r="M2312" t="s">
        <v>77</v>
      </c>
      <c r="N2312">
        <v>10201</v>
      </c>
      <c r="O2312" t="s">
        <v>77</v>
      </c>
      <c r="P2312">
        <v>102010001</v>
      </c>
      <c r="Q2312" t="s">
        <v>29</v>
      </c>
      <c r="R2312">
        <v>999999</v>
      </c>
      <c r="S2312" t="s">
        <v>24</v>
      </c>
      <c r="T2312">
        <v>9999999</v>
      </c>
      <c r="U2312" t="s">
        <v>24</v>
      </c>
      <c r="V2312">
        <v>300</v>
      </c>
      <c r="W2312" t="s">
        <v>25</v>
      </c>
      <c r="X2312" t="s">
        <v>56</v>
      </c>
      <c r="Y2312" t="s">
        <v>65</v>
      </c>
      <c r="Z2312">
        <v>1</v>
      </c>
      <c r="AA2312" t="s">
        <v>61</v>
      </c>
      <c r="AB2312">
        <v>10</v>
      </c>
      <c r="AC2312" t="s">
        <v>68</v>
      </c>
      <c r="AD2312" t="s">
        <v>165</v>
      </c>
      <c r="AE2312"/>
      <c r="AF2312" s="2" t="s">
        <v>6948</v>
      </c>
    </row>
    <row r="2313" spans="2:32" ht="18">
      <c r="B2313" t="s">
        <v>6949</v>
      </c>
      <c r="C2313" t="s">
        <v>6950</v>
      </c>
      <c r="D2313" s="2">
        <v>0</v>
      </c>
      <c r="E2313" s="2">
        <v>330000</v>
      </c>
      <c r="F2313" s="21">
        <v>330000</v>
      </c>
      <c r="G2313">
        <v>0</v>
      </c>
      <c r="H2313">
        <v>1</v>
      </c>
      <c r="I2313" t="s">
        <v>68</v>
      </c>
      <c r="J2313">
        <v>10</v>
      </c>
      <c r="K2313" t="s">
        <v>68</v>
      </c>
      <c r="L2313">
        <v>102</v>
      </c>
      <c r="M2313" t="s">
        <v>77</v>
      </c>
      <c r="N2313">
        <v>10201</v>
      </c>
      <c r="O2313" t="s">
        <v>77</v>
      </c>
      <c r="P2313">
        <v>102010001</v>
      </c>
      <c r="Q2313" t="s">
        <v>29</v>
      </c>
      <c r="R2313">
        <v>999999</v>
      </c>
      <c r="S2313" t="s">
        <v>24</v>
      </c>
      <c r="T2313">
        <v>9999999</v>
      </c>
      <c r="U2313" t="s">
        <v>24</v>
      </c>
      <c r="V2313">
        <v>300</v>
      </c>
      <c r="W2313" t="s">
        <v>25</v>
      </c>
      <c r="X2313" t="s">
        <v>56</v>
      </c>
      <c r="Y2313" t="s">
        <v>65</v>
      </c>
      <c r="Z2313">
        <v>1</v>
      </c>
      <c r="AA2313" t="s">
        <v>61</v>
      </c>
      <c r="AB2313">
        <v>10</v>
      </c>
      <c r="AC2313" t="s">
        <v>68</v>
      </c>
      <c r="AD2313" t="s">
        <v>6950</v>
      </c>
      <c r="AE2313"/>
      <c r="AF2313" s="2" t="s">
        <v>6949</v>
      </c>
    </row>
    <row r="2314" spans="2:32" ht="18">
      <c r="B2314" t="s">
        <v>6951</v>
      </c>
      <c r="C2314" t="s">
        <v>6952</v>
      </c>
      <c r="D2314" s="2">
        <v>0</v>
      </c>
      <c r="E2314" s="2">
        <v>900000</v>
      </c>
      <c r="F2314" s="21">
        <v>900000</v>
      </c>
      <c r="G2314">
        <v>0</v>
      </c>
      <c r="H2314">
        <v>1</v>
      </c>
      <c r="I2314" t="s">
        <v>68</v>
      </c>
      <c r="J2314">
        <v>10</v>
      </c>
      <c r="K2314" t="s">
        <v>68</v>
      </c>
      <c r="L2314">
        <v>102</v>
      </c>
      <c r="M2314" t="s">
        <v>77</v>
      </c>
      <c r="N2314">
        <v>10201</v>
      </c>
      <c r="O2314" t="s">
        <v>77</v>
      </c>
      <c r="P2314">
        <v>102010001</v>
      </c>
      <c r="Q2314" t="s">
        <v>29</v>
      </c>
      <c r="R2314">
        <v>999999</v>
      </c>
      <c r="S2314" t="s">
        <v>24</v>
      </c>
      <c r="T2314">
        <v>9999999</v>
      </c>
      <c r="U2314" t="s">
        <v>24</v>
      </c>
      <c r="V2314">
        <v>300</v>
      </c>
      <c r="W2314" t="s">
        <v>25</v>
      </c>
      <c r="X2314" t="s">
        <v>56</v>
      </c>
      <c r="Y2314" t="s">
        <v>65</v>
      </c>
      <c r="Z2314">
        <v>1</v>
      </c>
      <c r="AA2314" t="s">
        <v>61</v>
      </c>
      <c r="AB2314">
        <v>10</v>
      </c>
      <c r="AC2314" t="s">
        <v>68</v>
      </c>
      <c r="AD2314" t="s">
        <v>6952</v>
      </c>
      <c r="AE2314"/>
      <c r="AF2314" s="2" t="s">
        <v>6951</v>
      </c>
    </row>
    <row r="2315" spans="2:32" ht="18">
      <c r="B2315" t="s">
        <v>6953</v>
      </c>
      <c r="C2315" t="s">
        <v>6954</v>
      </c>
      <c r="D2315" s="2">
        <v>0</v>
      </c>
      <c r="E2315" s="2">
        <v>1400000</v>
      </c>
      <c r="F2315" s="21">
        <v>1400000</v>
      </c>
      <c r="G2315">
        <v>0</v>
      </c>
      <c r="H2315">
        <v>1</v>
      </c>
      <c r="I2315" t="s">
        <v>68</v>
      </c>
      <c r="J2315">
        <v>10</v>
      </c>
      <c r="K2315" t="s">
        <v>68</v>
      </c>
      <c r="L2315">
        <v>102</v>
      </c>
      <c r="M2315" t="s">
        <v>77</v>
      </c>
      <c r="N2315">
        <v>10201</v>
      </c>
      <c r="O2315" t="s">
        <v>77</v>
      </c>
      <c r="P2315">
        <v>102010001</v>
      </c>
      <c r="Q2315" t="s">
        <v>29</v>
      </c>
      <c r="R2315">
        <v>999999</v>
      </c>
      <c r="S2315" t="s">
        <v>24</v>
      </c>
      <c r="T2315">
        <v>9999999</v>
      </c>
      <c r="U2315" t="s">
        <v>24</v>
      </c>
      <c r="V2315">
        <v>300</v>
      </c>
      <c r="W2315" t="s">
        <v>25</v>
      </c>
      <c r="X2315" t="s">
        <v>56</v>
      </c>
      <c r="Y2315" t="s">
        <v>65</v>
      </c>
      <c r="Z2315">
        <v>1</v>
      </c>
      <c r="AA2315" t="s">
        <v>61</v>
      </c>
      <c r="AB2315">
        <v>10</v>
      </c>
      <c r="AC2315" t="s">
        <v>68</v>
      </c>
      <c r="AD2315" t="s">
        <v>6954</v>
      </c>
      <c r="AE2315"/>
      <c r="AF2315" s="2" t="s">
        <v>6953</v>
      </c>
    </row>
    <row r="2316" spans="2:32" ht="18">
      <c r="B2316" t="s">
        <v>6955</v>
      </c>
      <c r="C2316" t="s">
        <v>6956</v>
      </c>
      <c r="D2316" s="2">
        <v>0</v>
      </c>
      <c r="E2316" s="2">
        <v>380000</v>
      </c>
      <c r="F2316" s="21">
        <v>380000</v>
      </c>
      <c r="G2316">
        <v>0</v>
      </c>
      <c r="H2316">
        <v>1</v>
      </c>
      <c r="I2316" t="s">
        <v>68</v>
      </c>
      <c r="J2316">
        <v>10</v>
      </c>
      <c r="K2316" t="s">
        <v>68</v>
      </c>
      <c r="L2316">
        <v>102</v>
      </c>
      <c r="M2316" t="s">
        <v>77</v>
      </c>
      <c r="N2316">
        <v>10201</v>
      </c>
      <c r="O2316" t="s">
        <v>77</v>
      </c>
      <c r="P2316">
        <v>102010001</v>
      </c>
      <c r="Q2316" t="s">
        <v>29</v>
      </c>
      <c r="R2316">
        <v>999999</v>
      </c>
      <c r="S2316" t="s">
        <v>24</v>
      </c>
      <c r="T2316">
        <v>9999999</v>
      </c>
      <c r="U2316" t="s">
        <v>24</v>
      </c>
      <c r="V2316">
        <v>300</v>
      </c>
      <c r="W2316" t="s">
        <v>25</v>
      </c>
      <c r="X2316" t="s">
        <v>56</v>
      </c>
      <c r="Y2316" t="s">
        <v>65</v>
      </c>
      <c r="Z2316">
        <v>1</v>
      </c>
      <c r="AA2316" t="s">
        <v>61</v>
      </c>
      <c r="AB2316">
        <v>10</v>
      </c>
      <c r="AC2316" t="s">
        <v>68</v>
      </c>
      <c r="AD2316" t="s">
        <v>6956</v>
      </c>
      <c r="AE2316"/>
      <c r="AF2316" s="2" t="s">
        <v>6955</v>
      </c>
    </row>
    <row r="2317" spans="2:32" ht="18">
      <c r="B2317" t="s">
        <v>6957</v>
      </c>
      <c r="C2317" t="s">
        <v>6958</v>
      </c>
      <c r="D2317" s="2">
        <v>0</v>
      </c>
      <c r="E2317" s="2">
        <v>1000000</v>
      </c>
      <c r="F2317" s="21">
        <v>1000000</v>
      </c>
      <c r="G2317">
        <v>0</v>
      </c>
      <c r="H2317">
        <v>1</v>
      </c>
      <c r="I2317" t="s">
        <v>68</v>
      </c>
      <c r="J2317">
        <v>10</v>
      </c>
      <c r="K2317" t="s">
        <v>68</v>
      </c>
      <c r="L2317">
        <v>102</v>
      </c>
      <c r="M2317" t="s">
        <v>77</v>
      </c>
      <c r="N2317">
        <v>10201</v>
      </c>
      <c r="O2317" t="s">
        <v>77</v>
      </c>
      <c r="P2317">
        <v>102010001</v>
      </c>
      <c r="Q2317" t="s">
        <v>29</v>
      </c>
      <c r="R2317">
        <v>999999</v>
      </c>
      <c r="S2317" t="s">
        <v>24</v>
      </c>
      <c r="T2317">
        <v>9999999</v>
      </c>
      <c r="U2317" t="s">
        <v>24</v>
      </c>
      <c r="V2317">
        <v>300</v>
      </c>
      <c r="W2317" t="s">
        <v>25</v>
      </c>
      <c r="X2317" t="s">
        <v>56</v>
      </c>
      <c r="Y2317" t="s">
        <v>65</v>
      </c>
      <c r="Z2317">
        <v>1</v>
      </c>
      <c r="AA2317" t="s">
        <v>61</v>
      </c>
      <c r="AB2317">
        <v>10</v>
      </c>
      <c r="AC2317" t="s">
        <v>68</v>
      </c>
      <c r="AD2317" t="s">
        <v>6958</v>
      </c>
      <c r="AE2317"/>
      <c r="AF2317" s="2" t="s">
        <v>6957</v>
      </c>
    </row>
    <row r="2318" spans="2:32" ht="18">
      <c r="B2318" t="s">
        <v>6959</v>
      </c>
      <c r="C2318" t="s">
        <v>6960</v>
      </c>
      <c r="D2318" s="2">
        <v>0</v>
      </c>
      <c r="E2318" s="2">
        <v>1600000</v>
      </c>
      <c r="F2318" s="21">
        <v>1600000</v>
      </c>
      <c r="G2318">
        <v>0</v>
      </c>
      <c r="H2318">
        <v>1</v>
      </c>
      <c r="I2318" t="s">
        <v>68</v>
      </c>
      <c r="J2318">
        <v>10</v>
      </c>
      <c r="K2318" t="s">
        <v>68</v>
      </c>
      <c r="L2318">
        <v>102</v>
      </c>
      <c r="M2318" t="s">
        <v>77</v>
      </c>
      <c r="N2318">
        <v>10201</v>
      </c>
      <c r="O2318" t="s">
        <v>77</v>
      </c>
      <c r="P2318">
        <v>102010001</v>
      </c>
      <c r="Q2318" t="s">
        <v>29</v>
      </c>
      <c r="R2318">
        <v>999999</v>
      </c>
      <c r="S2318" t="s">
        <v>24</v>
      </c>
      <c r="T2318">
        <v>9999999</v>
      </c>
      <c r="U2318" t="s">
        <v>24</v>
      </c>
      <c r="V2318">
        <v>300</v>
      </c>
      <c r="W2318" t="s">
        <v>25</v>
      </c>
      <c r="X2318" t="s">
        <v>56</v>
      </c>
      <c r="Y2318" t="s">
        <v>65</v>
      </c>
      <c r="Z2318">
        <v>1</v>
      </c>
      <c r="AA2318" t="s">
        <v>61</v>
      </c>
      <c r="AB2318">
        <v>10</v>
      </c>
      <c r="AC2318" t="s">
        <v>68</v>
      </c>
      <c r="AD2318" t="s">
        <v>6960</v>
      </c>
      <c r="AE2318"/>
      <c r="AF2318" s="2" t="s">
        <v>6959</v>
      </c>
    </row>
    <row r="2319" spans="2:32" ht="18">
      <c r="B2319" t="s">
        <v>6961</v>
      </c>
      <c r="C2319" t="s">
        <v>6962</v>
      </c>
      <c r="D2319" s="2">
        <v>0</v>
      </c>
      <c r="E2319" s="2">
        <v>0</v>
      </c>
      <c r="F2319">
        <v>0</v>
      </c>
      <c r="G2319">
        <v>0</v>
      </c>
      <c r="H2319">
        <v>1</v>
      </c>
      <c r="I2319" t="s">
        <v>68</v>
      </c>
      <c r="J2319">
        <v>10</v>
      </c>
      <c r="K2319" t="s">
        <v>68</v>
      </c>
      <c r="L2319">
        <v>109</v>
      </c>
      <c r="M2319" t="s">
        <v>25</v>
      </c>
      <c r="N2319">
        <v>10999</v>
      </c>
      <c r="O2319" t="s">
        <v>25</v>
      </c>
      <c r="P2319">
        <v>109990001</v>
      </c>
      <c r="Q2319" t="s">
        <v>74</v>
      </c>
      <c r="R2319">
        <v>999999</v>
      </c>
      <c r="S2319" t="s">
        <v>24</v>
      </c>
      <c r="T2319">
        <v>9999999</v>
      </c>
      <c r="U2319" t="s">
        <v>24</v>
      </c>
      <c r="V2319">
        <v>300</v>
      </c>
      <c r="W2319" t="s">
        <v>25</v>
      </c>
      <c r="X2319" t="s">
        <v>38</v>
      </c>
      <c r="Y2319" t="s">
        <v>60</v>
      </c>
      <c r="Z2319">
        <v>1</v>
      </c>
      <c r="AA2319" t="s">
        <v>61</v>
      </c>
      <c r="AB2319">
        <v>10</v>
      </c>
      <c r="AC2319" t="s">
        <v>68</v>
      </c>
      <c r="AD2319" t="s">
        <v>6963</v>
      </c>
      <c r="AE2319"/>
      <c r="AF2319" s="2" t="s">
        <v>6961</v>
      </c>
    </row>
    <row r="2320" spans="2:32" ht="18">
      <c r="B2320" t="s">
        <v>6964</v>
      </c>
      <c r="C2320" t="s">
        <v>6965</v>
      </c>
      <c r="D2320" s="2">
        <v>0</v>
      </c>
      <c r="E2320" s="2">
        <v>0</v>
      </c>
      <c r="F2320">
        <v>0</v>
      </c>
      <c r="G2320">
        <v>0</v>
      </c>
      <c r="H2320">
        <v>9</v>
      </c>
      <c r="I2320" t="s">
        <v>25</v>
      </c>
      <c r="J2320">
        <v>99</v>
      </c>
      <c r="K2320" t="s">
        <v>25</v>
      </c>
      <c r="L2320">
        <v>999</v>
      </c>
      <c r="M2320" t="s">
        <v>25</v>
      </c>
      <c r="N2320">
        <v>99999</v>
      </c>
      <c r="O2320" t="s">
        <v>25</v>
      </c>
      <c r="P2320">
        <v>999999999</v>
      </c>
      <c r="Q2320" t="s">
        <v>25</v>
      </c>
      <c r="R2320">
        <v>999999</v>
      </c>
      <c r="S2320" t="s">
        <v>24</v>
      </c>
      <c r="T2320">
        <v>9999999</v>
      </c>
      <c r="U2320" t="s">
        <v>24</v>
      </c>
      <c r="V2320">
        <v>300</v>
      </c>
      <c r="W2320" t="s">
        <v>25</v>
      </c>
      <c r="X2320" t="s">
        <v>56</v>
      </c>
      <c r="Y2320" t="s">
        <v>65</v>
      </c>
      <c r="Z2320">
        <v>1</v>
      </c>
      <c r="AA2320" t="s">
        <v>61</v>
      </c>
      <c r="AB2320">
        <v>99</v>
      </c>
      <c r="AC2320" t="s">
        <v>25</v>
      </c>
      <c r="AD2320" t="s">
        <v>6966</v>
      </c>
      <c r="AE2320"/>
      <c r="AF2320" s="2" t="s">
        <v>6964</v>
      </c>
    </row>
    <row r="2321" spans="2:32" ht="18">
      <c r="B2321" t="s">
        <v>6967</v>
      </c>
      <c r="C2321" t="s">
        <v>6968</v>
      </c>
      <c r="D2321" s="2">
        <v>0</v>
      </c>
      <c r="E2321" s="2">
        <v>0</v>
      </c>
      <c r="F2321">
        <v>0</v>
      </c>
      <c r="G2321">
        <v>0</v>
      </c>
      <c r="H2321">
        <v>1</v>
      </c>
      <c r="I2321" t="s">
        <v>68</v>
      </c>
      <c r="J2321">
        <v>10</v>
      </c>
      <c r="K2321" t="s">
        <v>68</v>
      </c>
      <c r="L2321">
        <v>109</v>
      </c>
      <c r="M2321" t="s">
        <v>25</v>
      </c>
      <c r="N2321">
        <v>10999</v>
      </c>
      <c r="O2321" t="s">
        <v>25</v>
      </c>
      <c r="P2321">
        <v>109990001</v>
      </c>
      <c r="Q2321" t="s">
        <v>74</v>
      </c>
      <c r="R2321">
        <v>999999</v>
      </c>
      <c r="S2321" t="s">
        <v>24</v>
      </c>
      <c r="T2321">
        <v>9999999</v>
      </c>
      <c r="U2321" t="s">
        <v>24</v>
      </c>
      <c r="V2321">
        <v>300</v>
      </c>
      <c r="W2321" t="s">
        <v>25</v>
      </c>
      <c r="X2321" t="s">
        <v>56</v>
      </c>
      <c r="Y2321" t="s">
        <v>65</v>
      </c>
      <c r="Z2321">
        <v>1</v>
      </c>
      <c r="AA2321" t="s">
        <v>61</v>
      </c>
      <c r="AB2321">
        <v>10</v>
      </c>
      <c r="AC2321" t="s">
        <v>68</v>
      </c>
      <c r="AD2321" t="s">
        <v>6969</v>
      </c>
      <c r="AE2321"/>
      <c r="AF2321" s="2" t="s">
        <v>6967</v>
      </c>
    </row>
    <row r="2322" spans="2:32" ht="18">
      <c r="B2322" t="s">
        <v>6970</v>
      </c>
      <c r="C2322" t="s">
        <v>6971</v>
      </c>
      <c r="D2322" s="2">
        <v>0</v>
      </c>
      <c r="E2322" s="2">
        <v>0</v>
      </c>
      <c r="F2322">
        <v>0</v>
      </c>
      <c r="G2322">
        <v>0</v>
      </c>
      <c r="H2322">
        <v>1</v>
      </c>
      <c r="I2322" t="s">
        <v>68</v>
      </c>
      <c r="J2322">
        <v>10</v>
      </c>
      <c r="K2322" t="s">
        <v>68</v>
      </c>
      <c r="L2322">
        <v>109</v>
      </c>
      <c r="M2322" t="s">
        <v>25</v>
      </c>
      <c r="N2322">
        <v>10999</v>
      </c>
      <c r="O2322" t="s">
        <v>25</v>
      </c>
      <c r="P2322">
        <v>109990002</v>
      </c>
      <c r="Q2322" t="s">
        <v>30</v>
      </c>
      <c r="R2322">
        <v>999999</v>
      </c>
      <c r="S2322" t="s">
        <v>24</v>
      </c>
      <c r="T2322">
        <v>9999999</v>
      </c>
      <c r="U2322" t="s">
        <v>24</v>
      </c>
      <c r="V2322">
        <v>300</v>
      </c>
      <c r="W2322" t="s">
        <v>25</v>
      </c>
      <c r="X2322" t="s">
        <v>56</v>
      </c>
      <c r="Y2322" t="s">
        <v>65</v>
      </c>
      <c r="Z2322">
        <v>1</v>
      </c>
      <c r="AA2322" t="s">
        <v>61</v>
      </c>
      <c r="AB2322">
        <v>10</v>
      </c>
      <c r="AC2322" t="s">
        <v>68</v>
      </c>
      <c r="AD2322" t="s">
        <v>108</v>
      </c>
      <c r="AE2322"/>
      <c r="AF2322" s="2" t="s">
        <v>6970</v>
      </c>
    </row>
    <row r="2323" spans="2:32" ht="18">
      <c r="B2323" t="s">
        <v>6972</v>
      </c>
      <c r="C2323" t="s">
        <v>6973</v>
      </c>
      <c r="D2323" s="2">
        <v>0</v>
      </c>
      <c r="E2323" s="2">
        <v>0</v>
      </c>
      <c r="F2323">
        <v>0</v>
      </c>
      <c r="G2323">
        <v>0</v>
      </c>
      <c r="H2323">
        <v>1</v>
      </c>
      <c r="I2323" t="s">
        <v>68</v>
      </c>
      <c r="J2323">
        <v>10</v>
      </c>
      <c r="K2323" t="s">
        <v>68</v>
      </c>
      <c r="L2323">
        <v>109</v>
      </c>
      <c r="M2323" t="s">
        <v>25</v>
      </c>
      <c r="N2323">
        <v>10999</v>
      </c>
      <c r="O2323" t="s">
        <v>25</v>
      </c>
      <c r="P2323">
        <v>109990001</v>
      </c>
      <c r="Q2323" t="s">
        <v>74</v>
      </c>
      <c r="R2323">
        <v>999999</v>
      </c>
      <c r="S2323" t="s">
        <v>24</v>
      </c>
      <c r="T2323">
        <v>9999999</v>
      </c>
      <c r="U2323" t="s">
        <v>24</v>
      </c>
      <c r="V2323">
        <v>300</v>
      </c>
      <c r="W2323" t="s">
        <v>25</v>
      </c>
      <c r="X2323" t="s">
        <v>38</v>
      </c>
      <c r="Y2323" t="s">
        <v>60</v>
      </c>
      <c r="Z2323">
        <v>1</v>
      </c>
      <c r="AA2323" t="s">
        <v>61</v>
      </c>
      <c r="AB2323">
        <v>10</v>
      </c>
      <c r="AC2323" t="s">
        <v>68</v>
      </c>
      <c r="AD2323" t="s">
        <v>6974</v>
      </c>
      <c r="AE2323"/>
      <c r="AF2323" s="2" t="s">
        <v>6972</v>
      </c>
    </row>
    <row r="2324" spans="2:32" ht="18">
      <c r="B2324" t="s">
        <v>6975</v>
      </c>
      <c r="C2324" t="s">
        <v>6976</v>
      </c>
      <c r="D2324" s="2">
        <v>0</v>
      </c>
      <c r="E2324" s="2">
        <v>0</v>
      </c>
      <c r="F2324">
        <v>0</v>
      </c>
      <c r="G2324">
        <v>0</v>
      </c>
      <c r="H2324">
        <v>9</v>
      </c>
      <c r="I2324" t="s">
        <v>25</v>
      </c>
      <c r="J2324">
        <v>99</v>
      </c>
      <c r="K2324" t="s">
        <v>25</v>
      </c>
      <c r="L2324">
        <v>999</v>
      </c>
      <c r="M2324" t="s">
        <v>25</v>
      </c>
      <c r="N2324">
        <v>99999</v>
      </c>
      <c r="O2324" t="s">
        <v>25</v>
      </c>
      <c r="P2324">
        <v>999999999</v>
      </c>
      <c r="Q2324" t="s">
        <v>25</v>
      </c>
      <c r="R2324">
        <v>999999</v>
      </c>
      <c r="S2324" t="s">
        <v>24</v>
      </c>
      <c r="T2324">
        <v>9999999</v>
      </c>
      <c r="U2324" t="s">
        <v>24</v>
      </c>
      <c r="V2324">
        <v>300</v>
      </c>
      <c r="W2324" t="s">
        <v>25</v>
      </c>
      <c r="X2324" t="s">
        <v>56</v>
      </c>
      <c r="Y2324" t="s">
        <v>65</v>
      </c>
      <c r="Z2324">
        <v>1</v>
      </c>
      <c r="AA2324" t="s">
        <v>61</v>
      </c>
      <c r="AB2324">
        <v>99</v>
      </c>
      <c r="AC2324" t="s">
        <v>25</v>
      </c>
      <c r="AD2324" t="s">
        <v>6977</v>
      </c>
      <c r="AE2324"/>
      <c r="AF2324" s="2" t="s">
        <v>6975</v>
      </c>
    </row>
    <row r="2325" spans="2:32" ht="18">
      <c r="B2325" t="s">
        <v>6978</v>
      </c>
      <c r="C2325" t="s">
        <v>6979</v>
      </c>
      <c r="D2325" s="2">
        <v>0</v>
      </c>
      <c r="E2325" s="2">
        <v>0</v>
      </c>
      <c r="F2325">
        <v>0</v>
      </c>
      <c r="G2325">
        <v>0</v>
      </c>
      <c r="H2325">
        <v>1</v>
      </c>
      <c r="I2325" t="s">
        <v>68</v>
      </c>
      <c r="J2325">
        <v>10</v>
      </c>
      <c r="K2325" t="s">
        <v>68</v>
      </c>
      <c r="L2325">
        <v>101</v>
      </c>
      <c r="M2325" t="s">
        <v>25</v>
      </c>
      <c r="N2325">
        <v>10199</v>
      </c>
      <c r="O2325" t="s">
        <v>25</v>
      </c>
      <c r="P2325">
        <v>101999999</v>
      </c>
      <c r="Q2325" t="s">
        <v>25</v>
      </c>
      <c r="R2325">
        <v>999999</v>
      </c>
      <c r="S2325" t="s">
        <v>24</v>
      </c>
      <c r="T2325">
        <v>9999999</v>
      </c>
      <c r="U2325" t="s">
        <v>24</v>
      </c>
      <c r="V2325">
        <v>300</v>
      </c>
      <c r="W2325" t="s">
        <v>25</v>
      </c>
      <c r="X2325" t="s">
        <v>56</v>
      </c>
      <c r="Y2325" t="s">
        <v>65</v>
      </c>
      <c r="Z2325">
        <v>1</v>
      </c>
      <c r="AA2325" t="s">
        <v>61</v>
      </c>
      <c r="AB2325">
        <v>10</v>
      </c>
      <c r="AC2325" t="s">
        <v>68</v>
      </c>
      <c r="AD2325" t="s">
        <v>6980</v>
      </c>
      <c r="AE2325"/>
      <c r="AF2325" s="2" t="s">
        <v>6978</v>
      </c>
    </row>
    <row r="2326" spans="2:32" ht="18">
      <c r="B2326" t="s">
        <v>6981</v>
      </c>
      <c r="C2326" t="s">
        <v>6982</v>
      </c>
      <c r="D2326" s="2">
        <v>0</v>
      </c>
      <c r="E2326" s="2">
        <v>0</v>
      </c>
      <c r="F2326">
        <v>0</v>
      </c>
      <c r="G2326">
        <v>0</v>
      </c>
      <c r="H2326">
        <v>1</v>
      </c>
      <c r="I2326" t="s">
        <v>68</v>
      </c>
      <c r="J2326">
        <v>10</v>
      </c>
      <c r="K2326" t="s">
        <v>68</v>
      </c>
      <c r="L2326">
        <v>109</v>
      </c>
      <c r="M2326" t="s">
        <v>25</v>
      </c>
      <c r="N2326">
        <v>10999</v>
      </c>
      <c r="O2326" t="s">
        <v>25</v>
      </c>
      <c r="P2326">
        <v>109990001</v>
      </c>
      <c r="Q2326" t="s">
        <v>74</v>
      </c>
      <c r="R2326">
        <v>999999</v>
      </c>
      <c r="S2326" t="s">
        <v>24</v>
      </c>
      <c r="T2326">
        <v>9999999</v>
      </c>
      <c r="U2326" t="s">
        <v>24</v>
      </c>
      <c r="V2326">
        <v>300</v>
      </c>
      <c r="W2326" t="s">
        <v>25</v>
      </c>
      <c r="X2326" t="s">
        <v>38</v>
      </c>
      <c r="Y2326" t="s">
        <v>60</v>
      </c>
      <c r="Z2326">
        <v>1</v>
      </c>
      <c r="AA2326" t="s">
        <v>61</v>
      </c>
      <c r="AB2326">
        <v>10</v>
      </c>
      <c r="AC2326" t="s">
        <v>68</v>
      </c>
      <c r="AD2326" t="s">
        <v>6983</v>
      </c>
      <c r="AE2326"/>
      <c r="AF2326" s="2" t="s">
        <v>6981</v>
      </c>
    </row>
    <row r="2327" spans="2:32" ht="18">
      <c r="B2327" t="s">
        <v>6984</v>
      </c>
      <c r="C2327" t="s">
        <v>6985</v>
      </c>
      <c r="D2327" s="2">
        <v>0</v>
      </c>
      <c r="E2327" s="2">
        <v>0</v>
      </c>
      <c r="F2327">
        <v>0</v>
      </c>
      <c r="G2327">
        <v>0</v>
      </c>
      <c r="H2327">
        <v>1</v>
      </c>
      <c r="I2327" t="s">
        <v>68</v>
      </c>
      <c r="J2327">
        <v>10</v>
      </c>
      <c r="K2327" t="s">
        <v>68</v>
      </c>
      <c r="L2327">
        <v>109</v>
      </c>
      <c r="M2327" t="s">
        <v>25</v>
      </c>
      <c r="N2327">
        <v>10999</v>
      </c>
      <c r="O2327" t="s">
        <v>25</v>
      </c>
      <c r="P2327">
        <v>109990001</v>
      </c>
      <c r="Q2327" t="s">
        <v>74</v>
      </c>
      <c r="R2327">
        <v>999999</v>
      </c>
      <c r="S2327" t="s">
        <v>24</v>
      </c>
      <c r="T2327">
        <v>9999999</v>
      </c>
      <c r="U2327" t="s">
        <v>24</v>
      </c>
      <c r="V2327">
        <v>300</v>
      </c>
      <c r="W2327" t="s">
        <v>25</v>
      </c>
      <c r="X2327" t="s">
        <v>56</v>
      </c>
      <c r="Y2327" t="s">
        <v>65</v>
      </c>
      <c r="Z2327">
        <v>1</v>
      </c>
      <c r="AA2327" t="s">
        <v>61</v>
      </c>
      <c r="AB2327">
        <v>10</v>
      </c>
      <c r="AC2327" t="s">
        <v>68</v>
      </c>
      <c r="AD2327" t="s">
        <v>109</v>
      </c>
      <c r="AE2327"/>
      <c r="AF2327" s="2" t="s">
        <v>6984</v>
      </c>
    </row>
    <row r="2328" spans="2:32" ht="18">
      <c r="B2328" t="s">
        <v>6986</v>
      </c>
      <c r="C2328" t="s">
        <v>6987</v>
      </c>
      <c r="D2328" s="2">
        <v>0</v>
      </c>
      <c r="E2328" s="2">
        <v>0</v>
      </c>
      <c r="F2328">
        <v>0</v>
      </c>
      <c r="G2328">
        <v>0</v>
      </c>
      <c r="H2328">
        <v>9</v>
      </c>
      <c r="I2328" t="s">
        <v>25</v>
      </c>
      <c r="J2328">
        <v>99</v>
      </c>
      <c r="K2328" t="s">
        <v>25</v>
      </c>
      <c r="L2328">
        <v>999</v>
      </c>
      <c r="M2328" t="s">
        <v>25</v>
      </c>
      <c r="N2328">
        <v>99999</v>
      </c>
      <c r="O2328" t="s">
        <v>25</v>
      </c>
      <c r="P2328">
        <v>999999999</v>
      </c>
      <c r="Q2328" t="s">
        <v>25</v>
      </c>
      <c r="R2328">
        <v>999999</v>
      </c>
      <c r="S2328" t="s">
        <v>24</v>
      </c>
      <c r="T2328">
        <v>9999999</v>
      </c>
      <c r="U2328" t="s">
        <v>24</v>
      </c>
      <c r="V2328">
        <v>300</v>
      </c>
      <c r="W2328" t="s">
        <v>25</v>
      </c>
      <c r="X2328" t="s">
        <v>56</v>
      </c>
      <c r="Y2328" t="s">
        <v>65</v>
      </c>
      <c r="Z2328">
        <v>1</v>
      </c>
      <c r="AA2328" t="s">
        <v>61</v>
      </c>
      <c r="AB2328">
        <v>99</v>
      </c>
      <c r="AC2328" t="s">
        <v>25</v>
      </c>
      <c r="AD2328" t="s">
        <v>6988</v>
      </c>
      <c r="AE2328"/>
      <c r="AF2328" s="2" t="s">
        <v>6986</v>
      </c>
    </row>
    <row r="2329" spans="2:32" ht="18">
      <c r="B2329" t="s">
        <v>6989</v>
      </c>
      <c r="C2329" t="s">
        <v>6990</v>
      </c>
      <c r="D2329" s="2">
        <v>0</v>
      </c>
      <c r="E2329" s="2">
        <v>0</v>
      </c>
      <c r="F2329">
        <v>0</v>
      </c>
      <c r="G2329">
        <v>0</v>
      </c>
      <c r="H2329">
        <v>1</v>
      </c>
      <c r="I2329" t="s">
        <v>68</v>
      </c>
      <c r="J2329">
        <v>10</v>
      </c>
      <c r="K2329" t="s">
        <v>68</v>
      </c>
      <c r="L2329">
        <v>109</v>
      </c>
      <c r="M2329" t="s">
        <v>25</v>
      </c>
      <c r="N2329">
        <v>10999</v>
      </c>
      <c r="O2329" t="s">
        <v>25</v>
      </c>
      <c r="P2329">
        <v>109990001</v>
      </c>
      <c r="Q2329" t="s">
        <v>74</v>
      </c>
      <c r="R2329">
        <v>999999</v>
      </c>
      <c r="S2329" t="s">
        <v>24</v>
      </c>
      <c r="T2329">
        <v>9999999</v>
      </c>
      <c r="U2329" t="s">
        <v>24</v>
      </c>
      <c r="V2329">
        <v>300</v>
      </c>
      <c r="W2329" t="s">
        <v>25</v>
      </c>
      <c r="X2329" t="s">
        <v>38</v>
      </c>
      <c r="Y2329" t="s">
        <v>60</v>
      </c>
      <c r="Z2329">
        <v>1</v>
      </c>
      <c r="AA2329" t="s">
        <v>61</v>
      </c>
      <c r="AB2329">
        <v>10</v>
      </c>
      <c r="AC2329" t="s">
        <v>68</v>
      </c>
      <c r="AD2329" t="s">
        <v>6991</v>
      </c>
      <c r="AE2329"/>
      <c r="AF2329" s="2" t="s">
        <v>6989</v>
      </c>
    </row>
    <row r="2330" spans="2:32" ht="18">
      <c r="B2330" t="s">
        <v>6992</v>
      </c>
      <c r="C2330" t="s">
        <v>6993</v>
      </c>
      <c r="D2330" s="2">
        <v>0</v>
      </c>
      <c r="E2330" s="2">
        <v>0</v>
      </c>
      <c r="F2330">
        <v>0</v>
      </c>
      <c r="G2330">
        <v>0</v>
      </c>
      <c r="H2330">
        <v>9</v>
      </c>
      <c r="I2330" t="s">
        <v>25</v>
      </c>
      <c r="J2330">
        <v>99</v>
      </c>
      <c r="K2330" t="s">
        <v>25</v>
      </c>
      <c r="L2330">
        <v>999</v>
      </c>
      <c r="M2330" t="s">
        <v>25</v>
      </c>
      <c r="N2330">
        <v>99999</v>
      </c>
      <c r="O2330" t="s">
        <v>25</v>
      </c>
      <c r="P2330">
        <v>999999999</v>
      </c>
      <c r="Q2330" t="s">
        <v>25</v>
      </c>
      <c r="R2330">
        <v>999999</v>
      </c>
      <c r="S2330" t="s">
        <v>24</v>
      </c>
      <c r="T2330">
        <v>9999999</v>
      </c>
      <c r="U2330" t="s">
        <v>24</v>
      </c>
      <c r="V2330">
        <v>300</v>
      </c>
      <c r="W2330" t="s">
        <v>25</v>
      </c>
      <c r="X2330" t="s">
        <v>56</v>
      </c>
      <c r="Y2330" t="s">
        <v>65</v>
      </c>
      <c r="Z2330">
        <v>1</v>
      </c>
      <c r="AA2330" t="s">
        <v>61</v>
      </c>
      <c r="AB2330">
        <v>99</v>
      </c>
      <c r="AC2330" t="s">
        <v>25</v>
      </c>
      <c r="AD2330" t="s">
        <v>6994</v>
      </c>
      <c r="AE2330"/>
      <c r="AF2330" s="2" t="s">
        <v>6992</v>
      </c>
    </row>
    <row r="2331" spans="2:32" ht="18">
      <c r="B2331" t="s">
        <v>6995</v>
      </c>
      <c r="C2331" t="s">
        <v>6996</v>
      </c>
      <c r="D2331" s="2">
        <v>0</v>
      </c>
      <c r="E2331" s="2">
        <v>0</v>
      </c>
      <c r="F2331">
        <v>0</v>
      </c>
      <c r="G2331">
        <v>0</v>
      </c>
      <c r="H2331">
        <v>9</v>
      </c>
      <c r="I2331" t="s">
        <v>25</v>
      </c>
      <c r="J2331">
        <v>99</v>
      </c>
      <c r="K2331" t="s">
        <v>25</v>
      </c>
      <c r="L2331">
        <v>999</v>
      </c>
      <c r="M2331" t="s">
        <v>25</v>
      </c>
      <c r="N2331">
        <v>99999</v>
      </c>
      <c r="O2331" t="s">
        <v>25</v>
      </c>
      <c r="P2331">
        <v>999999999</v>
      </c>
      <c r="Q2331" t="s">
        <v>25</v>
      </c>
      <c r="R2331">
        <v>999999</v>
      </c>
      <c r="S2331" t="s">
        <v>24</v>
      </c>
      <c r="T2331">
        <v>9999999</v>
      </c>
      <c r="U2331" t="s">
        <v>24</v>
      </c>
      <c r="V2331">
        <v>300</v>
      </c>
      <c r="W2331" t="s">
        <v>25</v>
      </c>
      <c r="X2331" t="s">
        <v>56</v>
      </c>
      <c r="Y2331" t="s">
        <v>65</v>
      </c>
      <c r="Z2331">
        <v>1</v>
      </c>
      <c r="AA2331" t="s">
        <v>61</v>
      </c>
      <c r="AB2331">
        <v>99</v>
      </c>
      <c r="AC2331" t="s">
        <v>25</v>
      </c>
      <c r="AD2331" t="s">
        <v>6997</v>
      </c>
      <c r="AE2331"/>
      <c r="AF2331" s="2" t="s">
        <v>6995</v>
      </c>
    </row>
    <row r="2332" spans="2:32" ht="18">
      <c r="B2332" t="s">
        <v>6998</v>
      </c>
      <c r="C2332" t="s">
        <v>6999</v>
      </c>
      <c r="D2332" s="2">
        <v>0</v>
      </c>
      <c r="E2332" s="2">
        <v>150</v>
      </c>
      <c r="F2332">
        <v>150</v>
      </c>
      <c r="G2332">
        <v>150</v>
      </c>
      <c r="H2332">
        <v>3</v>
      </c>
      <c r="I2332" t="s">
        <v>57</v>
      </c>
      <c r="J2332">
        <v>30</v>
      </c>
      <c r="K2332" t="s">
        <v>58</v>
      </c>
      <c r="L2332">
        <v>309</v>
      </c>
      <c r="M2332" t="s">
        <v>25</v>
      </c>
      <c r="N2332">
        <v>30999</v>
      </c>
      <c r="O2332" t="s">
        <v>25</v>
      </c>
      <c r="P2332">
        <v>309999999</v>
      </c>
      <c r="Q2332" t="s">
        <v>25</v>
      </c>
      <c r="R2332">
        <v>999999</v>
      </c>
      <c r="S2332" t="s">
        <v>24</v>
      </c>
      <c r="T2332">
        <v>9999999</v>
      </c>
      <c r="U2332" t="s">
        <v>24</v>
      </c>
      <c r="V2332">
        <v>300</v>
      </c>
      <c r="W2332" t="s">
        <v>25</v>
      </c>
      <c r="X2332" t="s">
        <v>56</v>
      </c>
      <c r="Y2332" t="s">
        <v>65</v>
      </c>
      <c r="Z2332">
        <v>1</v>
      </c>
      <c r="AA2332" t="s">
        <v>61</v>
      </c>
      <c r="AB2332">
        <v>30</v>
      </c>
      <c r="AC2332" t="s">
        <v>58</v>
      </c>
      <c r="AD2332" t="s">
        <v>7000</v>
      </c>
      <c r="AE2332"/>
      <c r="AF2332" s="2" t="s">
        <v>6998</v>
      </c>
    </row>
    <row r="2333" spans="2:32" ht="18">
      <c r="B2333" t="s">
        <v>7001</v>
      </c>
      <c r="C2333" t="s">
        <v>7002</v>
      </c>
      <c r="D2333" s="2">
        <v>0</v>
      </c>
      <c r="E2333" s="2">
        <v>150</v>
      </c>
      <c r="F2333">
        <v>150</v>
      </c>
      <c r="G2333">
        <v>150</v>
      </c>
      <c r="H2333">
        <v>3</v>
      </c>
      <c r="I2333" t="s">
        <v>57</v>
      </c>
      <c r="J2333">
        <v>30</v>
      </c>
      <c r="K2333" t="s">
        <v>58</v>
      </c>
      <c r="L2333">
        <v>309</v>
      </c>
      <c r="M2333" t="s">
        <v>25</v>
      </c>
      <c r="N2333">
        <v>30999</v>
      </c>
      <c r="O2333" t="s">
        <v>25</v>
      </c>
      <c r="P2333">
        <v>309999999</v>
      </c>
      <c r="Q2333" t="s">
        <v>25</v>
      </c>
      <c r="R2333">
        <v>999999</v>
      </c>
      <c r="S2333" t="s">
        <v>24</v>
      </c>
      <c r="T2333">
        <v>9999999</v>
      </c>
      <c r="U2333" t="s">
        <v>24</v>
      </c>
      <c r="V2333">
        <v>300</v>
      </c>
      <c r="W2333" t="s">
        <v>25</v>
      </c>
      <c r="X2333" t="s">
        <v>56</v>
      </c>
      <c r="Y2333" t="s">
        <v>65</v>
      </c>
      <c r="Z2333">
        <v>1</v>
      </c>
      <c r="AA2333" t="s">
        <v>61</v>
      </c>
      <c r="AB2333">
        <v>30</v>
      </c>
      <c r="AC2333" t="s">
        <v>58</v>
      </c>
      <c r="AD2333" t="s">
        <v>7003</v>
      </c>
      <c r="AE2333"/>
      <c r="AF2333" s="2" t="s">
        <v>7001</v>
      </c>
    </row>
    <row r="2334" spans="2:32" ht="18">
      <c r="B2334" t="s">
        <v>7004</v>
      </c>
      <c r="C2334" t="s">
        <v>7005</v>
      </c>
      <c r="D2334" s="2">
        <v>0</v>
      </c>
      <c r="E2334" s="2">
        <v>150</v>
      </c>
      <c r="F2334">
        <v>150</v>
      </c>
      <c r="G2334">
        <v>150</v>
      </c>
      <c r="H2334">
        <v>3</v>
      </c>
      <c r="I2334" t="s">
        <v>57</v>
      </c>
      <c r="J2334">
        <v>30</v>
      </c>
      <c r="K2334" t="s">
        <v>58</v>
      </c>
      <c r="L2334">
        <v>309</v>
      </c>
      <c r="M2334" t="s">
        <v>25</v>
      </c>
      <c r="N2334">
        <v>30999</v>
      </c>
      <c r="O2334" t="s">
        <v>25</v>
      </c>
      <c r="P2334">
        <v>309999999</v>
      </c>
      <c r="Q2334" t="s">
        <v>25</v>
      </c>
      <c r="R2334">
        <v>999999</v>
      </c>
      <c r="S2334" t="s">
        <v>24</v>
      </c>
      <c r="T2334">
        <v>9999999</v>
      </c>
      <c r="U2334" t="s">
        <v>24</v>
      </c>
      <c r="V2334">
        <v>300</v>
      </c>
      <c r="W2334" t="s">
        <v>25</v>
      </c>
      <c r="X2334" t="s">
        <v>56</v>
      </c>
      <c r="Y2334" t="s">
        <v>65</v>
      </c>
      <c r="Z2334">
        <v>1</v>
      </c>
      <c r="AA2334" t="s">
        <v>61</v>
      </c>
      <c r="AB2334">
        <v>30</v>
      </c>
      <c r="AC2334" t="s">
        <v>58</v>
      </c>
      <c r="AD2334" t="s">
        <v>7006</v>
      </c>
      <c r="AE2334"/>
      <c r="AF2334" s="2" t="s">
        <v>7004</v>
      </c>
    </row>
    <row r="2335" spans="2:32" ht="18">
      <c r="B2335" t="s">
        <v>7007</v>
      </c>
      <c r="C2335" t="s">
        <v>7008</v>
      </c>
      <c r="D2335" s="2">
        <v>0</v>
      </c>
      <c r="E2335" s="2">
        <v>160</v>
      </c>
      <c r="F2335">
        <v>160</v>
      </c>
      <c r="G2335">
        <v>160</v>
      </c>
      <c r="H2335">
        <v>3</v>
      </c>
      <c r="I2335" t="s">
        <v>57</v>
      </c>
      <c r="J2335">
        <v>30</v>
      </c>
      <c r="K2335" t="s">
        <v>58</v>
      </c>
      <c r="L2335">
        <v>309</v>
      </c>
      <c r="M2335" t="s">
        <v>25</v>
      </c>
      <c r="N2335">
        <v>30999</v>
      </c>
      <c r="O2335" t="s">
        <v>25</v>
      </c>
      <c r="P2335">
        <v>309999999</v>
      </c>
      <c r="Q2335" t="s">
        <v>25</v>
      </c>
      <c r="R2335">
        <v>999999</v>
      </c>
      <c r="S2335" t="s">
        <v>24</v>
      </c>
      <c r="T2335">
        <v>9999999</v>
      </c>
      <c r="U2335" t="s">
        <v>24</v>
      </c>
      <c r="V2335">
        <v>300</v>
      </c>
      <c r="W2335" t="s">
        <v>25</v>
      </c>
      <c r="X2335" t="s">
        <v>56</v>
      </c>
      <c r="Y2335" t="s">
        <v>65</v>
      </c>
      <c r="Z2335">
        <v>1</v>
      </c>
      <c r="AA2335" t="s">
        <v>61</v>
      </c>
      <c r="AB2335">
        <v>30</v>
      </c>
      <c r="AC2335" t="s">
        <v>58</v>
      </c>
      <c r="AD2335" t="s">
        <v>7009</v>
      </c>
      <c r="AE2335"/>
      <c r="AF2335" s="2" t="s">
        <v>7007</v>
      </c>
    </row>
    <row r="2336" spans="2:32" ht="18">
      <c r="B2336" t="s">
        <v>7010</v>
      </c>
      <c r="C2336" t="s">
        <v>7011</v>
      </c>
      <c r="D2336" s="2">
        <v>0</v>
      </c>
      <c r="E2336" s="2">
        <v>160</v>
      </c>
      <c r="F2336">
        <v>160</v>
      </c>
      <c r="G2336">
        <v>160</v>
      </c>
      <c r="H2336">
        <v>3</v>
      </c>
      <c r="I2336" t="s">
        <v>57</v>
      </c>
      <c r="J2336">
        <v>30</v>
      </c>
      <c r="K2336" t="s">
        <v>58</v>
      </c>
      <c r="L2336">
        <v>309</v>
      </c>
      <c r="M2336" t="s">
        <v>25</v>
      </c>
      <c r="N2336">
        <v>30999</v>
      </c>
      <c r="O2336" t="s">
        <v>25</v>
      </c>
      <c r="P2336">
        <v>309999999</v>
      </c>
      <c r="Q2336" t="s">
        <v>25</v>
      </c>
      <c r="R2336">
        <v>999999</v>
      </c>
      <c r="S2336" t="s">
        <v>24</v>
      </c>
      <c r="T2336">
        <v>9999999</v>
      </c>
      <c r="U2336" t="s">
        <v>24</v>
      </c>
      <c r="V2336">
        <v>300</v>
      </c>
      <c r="W2336" t="s">
        <v>25</v>
      </c>
      <c r="X2336" t="s">
        <v>56</v>
      </c>
      <c r="Y2336" t="s">
        <v>65</v>
      </c>
      <c r="Z2336">
        <v>1</v>
      </c>
      <c r="AA2336" t="s">
        <v>61</v>
      </c>
      <c r="AB2336">
        <v>30</v>
      </c>
      <c r="AC2336" t="s">
        <v>58</v>
      </c>
      <c r="AD2336" t="s">
        <v>7012</v>
      </c>
      <c r="AE2336"/>
      <c r="AF2336" s="2" t="s">
        <v>7010</v>
      </c>
    </row>
    <row r="2337" spans="2:32" ht="18">
      <c r="B2337" t="s">
        <v>7013</v>
      </c>
      <c r="C2337" t="s">
        <v>7014</v>
      </c>
      <c r="D2337" s="2">
        <v>0</v>
      </c>
      <c r="E2337" s="2">
        <v>160</v>
      </c>
      <c r="F2337">
        <v>160</v>
      </c>
      <c r="G2337">
        <v>160</v>
      </c>
      <c r="H2337">
        <v>3</v>
      </c>
      <c r="I2337" t="s">
        <v>57</v>
      </c>
      <c r="J2337">
        <v>30</v>
      </c>
      <c r="K2337" t="s">
        <v>58</v>
      </c>
      <c r="L2337">
        <v>309</v>
      </c>
      <c r="M2337" t="s">
        <v>25</v>
      </c>
      <c r="N2337">
        <v>30999</v>
      </c>
      <c r="O2337" t="s">
        <v>25</v>
      </c>
      <c r="P2337">
        <v>309999999</v>
      </c>
      <c r="Q2337" t="s">
        <v>25</v>
      </c>
      <c r="R2337">
        <v>999999</v>
      </c>
      <c r="S2337" t="s">
        <v>24</v>
      </c>
      <c r="T2337">
        <v>9999999</v>
      </c>
      <c r="U2337" t="s">
        <v>24</v>
      </c>
      <c r="V2337">
        <v>300</v>
      </c>
      <c r="W2337" t="s">
        <v>25</v>
      </c>
      <c r="X2337" t="s">
        <v>56</v>
      </c>
      <c r="Y2337" t="s">
        <v>65</v>
      </c>
      <c r="Z2337">
        <v>1</v>
      </c>
      <c r="AA2337" t="s">
        <v>61</v>
      </c>
      <c r="AB2337">
        <v>30</v>
      </c>
      <c r="AC2337" t="s">
        <v>58</v>
      </c>
      <c r="AD2337" t="s">
        <v>7015</v>
      </c>
      <c r="AE2337"/>
      <c r="AF2337" s="2" t="s">
        <v>7013</v>
      </c>
    </row>
    <row r="2338" spans="2:32" ht="18">
      <c r="B2338" t="s">
        <v>7016</v>
      </c>
      <c r="C2338" t="s">
        <v>7017</v>
      </c>
      <c r="D2338" s="2">
        <v>0</v>
      </c>
      <c r="E2338" s="2">
        <v>170</v>
      </c>
      <c r="F2338">
        <v>170</v>
      </c>
      <c r="G2338">
        <v>170</v>
      </c>
      <c r="H2338">
        <v>3</v>
      </c>
      <c r="I2338" t="s">
        <v>57</v>
      </c>
      <c r="J2338">
        <v>30</v>
      </c>
      <c r="K2338" t="s">
        <v>58</v>
      </c>
      <c r="L2338">
        <v>309</v>
      </c>
      <c r="M2338" t="s">
        <v>25</v>
      </c>
      <c r="N2338">
        <v>30999</v>
      </c>
      <c r="O2338" t="s">
        <v>25</v>
      </c>
      <c r="P2338">
        <v>309999999</v>
      </c>
      <c r="Q2338" t="s">
        <v>25</v>
      </c>
      <c r="R2338">
        <v>999999</v>
      </c>
      <c r="S2338" t="s">
        <v>24</v>
      </c>
      <c r="T2338">
        <v>9999999</v>
      </c>
      <c r="U2338" t="s">
        <v>24</v>
      </c>
      <c r="V2338">
        <v>300</v>
      </c>
      <c r="W2338" t="s">
        <v>25</v>
      </c>
      <c r="X2338" t="s">
        <v>56</v>
      </c>
      <c r="Y2338" t="s">
        <v>65</v>
      </c>
      <c r="Z2338">
        <v>1</v>
      </c>
      <c r="AA2338" t="s">
        <v>61</v>
      </c>
      <c r="AB2338">
        <v>30</v>
      </c>
      <c r="AC2338" t="s">
        <v>58</v>
      </c>
      <c r="AD2338" t="s">
        <v>7018</v>
      </c>
      <c r="AE2338"/>
      <c r="AF2338" s="2" t="s">
        <v>7016</v>
      </c>
    </row>
    <row r="2339" spans="2:32" ht="18">
      <c r="B2339" t="s">
        <v>7019</v>
      </c>
      <c r="C2339" t="s">
        <v>7020</v>
      </c>
      <c r="D2339" s="2">
        <v>0</v>
      </c>
      <c r="E2339" s="2">
        <v>170</v>
      </c>
      <c r="F2339">
        <v>170</v>
      </c>
      <c r="G2339">
        <v>170</v>
      </c>
      <c r="H2339">
        <v>3</v>
      </c>
      <c r="I2339" t="s">
        <v>57</v>
      </c>
      <c r="J2339">
        <v>30</v>
      </c>
      <c r="K2339" t="s">
        <v>58</v>
      </c>
      <c r="L2339">
        <v>309</v>
      </c>
      <c r="M2339" t="s">
        <v>25</v>
      </c>
      <c r="N2339">
        <v>30999</v>
      </c>
      <c r="O2339" t="s">
        <v>25</v>
      </c>
      <c r="P2339">
        <v>309999999</v>
      </c>
      <c r="Q2339" t="s">
        <v>25</v>
      </c>
      <c r="R2339">
        <v>999999</v>
      </c>
      <c r="S2339" t="s">
        <v>24</v>
      </c>
      <c r="T2339">
        <v>9999999</v>
      </c>
      <c r="U2339" t="s">
        <v>24</v>
      </c>
      <c r="V2339">
        <v>300</v>
      </c>
      <c r="W2339" t="s">
        <v>25</v>
      </c>
      <c r="X2339" t="s">
        <v>56</v>
      </c>
      <c r="Y2339" t="s">
        <v>65</v>
      </c>
      <c r="Z2339">
        <v>1</v>
      </c>
      <c r="AA2339" t="s">
        <v>61</v>
      </c>
      <c r="AB2339">
        <v>30</v>
      </c>
      <c r="AC2339" t="s">
        <v>58</v>
      </c>
      <c r="AD2339" t="s">
        <v>7021</v>
      </c>
      <c r="AE2339"/>
      <c r="AF2339" s="2" t="s">
        <v>7019</v>
      </c>
    </row>
    <row r="2340" spans="2:32" ht="18">
      <c r="B2340" t="s">
        <v>7022</v>
      </c>
      <c r="C2340" t="s">
        <v>7023</v>
      </c>
      <c r="D2340" s="2">
        <v>0</v>
      </c>
      <c r="E2340" s="2">
        <v>170</v>
      </c>
      <c r="F2340">
        <v>170</v>
      </c>
      <c r="G2340">
        <v>170</v>
      </c>
      <c r="H2340">
        <v>3</v>
      </c>
      <c r="I2340" t="s">
        <v>57</v>
      </c>
      <c r="J2340">
        <v>30</v>
      </c>
      <c r="K2340" t="s">
        <v>58</v>
      </c>
      <c r="L2340">
        <v>309</v>
      </c>
      <c r="M2340" t="s">
        <v>25</v>
      </c>
      <c r="N2340">
        <v>30999</v>
      </c>
      <c r="O2340" t="s">
        <v>25</v>
      </c>
      <c r="P2340">
        <v>309999999</v>
      </c>
      <c r="Q2340" t="s">
        <v>25</v>
      </c>
      <c r="R2340">
        <v>999999</v>
      </c>
      <c r="S2340" t="s">
        <v>24</v>
      </c>
      <c r="T2340">
        <v>9999999</v>
      </c>
      <c r="U2340" t="s">
        <v>24</v>
      </c>
      <c r="V2340">
        <v>300</v>
      </c>
      <c r="W2340" t="s">
        <v>25</v>
      </c>
      <c r="X2340" t="s">
        <v>56</v>
      </c>
      <c r="Y2340" t="s">
        <v>65</v>
      </c>
      <c r="Z2340">
        <v>1</v>
      </c>
      <c r="AA2340" t="s">
        <v>61</v>
      </c>
      <c r="AB2340">
        <v>30</v>
      </c>
      <c r="AC2340" t="s">
        <v>58</v>
      </c>
      <c r="AD2340" t="s">
        <v>7024</v>
      </c>
      <c r="AE2340"/>
      <c r="AF2340" s="2" t="s">
        <v>7022</v>
      </c>
    </row>
    <row r="2341" spans="2:32" ht="18">
      <c r="B2341" t="s">
        <v>7025</v>
      </c>
      <c r="C2341" t="s">
        <v>7026</v>
      </c>
      <c r="D2341" s="2">
        <v>0</v>
      </c>
      <c r="E2341" s="2">
        <v>180</v>
      </c>
      <c r="F2341">
        <v>180</v>
      </c>
      <c r="G2341">
        <v>180</v>
      </c>
      <c r="H2341">
        <v>3</v>
      </c>
      <c r="I2341" t="s">
        <v>57</v>
      </c>
      <c r="J2341">
        <v>30</v>
      </c>
      <c r="K2341" t="s">
        <v>58</v>
      </c>
      <c r="L2341">
        <v>309</v>
      </c>
      <c r="M2341" t="s">
        <v>25</v>
      </c>
      <c r="N2341">
        <v>30999</v>
      </c>
      <c r="O2341" t="s">
        <v>25</v>
      </c>
      <c r="P2341">
        <v>309999999</v>
      </c>
      <c r="Q2341" t="s">
        <v>25</v>
      </c>
      <c r="R2341">
        <v>999999</v>
      </c>
      <c r="S2341" t="s">
        <v>24</v>
      </c>
      <c r="T2341">
        <v>9999999</v>
      </c>
      <c r="U2341" t="s">
        <v>24</v>
      </c>
      <c r="V2341">
        <v>300</v>
      </c>
      <c r="W2341" t="s">
        <v>25</v>
      </c>
      <c r="X2341" t="s">
        <v>56</v>
      </c>
      <c r="Y2341" t="s">
        <v>65</v>
      </c>
      <c r="Z2341">
        <v>1</v>
      </c>
      <c r="AA2341" t="s">
        <v>61</v>
      </c>
      <c r="AB2341">
        <v>30</v>
      </c>
      <c r="AC2341" t="s">
        <v>58</v>
      </c>
      <c r="AD2341" t="s">
        <v>7027</v>
      </c>
      <c r="AE2341"/>
      <c r="AF2341" s="2" t="s">
        <v>7025</v>
      </c>
    </row>
    <row r="2342" spans="2:32" ht="18">
      <c r="B2342" t="s">
        <v>7028</v>
      </c>
      <c r="C2342" t="s">
        <v>7029</v>
      </c>
      <c r="D2342" s="2">
        <v>0</v>
      </c>
      <c r="E2342" s="2">
        <v>180</v>
      </c>
      <c r="F2342">
        <v>180</v>
      </c>
      <c r="G2342">
        <v>180</v>
      </c>
      <c r="H2342">
        <v>3</v>
      </c>
      <c r="I2342" t="s">
        <v>57</v>
      </c>
      <c r="J2342">
        <v>30</v>
      </c>
      <c r="K2342" t="s">
        <v>58</v>
      </c>
      <c r="L2342">
        <v>309</v>
      </c>
      <c r="M2342" t="s">
        <v>25</v>
      </c>
      <c r="N2342">
        <v>30999</v>
      </c>
      <c r="O2342" t="s">
        <v>25</v>
      </c>
      <c r="P2342">
        <v>309999999</v>
      </c>
      <c r="Q2342" t="s">
        <v>25</v>
      </c>
      <c r="R2342">
        <v>999999</v>
      </c>
      <c r="S2342" t="s">
        <v>24</v>
      </c>
      <c r="T2342">
        <v>9999999</v>
      </c>
      <c r="U2342" t="s">
        <v>24</v>
      </c>
      <c r="V2342">
        <v>300</v>
      </c>
      <c r="W2342" t="s">
        <v>25</v>
      </c>
      <c r="X2342" t="s">
        <v>56</v>
      </c>
      <c r="Y2342" t="s">
        <v>65</v>
      </c>
      <c r="Z2342">
        <v>1</v>
      </c>
      <c r="AA2342" t="s">
        <v>61</v>
      </c>
      <c r="AB2342">
        <v>30</v>
      </c>
      <c r="AC2342" t="s">
        <v>58</v>
      </c>
      <c r="AD2342" t="s">
        <v>7030</v>
      </c>
      <c r="AE2342"/>
      <c r="AF2342" s="2" t="s">
        <v>7028</v>
      </c>
    </row>
    <row r="2343" spans="2:32" ht="18">
      <c r="B2343" t="s">
        <v>7031</v>
      </c>
      <c r="C2343" t="s">
        <v>7032</v>
      </c>
      <c r="D2343" s="2">
        <v>0</v>
      </c>
      <c r="E2343" s="2">
        <v>180</v>
      </c>
      <c r="F2343">
        <v>180</v>
      </c>
      <c r="G2343">
        <v>180</v>
      </c>
      <c r="H2343">
        <v>3</v>
      </c>
      <c r="I2343" t="s">
        <v>57</v>
      </c>
      <c r="J2343">
        <v>30</v>
      </c>
      <c r="K2343" t="s">
        <v>58</v>
      </c>
      <c r="L2343">
        <v>309</v>
      </c>
      <c r="M2343" t="s">
        <v>25</v>
      </c>
      <c r="N2343">
        <v>30999</v>
      </c>
      <c r="O2343" t="s">
        <v>25</v>
      </c>
      <c r="P2343">
        <v>309999999</v>
      </c>
      <c r="Q2343" t="s">
        <v>25</v>
      </c>
      <c r="R2343">
        <v>999999</v>
      </c>
      <c r="S2343" t="s">
        <v>24</v>
      </c>
      <c r="T2343">
        <v>9999999</v>
      </c>
      <c r="U2343" t="s">
        <v>24</v>
      </c>
      <c r="V2343">
        <v>300</v>
      </c>
      <c r="W2343" t="s">
        <v>25</v>
      </c>
      <c r="X2343" t="s">
        <v>56</v>
      </c>
      <c r="Y2343" t="s">
        <v>65</v>
      </c>
      <c r="Z2343">
        <v>1</v>
      </c>
      <c r="AA2343" t="s">
        <v>61</v>
      </c>
      <c r="AB2343">
        <v>30</v>
      </c>
      <c r="AC2343" t="s">
        <v>58</v>
      </c>
      <c r="AD2343" t="s">
        <v>7033</v>
      </c>
      <c r="AE2343"/>
      <c r="AF2343" s="2" t="s">
        <v>7031</v>
      </c>
    </row>
    <row r="2344" spans="2:32" ht="18">
      <c r="B2344" t="s">
        <v>7034</v>
      </c>
      <c r="C2344" t="s">
        <v>7035</v>
      </c>
      <c r="D2344" s="2">
        <v>0</v>
      </c>
      <c r="E2344" s="2">
        <v>14000</v>
      </c>
      <c r="F2344" s="21">
        <v>14000</v>
      </c>
      <c r="G2344" s="21">
        <v>14000</v>
      </c>
      <c r="H2344">
        <v>3</v>
      </c>
      <c r="I2344" t="s">
        <v>57</v>
      </c>
      <c r="J2344">
        <v>30</v>
      </c>
      <c r="K2344" t="s">
        <v>58</v>
      </c>
      <c r="L2344">
        <v>309</v>
      </c>
      <c r="M2344" t="s">
        <v>25</v>
      </c>
      <c r="N2344">
        <v>30999</v>
      </c>
      <c r="O2344" t="s">
        <v>25</v>
      </c>
      <c r="P2344">
        <v>309999999</v>
      </c>
      <c r="Q2344" t="s">
        <v>25</v>
      </c>
      <c r="R2344">
        <v>999999</v>
      </c>
      <c r="S2344" t="s">
        <v>24</v>
      </c>
      <c r="T2344">
        <v>9999999</v>
      </c>
      <c r="U2344" t="s">
        <v>24</v>
      </c>
      <c r="V2344">
        <v>300</v>
      </c>
      <c r="W2344" t="s">
        <v>25</v>
      </c>
      <c r="X2344" t="s">
        <v>56</v>
      </c>
      <c r="Y2344" t="s">
        <v>65</v>
      </c>
      <c r="Z2344">
        <v>1</v>
      </c>
      <c r="AA2344" t="s">
        <v>61</v>
      </c>
      <c r="AB2344">
        <v>30</v>
      </c>
      <c r="AC2344" t="s">
        <v>58</v>
      </c>
      <c r="AD2344" t="s">
        <v>7036</v>
      </c>
      <c r="AE2344"/>
      <c r="AF2344" s="2" t="s">
        <v>7034</v>
      </c>
    </row>
    <row r="2345" spans="2:32" ht="18">
      <c r="B2345" t="s">
        <v>7037</v>
      </c>
      <c r="C2345" t="s">
        <v>7038</v>
      </c>
      <c r="D2345" s="2">
        <v>0</v>
      </c>
      <c r="E2345" s="2">
        <v>160</v>
      </c>
      <c r="F2345">
        <v>160</v>
      </c>
      <c r="G2345">
        <v>160</v>
      </c>
      <c r="H2345">
        <v>3</v>
      </c>
      <c r="I2345" t="s">
        <v>57</v>
      </c>
      <c r="J2345">
        <v>30</v>
      </c>
      <c r="K2345" t="s">
        <v>58</v>
      </c>
      <c r="L2345">
        <v>309</v>
      </c>
      <c r="M2345" t="s">
        <v>25</v>
      </c>
      <c r="N2345">
        <v>30999</v>
      </c>
      <c r="O2345" t="s">
        <v>25</v>
      </c>
      <c r="P2345">
        <v>309999999</v>
      </c>
      <c r="Q2345" t="s">
        <v>25</v>
      </c>
      <c r="R2345">
        <v>999999</v>
      </c>
      <c r="S2345" t="s">
        <v>24</v>
      </c>
      <c r="T2345">
        <v>9999999</v>
      </c>
      <c r="U2345" t="s">
        <v>24</v>
      </c>
      <c r="V2345">
        <v>300</v>
      </c>
      <c r="W2345" t="s">
        <v>25</v>
      </c>
      <c r="X2345" t="s">
        <v>56</v>
      </c>
      <c r="Y2345" t="s">
        <v>65</v>
      </c>
      <c r="Z2345">
        <v>1</v>
      </c>
      <c r="AA2345" t="s">
        <v>61</v>
      </c>
      <c r="AB2345">
        <v>30</v>
      </c>
      <c r="AC2345" t="s">
        <v>58</v>
      </c>
      <c r="AD2345" t="s">
        <v>7039</v>
      </c>
      <c r="AE2345"/>
      <c r="AF2345" s="2" t="s">
        <v>7037</v>
      </c>
    </row>
    <row r="2346" spans="2:32" ht="18">
      <c r="B2346" t="s">
        <v>7040</v>
      </c>
      <c r="C2346" t="s">
        <v>7041</v>
      </c>
      <c r="D2346" s="2">
        <v>0</v>
      </c>
      <c r="E2346" s="2">
        <v>160</v>
      </c>
      <c r="F2346">
        <v>160</v>
      </c>
      <c r="G2346">
        <v>160</v>
      </c>
      <c r="H2346">
        <v>3</v>
      </c>
      <c r="I2346" t="s">
        <v>57</v>
      </c>
      <c r="J2346">
        <v>30</v>
      </c>
      <c r="K2346" t="s">
        <v>58</v>
      </c>
      <c r="L2346">
        <v>309</v>
      </c>
      <c r="M2346" t="s">
        <v>25</v>
      </c>
      <c r="N2346">
        <v>30999</v>
      </c>
      <c r="O2346" t="s">
        <v>25</v>
      </c>
      <c r="P2346">
        <v>309999999</v>
      </c>
      <c r="Q2346" t="s">
        <v>25</v>
      </c>
      <c r="R2346">
        <v>999999</v>
      </c>
      <c r="S2346" t="s">
        <v>24</v>
      </c>
      <c r="T2346">
        <v>9999999</v>
      </c>
      <c r="U2346" t="s">
        <v>24</v>
      </c>
      <c r="V2346">
        <v>300</v>
      </c>
      <c r="W2346" t="s">
        <v>25</v>
      </c>
      <c r="X2346" t="s">
        <v>56</v>
      </c>
      <c r="Y2346" t="s">
        <v>65</v>
      </c>
      <c r="Z2346">
        <v>1</v>
      </c>
      <c r="AA2346" t="s">
        <v>61</v>
      </c>
      <c r="AB2346">
        <v>30</v>
      </c>
      <c r="AC2346" t="s">
        <v>58</v>
      </c>
      <c r="AD2346" t="s">
        <v>7042</v>
      </c>
      <c r="AE2346"/>
      <c r="AF2346" s="2" t="s">
        <v>7040</v>
      </c>
    </row>
    <row r="2347" spans="2:32" ht="18">
      <c r="B2347" t="s">
        <v>7043</v>
      </c>
      <c r="C2347" t="s">
        <v>7044</v>
      </c>
      <c r="D2347" s="2">
        <v>0</v>
      </c>
      <c r="E2347" s="2">
        <v>160</v>
      </c>
      <c r="F2347">
        <v>160</v>
      </c>
      <c r="G2347">
        <v>160</v>
      </c>
      <c r="H2347">
        <v>3</v>
      </c>
      <c r="I2347" t="s">
        <v>57</v>
      </c>
      <c r="J2347">
        <v>30</v>
      </c>
      <c r="K2347" t="s">
        <v>58</v>
      </c>
      <c r="L2347">
        <v>309</v>
      </c>
      <c r="M2347" t="s">
        <v>25</v>
      </c>
      <c r="N2347">
        <v>30999</v>
      </c>
      <c r="O2347" t="s">
        <v>25</v>
      </c>
      <c r="P2347">
        <v>309999999</v>
      </c>
      <c r="Q2347" t="s">
        <v>25</v>
      </c>
      <c r="R2347">
        <v>999999</v>
      </c>
      <c r="S2347" t="s">
        <v>24</v>
      </c>
      <c r="T2347">
        <v>9999999</v>
      </c>
      <c r="U2347" t="s">
        <v>24</v>
      </c>
      <c r="V2347">
        <v>300</v>
      </c>
      <c r="W2347" t="s">
        <v>25</v>
      </c>
      <c r="X2347" t="s">
        <v>56</v>
      </c>
      <c r="Y2347" t="s">
        <v>65</v>
      </c>
      <c r="Z2347">
        <v>1</v>
      </c>
      <c r="AA2347" t="s">
        <v>61</v>
      </c>
      <c r="AB2347">
        <v>30</v>
      </c>
      <c r="AC2347" t="s">
        <v>58</v>
      </c>
      <c r="AD2347" t="s">
        <v>7045</v>
      </c>
      <c r="AE2347"/>
      <c r="AF2347" s="2" t="s">
        <v>7043</v>
      </c>
    </row>
    <row r="2348" spans="2:32" ht="18">
      <c r="B2348" t="s">
        <v>7046</v>
      </c>
      <c r="C2348" t="s">
        <v>7047</v>
      </c>
      <c r="D2348" s="2">
        <v>0</v>
      </c>
      <c r="E2348" s="2">
        <v>170</v>
      </c>
      <c r="F2348">
        <v>170</v>
      </c>
      <c r="G2348">
        <v>170</v>
      </c>
      <c r="H2348">
        <v>3</v>
      </c>
      <c r="I2348" t="s">
        <v>57</v>
      </c>
      <c r="J2348">
        <v>30</v>
      </c>
      <c r="K2348" t="s">
        <v>58</v>
      </c>
      <c r="L2348">
        <v>309</v>
      </c>
      <c r="M2348" t="s">
        <v>25</v>
      </c>
      <c r="N2348">
        <v>30999</v>
      </c>
      <c r="O2348" t="s">
        <v>25</v>
      </c>
      <c r="P2348">
        <v>309999999</v>
      </c>
      <c r="Q2348" t="s">
        <v>25</v>
      </c>
      <c r="R2348">
        <v>999999</v>
      </c>
      <c r="S2348" t="s">
        <v>24</v>
      </c>
      <c r="T2348">
        <v>9999999</v>
      </c>
      <c r="U2348" t="s">
        <v>24</v>
      </c>
      <c r="V2348">
        <v>300</v>
      </c>
      <c r="W2348" t="s">
        <v>25</v>
      </c>
      <c r="X2348" t="s">
        <v>56</v>
      </c>
      <c r="Y2348" t="s">
        <v>65</v>
      </c>
      <c r="Z2348">
        <v>1</v>
      </c>
      <c r="AA2348" t="s">
        <v>61</v>
      </c>
      <c r="AB2348">
        <v>30</v>
      </c>
      <c r="AC2348" t="s">
        <v>58</v>
      </c>
      <c r="AD2348" t="s">
        <v>7048</v>
      </c>
      <c r="AE2348"/>
      <c r="AF2348" s="2" t="s">
        <v>7046</v>
      </c>
    </row>
    <row r="2349" spans="2:32" ht="18">
      <c r="B2349" t="s">
        <v>7049</v>
      </c>
      <c r="C2349" t="s">
        <v>7050</v>
      </c>
      <c r="D2349" s="2">
        <v>0</v>
      </c>
      <c r="E2349" s="2">
        <v>170</v>
      </c>
      <c r="F2349">
        <v>170</v>
      </c>
      <c r="G2349">
        <v>170</v>
      </c>
      <c r="H2349">
        <v>3</v>
      </c>
      <c r="I2349" t="s">
        <v>57</v>
      </c>
      <c r="J2349">
        <v>30</v>
      </c>
      <c r="K2349" t="s">
        <v>58</v>
      </c>
      <c r="L2349">
        <v>309</v>
      </c>
      <c r="M2349" t="s">
        <v>25</v>
      </c>
      <c r="N2349">
        <v>30999</v>
      </c>
      <c r="O2349" t="s">
        <v>25</v>
      </c>
      <c r="P2349">
        <v>309999999</v>
      </c>
      <c r="Q2349" t="s">
        <v>25</v>
      </c>
      <c r="R2349">
        <v>999999</v>
      </c>
      <c r="S2349" t="s">
        <v>24</v>
      </c>
      <c r="T2349">
        <v>9999999</v>
      </c>
      <c r="U2349" t="s">
        <v>24</v>
      </c>
      <c r="V2349">
        <v>300</v>
      </c>
      <c r="W2349" t="s">
        <v>25</v>
      </c>
      <c r="X2349" t="s">
        <v>56</v>
      </c>
      <c r="Y2349" t="s">
        <v>65</v>
      </c>
      <c r="Z2349">
        <v>1</v>
      </c>
      <c r="AA2349" t="s">
        <v>61</v>
      </c>
      <c r="AB2349">
        <v>30</v>
      </c>
      <c r="AC2349" t="s">
        <v>58</v>
      </c>
      <c r="AD2349" t="s">
        <v>7051</v>
      </c>
      <c r="AE2349"/>
      <c r="AF2349" s="2" t="s">
        <v>7049</v>
      </c>
    </row>
    <row r="2350" spans="2:32" ht="18">
      <c r="B2350" t="s">
        <v>7052</v>
      </c>
      <c r="C2350" t="s">
        <v>7053</v>
      </c>
      <c r="D2350" s="2">
        <v>0</v>
      </c>
      <c r="E2350" s="2">
        <v>170</v>
      </c>
      <c r="F2350">
        <v>170</v>
      </c>
      <c r="G2350">
        <v>170</v>
      </c>
      <c r="H2350">
        <v>3</v>
      </c>
      <c r="I2350" t="s">
        <v>57</v>
      </c>
      <c r="J2350">
        <v>30</v>
      </c>
      <c r="K2350" t="s">
        <v>58</v>
      </c>
      <c r="L2350">
        <v>309</v>
      </c>
      <c r="M2350" t="s">
        <v>25</v>
      </c>
      <c r="N2350">
        <v>30999</v>
      </c>
      <c r="O2350" t="s">
        <v>25</v>
      </c>
      <c r="P2350">
        <v>309999999</v>
      </c>
      <c r="Q2350" t="s">
        <v>25</v>
      </c>
      <c r="R2350">
        <v>999999</v>
      </c>
      <c r="S2350" t="s">
        <v>24</v>
      </c>
      <c r="T2350">
        <v>9999999</v>
      </c>
      <c r="U2350" t="s">
        <v>24</v>
      </c>
      <c r="V2350">
        <v>300</v>
      </c>
      <c r="W2350" t="s">
        <v>25</v>
      </c>
      <c r="X2350" t="s">
        <v>56</v>
      </c>
      <c r="Y2350" t="s">
        <v>65</v>
      </c>
      <c r="Z2350">
        <v>1</v>
      </c>
      <c r="AA2350" t="s">
        <v>61</v>
      </c>
      <c r="AB2350">
        <v>30</v>
      </c>
      <c r="AC2350" t="s">
        <v>58</v>
      </c>
      <c r="AD2350" t="s">
        <v>7054</v>
      </c>
      <c r="AE2350"/>
      <c r="AF2350" s="2" t="s">
        <v>7052</v>
      </c>
    </row>
    <row r="2351" spans="2:32" ht="18">
      <c r="B2351" t="s">
        <v>7055</v>
      </c>
      <c r="C2351" t="s">
        <v>7056</v>
      </c>
      <c r="D2351" s="2">
        <v>0</v>
      </c>
      <c r="E2351" s="2">
        <v>180</v>
      </c>
      <c r="F2351">
        <v>180</v>
      </c>
      <c r="G2351">
        <v>180</v>
      </c>
      <c r="H2351">
        <v>3</v>
      </c>
      <c r="I2351" t="s">
        <v>57</v>
      </c>
      <c r="J2351">
        <v>30</v>
      </c>
      <c r="K2351" t="s">
        <v>58</v>
      </c>
      <c r="L2351">
        <v>309</v>
      </c>
      <c r="M2351" t="s">
        <v>25</v>
      </c>
      <c r="N2351">
        <v>30999</v>
      </c>
      <c r="O2351" t="s">
        <v>25</v>
      </c>
      <c r="P2351">
        <v>309999999</v>
      </c>
      <c r="Q2351" t="s">
        <v>25</v>
      </c>
      <c r="R2351">
        <v>999999</v>
      </c>
      <c r="S2351" t="s">
        <v>24</v>
      </c>
      <c r="T2351">
        <v>9999999</v>
      </c>
      <c r="U2351" t="s">
        <v>24</v>
      </c>
      <c r="V2351">
        <v>300</v>
      </c>
      <c r="W2351" t="s">
        <v>25</v>
      </c>
      <c r="X2351" t="s">
        <v>56</v>
      </c>
      <c r="Y2351" t="s">
        <v>65</v>
      </c>
      <c r="Z2351">
        <v>1</v>
      </c>
      <c r="AA2351" t="s">
        <v>61</v>
      </c>
      <c r="AB2351">
        <v>30</v>
      </c>
      <c r="AC2351" t="s">
        <v>58</v>
      </c>
      <c r="AD2351" t="s">
        <v>7057</v>
      </c>
      <c r="AE2351"/>
      <c r="AF2351" s="2" t="s">
        <v>7055</v>
      </c>
    </row>
    <row r="2352" spans="2:32" ht="18">
      <c r="B2352" t="s">
        <v>7058</v>
      </c>
      <c r="C2352" t="s">
        <v>7059</v>
      </c>
      <c r="D2352" s="2">
        <v>0</v>
      </c>
      <c r="E2352" s="2">
        <v>180</v>
      </c>
      <c r="F2352">
        <v>180</v>
      </c>
      <c r="G2352">
        <v>180</v>
      </c>
      <c r="H2352">
        <v>3</v>
      </c>
      <c r="I2352" t="s">
        <v>57</v>
      </c>
      <c r="J2352">
        <v>30</v>
      </c>
      <c r="K2352" t="s">
        <v>58</v>
      </c>
      <c r="L2352">
        <v>309</v>
      </c>
      <c r="M2352" t="s">
        <v>25</v>
      </c>
      <c r="N2352">
        <v>30999</v>
      </c>
      <c r="O2352" t="s">
        <v>25</v>
      </c>
      <c r="P2352">
        <v>309999999</v>
      </c>
      <c r="Q2352" t="s">
        <v>25</v>
      </c>
      <c r="R2352">
        <v>999999</v>
      </c>
      <c r="S2352" t="s">
        <v>24</v>
      </c>
      <c r="T2352">
        <v>9999999</v>
      </c>
      <c r="U2352" t="s">
        <v>24</v>
      </c>
      <c r="V2352">
        <v>300</v>
      </c>
      <c r="W2352" t="s">
        <v>25</v>
      </c>
      <c r="X2352" t="s">
        <v>56</v>
      </c>
      <c r="Y2352" t="s">
        <v>65</v>
      </c>
      <c r="Z2352">
        <v>1</v>
      </c>
      <c r="AA2352" t="s">
        <v>61</v>
      </c>
      <c r="AB2352">
        <v>30</v>
      </c>
      <c r="AC2352" t="s">
        <v>58</v>
      </c>
      <c r="AD2352" t="s">
        <v>7060</v>
      </c>
      <c r="AE2352"/>
      <c r="AF2352" s="2" t="s">
        <v>7058</v>
      </c>
    </row>
    <row r="2353" spans="2:32" ht="18">
      <c r="B2353" t="s">
        <v>7061</v>
      </c>
      <c r="C2353" t="s">
        <v>7062</v>
      </c>
      <c r="D2353" s="2">
        <v>0</v>
      </c>
      <c r="E2353" s="2">
        <v>180</v>
      </c>
      <c r="F2353">
        <v>180</v>
      </c>
      <c r="G2353">
        <v>180</v>
      </c>
      <c r="H2353">
        <v>3</v>
      </c>
      <c r="I2353" t="s">
        <v>57</v>
      </c>
      <c r="J2353">
        <v>30</v>
      </c>
      <c r="K2353" t="s">
        <v>58</v>
      </c>
      <c r="L2353">
        <v>309</v>
      </c>
      <c r="M2353" t="s">
        <v>25</v>
      </c>
      <c r="N2353">
        <v>30999</v>
      </c>
      <c r="O2353" t="s">
        <v>25</v>
      </c>
      <c r="P2353">
        <v>309999999</v>
      </c>
      <c r="Q2353" t="s">
        <v>25</v>
      </c>
      <c r="R2353">
        <v>999999</v>
      </c>
      <c r="S2353" t="s">
        <v>24</v>
      </c>
      <c r="T2353">
        <v>9999999</v>
      </c>
      <c r="U2353" t="s">
        <v>24</v>
      </c>
      <c r="V2353">
        <v>300</v>
      </c>
      <c r="W2353" t="s">
        <v>25</v>
      </c>
      <c r="X2353" t="s">
        <v>56</v>
      </c>
      <c r="Y2353" t="s">
        <v>65</v>
      </c>
      <c r="Z2353">
        <v>1</v>
      </c>
      <c r="AA2353" t="s">
        <v>61</v>
      </c>
      <c r="AB2353">
        <v>30</v>
      </c>
      <c r="AC2353" t="s">
        <v>58</v>
      </c>
      <c r="AD2353" t="s">
        <v>7063</v>
      </c>
      <c r="AE2353"/>
      <c r="AF2353" s="2" t="s">
        <v>7061</v>
      </c>
    </row>
    <row r="2354" spans="2:32" ht="18">
      <c r="B2354" t="s">
        <v>7064</v>
      </c>
      <c r="C2354" t="s">
        <v>7065</v>
      </c>
      <c r="D2354" s="2">
        <v>0</v>
      </c>
      <c r="E2354" s="2">
        <v>190</v>
      </c>
      <c r="F2354">
        <v>190</v>
      </c>
      <c r="G2354">
        <v>190</v>
      </c>
      <c r="H2354">
        <v>3</v>
      </c>
      <c r="I2354" t="s">
        <v>57</v>
      </c>
      <c r="J2354">
        <v>30</v>
      </c>
      <c r="K2354" t="s">
        <v>58</v>
      </c>
      <c r="L2354">
        <v>309</v>
      </c>
      <c r="M2354" t="s">
        <v>25</v>
      </c>
      <c r="N2354">
        <v>30999</v>
      </c>
      <c r="O2354" t="s">
        <v>25</v>
      </c>
      <c r="P2354">
        <v>309999999</v>
      </c>
      <c r="Q2354" t="s">
        <v>25</v>
      </c>
      <c r="R2354">
        <v>999999</v>
      </c>
      <c r="S2354" t="s">
        <v>24</v>
      </c>
      <c r="T2354">
        <v>9999999</v>
      </c>
      <c r="U2354" t="s">
        <v>24</v>
      </c>
      <c r="V2354">
        <v>300</v>
      </c>
      <c r="W2354" t="s">
        <v>25</v>
      </c>
      <c r="X2354" t="s">
        <v>56</v>
      </c>
      <c r="Y2354" t="s">
        <v>65</v>
      </c>
      <c r="Z2354">
        <v>1</v>
      </c>
      <c r="AA2354" t="s">
        <v>61</v>
      </c>
      <c r="AB2354">
        <v>30</v>
      </c>
      <c r="AC2354" t="s">
        <v>58</v>
      </c>
      <c r="AD2354" t="s">
        <v>7066</v>
      </c>
      <c r="AE2354"/>
      <c r="AF2354" s="2" t="s">
        <v>7064</v>
      </c>
    </row>
    <row r="2355" spans="2:32" ht="18">
      <c r="B2355" t="s">
        <v>7067</v>
      </c>
      <c r="C2355" t="s">
        <v>7068</v>
      </c>
      <c r="D2355" s="2">
        <v>0</v>
      </c>
      <c r="E2355" s="2">
        <v>190</v>
      </c>
      <c r="F2355">
        <v>190</v>
      </c>
      <c r="G2355">
        <v>190</v>
      </c>
      <c r="H2355">
        <v>3</v>
      </c>
      <c r="I2355" t="s">
        <v>57</v>
      </c>
      <c r="J2355">
        <v>30</v>
      </c>
      <c r="K2355" t="s">
        <v>58</v>
      </c>
      <c r="L2355">
        <v>309</v>
      </c>
      <c r="M2355" t="s">
        <v>25</v>
      </c>
      <c r="N2355">
        <v>30999</v>
      </c>
      <c r="O2355" t="s">
        <v>25</v>
      </c>
      <c r="P2355">
        <v>309999999</v>
      </c>
      <c r="Q2355" t="s">
        <v>25</v>
      </c>
      <c r="R2355">
        <v>999999</v>
      </c>
      <c r="S2355" t="s">
        <v>24</v>
      </c>
      <c r="T2355">
        <v>9999999</v>
      </c>
      <c r="U2355" t="s">
        <v>24</v>
      </c>
      <c r="V2355">
        <v>300</v>
      </c>
      <c r="W2355" t="s">
        <v>25</v>
      </c>
      <c r="X2355" t="s">
        <v>56</v>
      </c>
      <c r="Y2355" t="s">
        <v>65</v>
      </c>
      <c r="Z2355">
        <v>1</v>
      </c>
      <c r="AA2355" t="s">
        <v>61</v>
      </c>
      <c r="AB2355">
        <v>30</v>
      </c>
      <c r="AC2355" t="s">
        <v>58</v>
      </c>
      <c r="AD2355" t="s">
        <v>7069</v>
      </c>
      <c r="AE2355"/>
      <c r="AF2355" s="2" t="s">
        <v>7067</v>
      </c>
    </row>
    <row r="2356" spans="2:32" ht="18">
      <c r="B2356" t="s">
        <v>7070</v>
      </c>
      <c r="C2356" t="s">
        <v>7071</v>
      </c>
      <c r="D2356" s="2">
        <v>0</v>
      </c>
      <c r="E2356" s="2">
        <v>190</v>
      </c>
      <c r="F2356">
        <v>190</v>
      </c>
      <c r="G2356">
        <v>190</v>
      </c>
      <c r="H2356">
        <v>3</v>
      </c>
      <c r="I2356" t="s">
        <v>57</v>
      </c>
      <c r="J2356">
        <v>30</v>
      </c>
      <c r="K2356" t="s">
        <v>58</v>
      </c>
      <c r="L2356">
        <v>309</v>
      </c>
      <c r="M2356" t="s">
        <v>25</v>
      </c>
      <c r="N2356">
        <v>30999</v>
      </c>
      <c r="O2356" t="s">
        <v>25</v>
      </c>
      <c r="P2356">
        <v>309999999</v>
      </c>
      <c r="Q2356" t="s">
        <v>25</v>
      </c>
      <c r="R2356">
        <v>999999</v>
      </c>
      <c r="S2356" t="s">
        <v>24</v>
      </c>
      <c r="T2356">
        <v>9999999</v>
      </c>
      <c r="U2356" t="s">
        <v>24</v>
      </c>
      <c r="V2356">
        <v>300</v>
      </c>
      <c r="W2356" t="s">
        <v>25</v>
      </c>
      <c r="X2356" t="s">
        <v>56</v>
      </c>
      <c r="Y2356" t="s">
        <v>65</v>
      </c>
      <c r="Z2356">
        <v>1</v>
      </c>
      <c r="AA2356" t="s">
        <v>61</v>
      </c>
      <c r="AB2356">
        <v>30</v>
      </c>
      <c r="AC2356" t="s">
        <v>58</v>
      </c>
      <c r="AD2356" t="s">
        <v>7072</v>
      </c>
      <c r="AE2356"/>
      <c r="AF2356" s="2" t="s">
        <v>7070</v>
      </c>
    </row>
    <row r="2357" spans="2:32" ht="18">
      <c r="B2357" t="s">
        <v>7073</v>
      </c>
      <c r="C2357" t="s">
        <v>7074</v>
      </c>
      <c r="D2357" s="2">
        <v>0</v>
      </c>
      <c r="E2357" s="2">
        <v>210</v>
      </c>
      <c r="F2357">
        <v>210</v>
      </c>
      <c r="G2357">
        <v>210</v>
      </c>
      <c r="H2357">
        <v>3</v>
      </c>
      <c r="I2357" t="s">
        <v>57</v>
      </c>
      <c r="J2357">
        <v>30</v>
      </c>
      <c r="K2357" t="s">
        <v>58</v>
      </c>
      <c r="L2357">
        <v>309</v>
      </c>
      <c r="M2357" t="s">
        <v>25</v>
      </c>
      <c r="N2357">
        <v>30999</v>
      </c>
      <c r="O2357" t="s">
        <v>25</v>
      </c>
      <c r="P2357">
        <v>309999999</v>
      </c>
      <c r="Q2357" t="s">
        <v>25</v>
      </c>
      <c r="R2357">
        <v>999999</v>
      </c>
      <c r="S2357" t="s">
        <v>24</v>
      </c>
      <c r="T2357">
        <v>9999999</v>
      </c>
      <c r="U2357" t="s">
        <v>24</v>
      </c>
      <c r="V2357">
        <v>300</v>
      </c>
      <c r="W2357" t="s">
        <v>25</v>
      </c>
      <c r="X2357" t="s">
        <v>56</v>
      </c>
      <c r="Y2357" t="s">
        <v>65</v>
      </c>
      <c r="Z2357">
        <v>1</v>
      </c>
      <c r="AA2357" t="s">
        <v>61</v>
      </c>
      <c r="AB2357">
        <v>30</v>
      </c>
      <c r="AC2357" t="s">
        <v>58</v>
      </c>
      <c r="AD2357" t="s">
        <v>7075</v>
      </c>
      <c r="AE2357"/>
      <c r="AF2357" s="2" t="s">
        <v>7073</v>
      </c>
    </row>
    <row r="2358" spans="2:32" ht="18">
      <c r="B2358" t="s">
        <v>7076</v>
      </c>
      <c r="C2358" t="s">
        <v>7077</v>
      </c>
      <c r="D2358" s="2">
        <v>0</v>
      </c>
      <c r="E2358" s="2">
        <v>15000</v>
      </c>
      <c r="F2358" s="21">
        <v>15000</v>
      </c>
      <c r="G2358" s="21">
        <v>15000</v>
      </c>
      <c r="H2358">
        <v>3</v>
      </c>
      <c r="I2358" t="s">
        <v>57</v>
      </c>
      <c r="J2358">
        <v>30</v>
      </c>
      <c r="K2358" t="s">
        <v>58</v>
      </c>
      <c r="L2358">
        <v>309</v>
      </c>
      <c r="M2358" t="s">
        <v>25</v>
      </c>
      <c r="N2358">
        <v>30999</v>
      </c>
      <c r="O2358" t="s">
        <v>25</v>
      </c>
      <c r="P2358">
        <v>309999999</v>
      </c>
      <c r="Q2358" t="s">
        <v>25</v>
      </c>
      <c r="R2358">
        <v>999999</v>
      </c>
      <c r="S2358" t="s">
        <v>24</v>
      </c>
      <c r="T2358">
        <v>9999999</v>
      </c>
      <c r="U2358" t="s">
        <v>24</v>
      </c>
      <c r="V2358">
        <v>300</v>
      </c>
      <c r="W2358" t="s">
        <v>25</v>
      </c>
      <c r="X2358" t="s">
        <v>56</v>
      </c>
      <c r="Y2358" t="s">
        <v>65</v>
      </c>
      <c r="Z2358">
        <v>1</v>
      </c>
      <c r="AA2358" t="s">
        <v>61</v>
      </c>
      <c r="AB2358">
        <v>30</v>
      </c>
      <c r="AC2358" t="s">
        <v>58</v>
      </c>
      <c r="AD2358" t="s">
        <v>7078</v>
      </c>
      <c r="AE2358"/>
      <c r="AF2358" s="2" t="s">
        <v>7076</v>
      </c>
    </row>
    <row r="2359" spans="2:32" ht="18">
      <c r="B2359" t="s">
        <v>7079</v>
      </c>
      <c r="C2359" t="s">
        <v>7080</v>
      </c>
      <c r="D2359" s="2">
        <v>0</v>
      </c>
      <c r="E2359" s="2">
        <v>250</v>
      </c>
      <c r="F2359">
        <v>250</v>
      </c>
      <c r="G2359">
        <v>250</v>
      </c>
      <c r="H2359">
        <v>3</v>
      </c>
      <c r="I2359" t="s">
        <v>57</v>
      </c>
      <c r="J2359">
        <v>30</v>
      </c>
      <c r="K2359" t="s">
        <v>58</v>
      </c>
      <c r="L2359">
        <v>309</v>
      </c>
      <c r="M2359" t="s">
        <v>25</v>
      </c>
      <c r="N2359">
        <v>30999</v>
      </c>
      <c r="O2359" t="s">
        <v>25</v>
      </c>
      <c r="P2359">
        <v>309999999</v>
      </c>
      <c r="Q2359" t="s">
        <v>25</v>
      </c>
      <c r="R2359">
        <v>999999</v>
      </c>
      <c r="S2359" t="s">
        <v>24</v>
      </c>
      <c r="T2359">
        <v>9999999</v>
      </c>
      <c r="U2359" t="s">
        <v>24</v>
      </c>
      <c r="V2359">
        <v>300</v>
      </c>
      <c r="W2359" t="s">
        <v>25</v>
      </c>
      <c r="X2359" t="s">
        <v>56</v>
      </c>
      <c r="Y2359" t="s">
        <v>65</v>
      </c>
      <c r="Z2359">
        <v>1</v>
      </c>
      <c r="AA2359" t="s">
        <v>61</v>
      </c>
      <c r="AB2359">
        <v>30</v>
      </c>
      <c r="AC2359" t="s">
        <v>58</v>
      </c>
      <c r="AD2359" t="s">
        <v>7081</v>
      </c>
      <c r="AE2359"/>
      <c r="AF2359" s="2" t="s">
        <v>7079</v>
      </c>
    </row>
    <row r="2360" spans="2:32" ht="18">
      <c r="B2360" t="s">
        <v>7082</v>
      </c>
      <c r="C2360" t="s">
        <v>7083</v>
      </c>
      <c r="D2360" s="2">
        <v>0</v>
      </c>
      <c r="E2360" s="2">
        <v>250</v>
      </c>
      <c r="F2360">
        <v>250</v>
      </c>
      <c r="G2360">
        <v>250</v>
      </c>
      <c r="H2360">
        <v>3</v>
      </c>
      <c r="I2360" t="s">
        <v>57</v>
      </c>
      <c r="J2360">
        <v>30</v>
      </c>
      <c r="K2360" t="s">
        <v>58</v>
      </c>
      <c r="L2360">
        <v>309</v>
      </c>
      <c r="M2360" t="s">
        <v>25</v>
      </c>
      <c r="N2360">
        <v>30999</v>
      </c>
      <c r="O2360" t="s">
        <v>25</v>
      </c>
      <c r="P2360">
        <v>309999999</v>
      </c>
      <c r="Q2360" t="s">
        <v>25</v>
      </c>
      <c r="R2360">
        <v>999999</v>
      </c>
      <c r="S2360" t="s">
        <v>24</v>
      </c>
      <c r="T2360">
        <v>9999999</v>
      </c>
      <c r="U2360" t="s">
        <v>24</v>
      </c>
      <c r="V2360">
        <v>300</v>
      </c>
      <c r="W2360" t="s">
        <v>25</v>
      </c>
      <c r="X2360" t="s">
        <v>56</v>
      </c>
      <c r="Y2360" t="s">
        <v>65</v>
      </c>
      <c r="Z2360">
        <v>1</v>
      </c>
      <c r="AA2360" t="s">
        <v>61</v>
      </c>
      <c r="AB2360">
        <v>30</v>
      </c>
      <c r="AC2360" t="s">
        <v>58</v>
      </c>
      <c r="AD2360" t="s">
        <v>7084</v>
      </c>
      <c r="AE2360"/>
      <c r="AF2360" s="2" t="s">
        <v>7082</v>
      </c>
    </row>
    <row r="2361" spans="2:32" ht="18">
      <c r="B2361" t="s">
        <v>7085</v>
      </c>
      <c r="C2361" t="s">
        <v>7086</v>
      </c>
      <c r="D2361" s="2">
        <v>0</v>
      </c>
      <c r="E2361" s="2">
        <v>250</v>
      </c>
      <c r="F2361">
        <v>250</v>
      </c>
      <c r="G2361">
        <v>250</v>
      </c>
      <c r="H2361">
        <v>3</v>
      </c>
      <c r="I2361" t="s">
        <v>57</v>
      </c>
      <c r="J2361">
        <v>30</v>
      </c>
      <c r="K2361" t="s">
        <v>58</v>
      </c>
      <c r="L2361">
        <v>309</v>
      </c>
      <c r="M2361" t="s">
        <v>25</v>
      </c>
      <c r="N2361">
        <v>30999</v>
      </c>
      <c r="O2361" t="s">
        <v>25</v>
      </c>
      <c r="P2361">
        <v>309999999</v>
      </c>
      <c r="Q2361" t="s">
        <v>25</v>
      </c>
      <c r="R2361">
        <v>999999</v>
      </c>
      <c r="S2361" t="s">
        <v>24</v>
      </c>
      <c r="T2361">
        <v>9999999</v>
      </c>
      <c r="U2361" t="s">
        <v>24</v>
      </c>
      <c r="V2361">
        <v>300</v>
      </c>
      <c r="W2361" t="s">
        <v>25</v>
      </c>
      <c r="X2361" t="s">
        <v>56</v>
      </c>
      <c r="Y2361" t="s">
        <v>65</v>
      </c>
      <c r="Z2361">
        <v>1</v>
      </c>
      <c r="AA2361" t="s">
        <v>61</v>
      </c>
      <c r="AB2361">
        <v>30</v>
      </c>
      <c r="AC2361" t="s">
        <v>58</v>
      </c>
      <c r="AD2361" t="s">
        <v>7087</v>
      </c>
      <c r="AE2361"/>
      <c r="AF2361" s="2" t="s">
        <v>7085</v>
      </c>
    </row>
    <row r="2362" spans="2:32" ht="18">
      <c r="B2362" t="s">
        <v>7088</v>
      </c>
      <c r="C2362" t="s">
        <v>7089</v>
      </c>
      <c r="D2362" s="2">
        <v>0</v>
      </c>
      <c r="E2362" s="2">
        <v>260</v>
      </c>
      <c r="F2362">
        <v>260</v>
      </c>
      <c r="G2362">
        <v>260</v>
      </c>
      <c r="H2362">
        <v>3</v>
      </c>
      <c r="I2362" t="s">
        <v>57</v>
      </c>
      <c r="J2362">
        <v>30</v>
      </c>
      <c r="K2362" t="s">
        <v>58</v>
      </c>
      <c r="L2362">
        <v>309</v>
      </c>
      <c r="M2362" t="s">
        <v>25</v>
      </c>
      <c r="N2362">
        <v>30999</v>
      </c>
      <c r="O2362" t="s">
        <v>25</v>
      </c>
      <c r="P2362">
        <v>309999999</v>
      </c>
      <c r="Q2362" t="s">
        <v>25</v>
      </c>
      <c r="R2362">
        <v>999999</v>
      </c>
      <c r="S2362" t="s">
        <v>24</v>
      </c>
      <c r="T2362">
        <v>9999999</v>
      </c>
      <c r="U2362" t="s">
        <v>24</v>
      </c>
      <c r="V2362">
        <v>300</v>
      </c>
      <c r="W2362" t="s">
        <v>25</v>
      </c>
      <c r="X2362" t="s">
        <v>56</v>
      </c>
      <c r="Y2362" t="s">
        <v>65</v>
      </c>
      <c r="Z2362">
        <v>1</v>
      </c>
      <c r="AA2362" t="s">
        <v>61</v>
      </c>
      <c r="AB2362">
        <v>30</v>
      </c>
      <c r="AC2362" t="s">
        <v>58</v>
      </c>
      <c r="AD2362" t="s">
        <v>7090</v>
      </c>
      <c r="AE2362"/>
      <c r="AF2362" s="2" t="s">
        <v>7088</v>
      </c>
    </row>
    <row r="2363" spans="2:32" ht="18">
      <c r="B2363" t="s">
        <v>7091</v>
      </c>
      <c r="C2363" t="s">
        <v>7092</v>
      </c>
      <c r="D2363" s="2">
        <v>0</v>
      </c>
      <c r="E2363" s="2">
        <v>260</v>
      </c>
      <c r="F2363">
        <v>260</v>
      </c>
      <c r="G2363">
        <v>260</v>
      </c>
      <c r="H2363">
        <v>3</v>
      </c>
      <c r="I2363" t="s">
        <v>57</v>
      </c>
      <c r="J2363">
        <v>30</v>
      </c>
      <c r="K2363" t="s">
        <v>58</v>
      </c>
      <c r="L2363">
        <v>309</v>
      </c>
      <c r="M2363" t="s">
        <v>25</v>
      </c>
      <c r="N2363">
        <v>30999</v>
      </c>
      <c r="O2363" t="s">
        <v>25</v>
      </c>
      <c r="P2363">
        <v>309999999</v>
      </c>
      <c r="Q2363" t="s">
        <v>25</v>
      </c>
      <c r="R2363">
        <v>999999</v>
      </c>
      <c r="S2363" t="s">
        <v>24</v>
      </c>
      <c r="T2363">
        <v>9999999</v>
      </c>
      <c r="U2363" t="s">
        <v>24</v>
      </c>
      <c r="V2363">
        <v>300</v>
      </c>
      <c r="W2363" t="s">
        <v>25</v>
      </c>
      <c r="X2363" t="s">
        <v>56</v>
      </c>
      <c r="Y2363" t="s">
        <v>65</v>
      </c>
      <c r="Z2363">
        <v>1</v>
      </c>
      <c r="AA2363" t="s">
        <v>61</v>
      </c>
      <c r="AB2363">
        <v>30</v>
      </c>
      <c r="AC2363" t="s">
        <v>58</v>
      </c>
      <c r="AD2363" t="s">
        <v>7093</v>
      </c>
      <c r="AE2363"/>
      <c r="AF2363" s="2" t="s">
        <v>7091</v>
      </c>
    </row>
    <row r="2364" spans="2:32" ht="18">
      <c r="B2364" t="s">
        <v>7094</v>
      </c>
      <c r="C2364" t="s">
        <v>7095</v>
      </c>
      <c r="D2364" s="2">
        <v>0</v>
      </c>
      <c r="E2364" s="2">
        <v>260</v>
      </c>
      <c r="F2364">
        <v>260</v>
      </c>
      <c r="G2364">
        <v>260</v>
      </c>
      <c r="H2364">
        <v>3</v>
      </c>
      <c r="I2364" t="s">
        <v>57</v>
      </c>
      <c r="J2364">
        <v>30</v>
      </c>
      <c r="K2364" t="s">
        <v>58</v>
      </c>
      <c r="L2364">
        <v>309</v>
      </c>
      <c r="M2364" t="s">
        <v>25</v>
      </c>
      <c r="N2364">
        <v>30999</v>
      </c>
      <c r="O2364" t="s">
        <v>25</v>
      </c>
      <c r="P2364">
        <v>309999999</v>
      </c>
      <c r="Q2364" t="s">
        <v>25</v>
      </c>
      <c r="R2364">
        <v>999999</v>
      </c>
      <c r="S2364" t="s">
        <v>24</v>
      </c>
      <c r="T2364">
        <v>9999999</v>
      </c>
      <c r="U2364" t="s">
        <v>24</v>
      </c>
      <c r="V2364">
        <v>300</v>
      </c>
      <c r="W2364" t="s">
        <v>25</v>
      </c>
      <c r="X2364" t="s">
        <v>56</v>
      </c>
      <c r="Y2364" t="s">
        <v>65</v>
      </c>
      <c r="Z2364">
        <v>1</v>
      </c>
      <c r="AA2364" t="s">
        <v>61</v>
      </c>
      <c r="AB2364">
        <v>30</v>
      </c>
      <c r="AC2364" t="s">
        <v>58</v>
      </c>
      <c r="AD2364" t="s">
        <v>7096</v>
      </c>
      <c r="AE2364"/>
      <c r="AF2364" s="2" t="s">
        <v>7094</v>
      </c>
    </row>
    <row r="2365" spans="2:32" ht="18">
      <c r="B2365" t="s">
        <v>7097</v>
      </c>
      <c r="C2365" t="s">
        <v>7098</v>
      </c>
      <c r="D2365" s="2">
        <v>0</v>
      </c>
      <c r="E2365" s="2">
        <v>270</v>
      </c>
      <c r="F2365">
        <v>270</v>
      </c>
      <c r="G2365">
        <v>270</v>
      </c>
      <c r="H2365">
        <v>3</v>
      </c>
      <c r="I2365" t="s">
        <v>57</v>
      </c>
      <c r="J2365">
        <v>30</v>
      </c>
      <c r="K2365" t="s">
        <v>58</v>
      </c>
      <c r="L2365">
        <v>309</v>
      </c>
      <c r="M2365" t="s">
        <v>25</v>
      </c>
      <c r="N2365">
        <v>30999</v>
      </c>
      <c r="O2365" t="s">
        <v>25</v>
      </c>
      <c r="P2365">
        <v>309999999</v>
      </c>
      <c r="Q2365" t="s">
        <v>25</v>
      </c>
      <c r="R2365">
        <v>999999</v>
      </c>
      <c r="S2365" t="s">
        <v>24</v>
      </c>
      <c r="T2365">
        <v>9999999</v>
      </c>
      <c r="U2365" t="s">
        <v>24</v>
      </c>
      <c r="V2365">
        <v>300</v>
      </c>
      <c r="W2365" t="s">
        <v>25</v>
      </c>
      <c r="X2365" t="s">
        <v>56</v>
      </c>
      <c r="Y2365" t="s">
        <v>65</v>
      </c>
      <c r="Z2365">
        <v>1</v>
      </c>
      <c r="AA2365" t="s">
        <v>61</v>
      </c>
      <c r="AB2365">
        <v>30</v>
      </c>
      <c r="AC2365" t="s">
        <v>58</v>
      </c>
      <c r="AD2365" t="s">
        <v>7099</v>
      </c>
      <c r="AE2365"/>
      <c r="AF2365" s="2" t="s">
        <v>7097</v>
      </c>
    </row>
    <row r="2366" spans="2:32" ht="18">
      <c r="B2366" t="s">
        <v>7100</v>
      </c>
      <c r="C2366" t="s">
        <v>7101</v>
      </c>
      <c r="D2366" s="2">
        <v>0</v>
      </c>
      <c r="E2366" s="2">
        <v>270</v>
      </c>
      <c r="F2366">
        <v>270</v>
      </c>
      <c r="G2366">
        <v>270</v>
      </c>
      <c r="H2366">
        <v>3</v>
      </c>
      <c r="I2366" t="s">
        <v>57</v>
      </c>
      <c r="J2366">
        <v>30</v>
      </c>
      <c r="K2366" t="s">
        <v>58</v>
      </c>
      <c r="L2366">
        <v>309</v>
      </c>
      <c r="M2366" t="s">
        <v>25</v>
      </c>
      <c r="N2366">
        <v>30999</v>
      </c>
      <c r="O2366" t="s">
        <v>25</v>
      </c>
      <c r="P2366">
        <v>309999999</v>
      </c>
      <c r="Q2366" t="s">
        <v>25</v>
      </c>
      <c r="R2366">
        <v>999999</v>
      </c>
      <c r="S2366" t="s">
        <v>24</v>
      </c>
      <c r="T2366">
        <v>9999999</v>
      </c>
      <c r="U2366" t="s">
        <v>24</v>
      </c>
      <c r="V2366">
        <v>300</v>
      </c>
      <c r="W2366" t="s">
        <v>25</v>
      </c>
      <c r="X2366" t="s">
        <v>56</v>
      </c>
      <c r="Y2366" t="s">
        <v>65</v>
      </c>
      <c r="Z2366">
        <v>1</v>
      </c>
      <c r="AA2366" t="s">
        <v>61</v>
      </c>
      <c r="AB2366">
        <v>30</v>
      </c>
      <c r="AC2366" t="s">
        <v>58</v>
      </c>
      <c r="AD2366" t="s">
        <v>7102</v>
      </c>
      <c r="AE2366"/>
      <c r="AF2366" s="2" t="s">
        <v>7100</v>
      </c>
    </row>
    <row r="2367" spans="2:32" ht="18">
      <c r="B2367" t="s">
        <v>7103</v>
      </c>
      <c r="C2367" t="s">
        <v>7104</v>
      </c>
      <c r="D2367" s="2">
        <v>0</v>
      </c>
      <c r="E2367" s="2">
        <v>270</v>
      </c>
      <c r="F2367">
        <v>270</v>
      </c>
      <c r="G2367">
        <v>270</v>
      </c>
      <c r="H2367">
        <v>3</v>
      </c>
      <c r="I2367" t="s">
        <v>57</v>
      </c>
      <c r="J2367">
        <v>30</v>
      </c>
      <c r="K2367" t="s">
        <v>58</v>
      </c>
      <c r="L2367">
        <v>309</v>
      </c>
      <c r="M2367" t="s">
        <v>25</v>
      </c>
      <c r="N2367">
        <v>30999</v>
      </c>
      <c r="O2367" t="s">
        <v>25</v>
      </c>
      <c r="P2367">
        <v>309999999</v>
      </c>
      <c r="Q2367" t="s">
        <v>25</v>
      </c>
      <c r="R2367">
        <v>999999</v>
      </c>
      <c r="S2367" t="s">
        <v>24</v>
      </c>
      <c r="T2367">
        <v>9999999</v>
      </c>
      <c r="U2367" t="s">
        <v>24</v>
      </c>
      <c r="V2367">
        <v>300</v>
      </c>
      <c r="W2367" t="s">
        <v>25</v>
      </c>
      <c r="X2367" t="s">
        <v>56</v>
      </c>
      <c r="Y2367" t="s">
        <v>65</v>
      </c>
      <c r="Z2367">
        <v>1</v>
      </c>
      <c r="AA2367" t="s">
        <v>61</v>
      </c>
      <c r="AB2367">
        <v>30</v>
      </c>
      <c r="AC2367" t="s">
        <v>58</v>
      </c>
      <c r="AD2367" t="s">
        <v>7105</v>
      </c>
      <c r="AE2367"/>
      <c r="AF2367" s="2" t="s">
        <v>7103</v>
      </c>
    </row>
    <row r="2368" spans="2:32" ht="18">
      <c r="B2368" t="s">
        <v>7106</v>
      </c>
      <c r="C2368" t="s">
        <v>7107</v>
      </c>
      <c r="D2368" s="2">
        <v>0</v>
      </c>
      <c r="E2368" s="2">
        <v>280</v>
      </c>
      <c r="F2368">
        <v>280</v>
      </c>
      <c r="G2368">
        <v>280</v>
      </c>
      <c r="H2368">
        <v>3</v>
      </c>
      <c r="I2368" t="s">
        <v>57</v>
      </c>
      <c r="J2368">
        <v>30</v>
      </c>
      <c r="K2368" t="s">
        <v>58</v>
      </c>
      <c r="L2368">
        <v>309</v>
      </c>
      <c r="M2368" t="s">
        <v>25</v>
      </c>
      <c r="N2368">
        <v>30999</v>
      </c>
      <c r="O2368" t="s">
        <v>25</v>
      </c>
      <c r="P2368">
        <v>309999999</v>
      </c>
      <c r="Q2368" t="s">
        <v>25</v>
      </c>
      <c r="R2368">
        <v>999999</v>
      </c>
      <c r="S2368" t="s">
        <v>24</v>
      </c>
      <c r="T2368">
        <v>9999999</v>
      </c>
      <c r="U2368" t="s">
        <v>24</v>
      </c>
      <c r="V2368">
        <v>300</v>
      </c>
      <c r="W2368" t="s">
        <v>25</v>
      </c>
      <c r="X2368" t="s">
        <v>56</v>
      </c>
      <c r="Y2368" t="s">
        <v>65</v>
      </c>
      <c r="Z2368">
        <v>1</v>
      </c>
      <c r="AA2368" t="s">
        <v>61</v>
      </c>
      <c r="AB2368">
        <v>30</v>
      </c>
      <c r="AC2368" t="s">
        <v>58</v>
      </c>
      <c r="AD2368" t="s">
        <v>7108</v>
      </c>
      <c r="AE2368"/>
      <c r="AF2368" s="2" t="s">
        <v>7106</v>
      </c>
    </row>
    <row r="2369" spans="2:32" ht="18">
      <c r="B2369" t="s">
        <v>7109</v>
      </c>
      <c r="C2369" t="s">
        <v>7110</v>
      </c>
      <c r="D2369" s="2">
        <v>0</v>
      </c>
      <c r="E2369" s="2">
        <v>280</v>
      </c>
      <c r="F2369">
        <v>280</v>
      </c>
      <c r="G2369">
        <v>280</v>
      </c>
      <c r="H2369">
        <v>3</v>
      </c>
      <c r="I2369" t="s">
        <v>57</v>
      </c>
      <c r="J2369">
        <v>30</v>
      </c>
      <c r="K2369" t="s">
        <v>58</v>
      </c>
      <c r="L2369">
        <v>309</v>
      </c>
      <c r="M2369" t="s">
        <v>25</v>
      </c>
      <c r="N2369">
        <v>30999</v>
      </c>
      <c r="O2369" t="s">
        <v>25</v>
      </c>
      <c r="P2369">
        <v>309999999</v>
      </c>
      <c r="Q2369" t="s">
        <v>25</v>
      </c>
      <c r="R2369">
        <v>999999</v>
      </c>
      <c r="S2369" t="s">
        <v>24</v>
      </c>
      <c r="T2369">
        <v>9999999</v>
      </c>
      <c r="U2369" t="s">
        <v>24</v>
      </c>
      <c r="V2369">
        <v>300</v>
      </c>
      <c r="W2369" t="s">
        <v>25</v>
      </c>
      <c r="X2369" t="s">
        <v>56</v>
      </c>
      <c r="Y2369" t="s">
        <v>65</v>
      </c>
      <c r="Z2369">
        <v>1</v>
      </c>
      <c r="AA2369" t="s">
        <v>61</v>
      </c>
      <c r="AB2369">
        <v>30</v>
      </c>
      <c r="AC2369" t="s">
        <v>58</v>
      </c>
      <c r="AD2369" t="s">
        <v>7111</v>
      </c>
      <c r="AE2369"/>
      <c r="AF2369" s="2" t="s">
        <v>7109</v>
      </c>
    </row>
    <row r="2370" spans="2:32" ht="18">
      <c r="B2370" t="s">
        <v>7112</v>
      </c>
      <c r="C2370" t="s">
        <v>7113</v>
      </c>
      <c r="D2370" s="2">
        <v>0</v>
      </c>
      <c r="E2370" s="2">
        <v>280</v>
      </c>
      <c r="F2370">
        <v>280</v>
      </c>
      <c r="G2370">
        <v>280</v>
      </c>
      <c r="H2370">
        <v>3</v>
      </c>
      <c r="I2370" t="s">
        <v>57</v>
      </c>
      <c r="J2370">
        <v>30</v>
      </c>
      <c r="K2370" t="s">
        <v>58</v>
      </c>
      <c r="L2370">
        <v>309</v>
      </c>
      <c r="M2370" t="s">
        <v>25</v>
      </c>
      <c r="N2370">
        <v>30999</v>
      </c>
      <c r="O2370" t="s">
        <v>25</v>
      </c>
      <c r="P2370">
        <v>309999999</v>
      </c>
      <c r="Q2370" t="s">
        <v>25</v>
      </c>
      <c r="R2370">
        <v>999999</v>
      </c>
      <c r="S2370" t="s">
        <v>24</v>
      </c>
      <c r="T2370">
        <v>9999999</v>
      </c>
      <c r="U2370" t="s">
        <v>24</v>
      </c>
      <c r="V2370">
        <v>300</v>
      </c>
      <c r="W2370" t="s">
        <v>25</v>
      </c>
      <c r="X2370" t="s">
        <v>56</v>
      </c>
      <c r="Y2370" t="s">
        <v>65</v>
      </c>
      <c r="Z2370">
        <v>1</v>
      </c>
      <c r="AA2370" t="s">
        <v>61</v>
      </c>
      <c r="AB2370">
        <v>30</v>
      </c>
      <c r="AC2370" t="s">
        <v>58</v>
      </c>
      <c r="AD2370" t="s">
        <v>7114</v>
      </c>
      <c r="AE2370"/>
      <c r="AF2370" s="2" t="s">
        <v>7112</v>
      </c>
    </row>
    <row r="2371" spans="2:32" ht="18">
      <c r="B2371" t="s">
        <v>7115</v>
      </c>
      <c r="C2371" t="s">
        <v>7116</v>
      </c>
      <c r="D2371" s="2">
        <v>0</v>
      </c>
      <c r="E2371" s="2">
        <v>380</v>
      </c>
      <c r="F2371">
        <v>380</v>
      </c>
      <c r="G2371">
        <v>380</v>
      </c>
      <c r="H2371">
        <v>3</v>
      </c>
      <c r="I2371" t="s">
        <v>57</v>
      </c>
      <c r="J2371">
        <v>30</v>
      </c>
      <c r="K2371" t="s">
        <v>58</v>
      </c>
      <c r="L2371">
        <v>309</v>
      </c>
      <c r="M2371" t="s">
        <v>25</v>
      </c>
      <c r="N2371">
        <v>30999</v>
      </c>
      <c r="O2371" t="s">
        <v>25</v>
      </c>
      <c r="P2371">
        <v>309999999</v>
      </c>
      <c r="Q2371" t="s">
        <v>25</v>
      </c>
      <c r="R2371">
        <v>999999</v>
      </c>
      <c r="S2371" t="s">
        <v>24</v>
      </c>
      <c r="T2371">
        <v>9999999</v>
      </c>
      <c r="U2371" t="s">
        <v>24</v>
      </c>
      <c r="V2371">
        <v>300</v>
      </c>
      <c r="W2371" t="s">
        <v>25</v>
      </c>
      <c r="X2371" t="s">
        <v>56</v>
      </c>
      <c r="Y2371" t="s">
        <v>65</v>
      </c>
      <c r="Z2371">
        <v>1</v>
      </c>
      <c r="AA2371" t="s">
        <v>61</v>
      </c>
      <c r="AB2371">
        <v>30</v>
      </c>
      <c r="AC2371" t="s">
        <v>58</v>
      </c>
      <c r="AD2371" t="s">
        <v>7117</v>
      </c>
      <c r="AE2371"/>
      <c r="AF2371" s="2" t="s">
        <v>7115</v>
      </c>
    </row>
    <row r="2372" spans="2:32" ht="18">
      <c r="B2372" t="s">
        <v>7118</v>
      </c>
      <c r="C2372" t="s">
        <v>7119</v>
      </c>
      <c r="D2372" s="2">
        <v>0</v>
      </c>
      <c r="E2372" s="2">
        <v>380</v>
      </c>
      <c r="F2372">
        <v>380</v>
      </c>
      <c r="G2372">
        <v>380</v>
      </c>
      <c r="H2372">
        <v>3</v>
      </c>
      <c r="I2372" t="s">
        <v>57</v>
      </c>
      <c r="J2372">
        <v>30</v>
      </c>
      <c r="K2372" t="s">
        <v>58</v>
      </c>
      <c r="L2372">
        <v>309</v>
      </c>
      <c r="M2372" t="s">
        <v>25</v>
      </c>
      <c r="N2372">
        <v>30999</v>
      </c>
      <c r="O2372" t="s">
        <v>25</v>
      </c>
      <c r="P2372">
        <v>309999999</v>
      </c>
      <c r="Q2372" t="s">
        <v>25</v>
      </c>
      <c r="R2372">
        <v>999999</v>
      </c>
      <c r="S2372" t="s">
        <v>24</v>
      </c>
      <c r="T2372">
        <v>9999999</v>
      </c>
      <c r="U2372" t="s">
        <v>24</v>
      </c>
      <c r="V2372">
        <v>300</v>
      </c>
      <c r="W2372" t="s">
        <v>25</v>
      </c>
      <c r="X2372" t="s">
        <v>56</v>
      </c>
      <c r="Y2372" t="s">
        <v>65</v>
      </c>
      <c r="Z2372">
        <v>1</v>
      </c>
      <c r="AA2372" t="s">
        <v>61</v>
      </c>
      <c r="AB2372">
        <v>30</v>
      </c>
      <c r="AC2372" t="s">
        <v>58</v>
      </c>
      <c r="AD2372" t="s">
        <v>7120</v>
      </c>
      <c r="AE2372"/>
      <c r="AF2372" s="2" t="s">
        <v>7118</v>
      </c>
    </row>
    <row r="2373" spans="2:32" ht="18">
      <c r="B2373" t="s">
        <v>7121</v>
      </c>
      <c r="C2373" t="s">
        <v>7122</v>
      </c>
      <c r="D2373" s="2">
        <v>0</v>
      </c>
      <c r="E2373" s="2">
        <v>380</v>
      </c>
      <c r="F2373">
        <v>380</v>
      </c>
      <c r="G2373">
        <v>380</v>
      </c>
      <c r="H2373">
        <v>3</v>
      </c>
      <c r="I2373" t="s">
        <v>57</v>
      </c>
      <c r="J2373">
        <v>30</v>
      </c>
      <c r="K2373" t="s">
        <v>58</v>
      </c>
      <c r="L2373">
        <v>309</v>
      </c>
      <c r="M2373" t="s">
        <v>25</v>
      </c>
      <c r="N2373">
        <v>30999</v>
      </c>
      <c r="O2373" t="s">
        <v>25</v>
      </c>
      <c r="P2373">
        <v>309999999</v>
      </c>
      <c r="Q2373" t="s">
        <v>25</v>
      </c>
      <c r="R2373">
        <v>999999</v>
      </c>
      <c r="S2373" t="s">
        <v>24</v>
      </c>
      <c r="T2373">
        <v>9999999</v>
      </c>
      <c r="U2373" t="s">
        <v>24</v>
      </c>
      <c r="V2373">
        <v>300</v>
      </c>
      <c r="W2373" t="s">
        <v>25</v>
      </c>
      <c r="X2373" t="s">
        <v>56</v>
      </c>
      <c r="Y2373" t="s">
        <v>65</v>
      </c>
      <c r="Z2373">
        <v>1</v>
      </c>
      <c r="AA2373" t="s">
        <v>61</v>
      </c>
      <c r="AB2373">
        <v>30</v>
      </c>
      <c r="AC2373" t="s">
        <v>58</v>
      </c>
      <c r="AD2373" t="s">
        <v>7123</v>
      </c>
      <c r="AE2373"/>
      <c r="AF2373" s="2" t="s">
        <v>7121</v>
      </c>
    </row>
    <row r="2374" spans="2:32" ht="18">
      <c r="B2374" t="s">
        <v>7124</v>
      </c>
      <c r="C2374" t="s">
        <v>7125</v>
      </c>
      <c r="D2374" s="2">
        <v>0</v>
      </c>
      <c r="E2374" s="2">
        <v>380</v>
      </c>
      <c r="F2374">
        <v>380</v>
      </c>
      <c r="G2374">
        <v>380</v>
      </c>
      <c r="H2374">
        <v>3</v>
      </c>
      <c r="I2374" t="s">
        <v>57</v>
      </c>
      <c r="J2374">
        <v>30</v>
      </c>
      <c r="K2374" t="s">
        <v>58</v>
      </c>
      <c r="L2374">
        <v>309</v>
      </c>
      <c r="M2374" t="s">
        <v>25</v>
      </c>
      <c r="N2374">
        <v>30999</v>
      </c>
      <c r="O2374" t="s">
        <v>25</v>
      </c>
      <c r="P2374">
        <v>309999999</v>
      </c>
      <c r="Q2374" t="s">
        <v>25</v>
      </c>
      <c r="R2374">
        <v>999999</v>
      </c>
      <c r="S2374" t="s">
        <v>24</v>
      </c>
      <c r="T2374">
        <v>9999999</v>
      </c>
      <c r="U2374" t="s">
        <v>24</v>
      </c>
      <c r="V2374">
        <v>300</v>
      </c>
      <c r="W2374" t="s">
        <v>25</v>
      </c>
      <c r="X2374" t="s">
        <v>56</v>
      </c>
      <c r="Y2374" t="s">
        <v>65</v>
      </c>
      <c r="Z2374">
        <v>1</v>
      </c>
      <c r="AA2374" t="s">
        <v>61</v>
      </c>
      <c r="AB2374">
        <v>30</v>
      </c>
      <c r="AC2374" t="s">
        <v>58</v>
      </c>
      <c r="AD2374" t="s">
        <v>7126</v>
      </c>
      <c r="AE2374"/>
      <c r="AF2374" s="2" t="s">
        <v>7124</v>
      </c>
    </row>
    <row r="2375" spans="2:32" ht="18">
      <c r="B2375" t="s">
        <v>7127</v>
      </c>
      <c r="C2375" t="s">
        <v>7128</v>
      </c>
      <c r="D2375" s="2">
        <v>0</v>
      </c>
      <c r="E2375" s="2">
        <v>23000</v>
      </c>
      <c r="F2375" s="21">
        <v>23000</v>
      </c>
      <c r="G2375" s="21">
        <v>23000</v>
      </c>
      <c r="H2375">
        <v>3</v>
      </c>
      <c r="I2375" t="s">
        <v>57</v>
      </c>
      <c r="J2375">
        <v>30</v>
      </c>
      <c r="K2375" t="s">
        <v>58</v>
      </c>
      <c r="L2375">
        <v>309</v>
      </c>
      <c r="M2375" t="s">
        <v>25</v>
      </c>
      <c r="N2375">
        <v>30999</v>
      </c>
      <c r="O2375" t="s">
        <v>25</v>
      </c>
      <c r="P2375">
        <v>309999999</v>
      </c>
      <c r="Q2375" t="s">
        <v>25</v>
      </c>
      <c r="R2375">
        <v>999999</v>
      </c>
      <c r="S2375" t="s">
        <v>24</v>
      </c>
      <c r="T2375">
        <v>9999999</v>
      </c>
      <c r="U2375" t="s">
        <v>24</v>
      </c>
      <c r="V2375">
        <v>300</v>
      </c>
      <c r="W2375" t="s">
        <v>25</v>
      </c>
      <c r="X2375" t="s">
        <v>56</v>
      </c>
      <c r="Y2375" t="s">
        <v>65</v>
      </c>
      <c r="Z2375">
        <v>1</v>
      </c>
      <c r="AA2375" t="s">
        <v>61</v>
      </c>
      <c r="AB2375">
        <v>30</v>
      </c>
      <c r="AC2375" t="s">
        <v>58</v>
      </c>
      <c r="AD2375" t="s">
        <v>7129</v>
      </c>
      <c r="AE2375"/>
      <c r="AF2375" s="2" t="s">
        <v>7127</v>
      </c>
    </row>
    <row r="2376" spans="2:32" ht="18">
      <c r="B2376" t="s">
        <v>7130</v>
      </c>
      <c r="C2376" t="s">
        <v>7131</v>
      </c>
      <c r="D2376" s="2">
        <v>0</v>
      </c>
      <c r="E2376" s="2">
        <v>360</v>
      </c>
      <c r="F2376">
        <v>360</v>
      </c>
      <c r="G2376">
        <v>360</v>
      </c>
      <c r="H2376">
        <v>3</v>
      </c>
      <c r="I2376" t="s">
        <v>57</v>
      </c>
      <c r="J2376">
        <v>30</v>
      </c>
      <c r="K2376" t="s">
        <v>58</v>
      </c>
      <c r="L2376">
        <v>309</v>
      </c>
      <c r="M2376" t="s">
        <v>25</v>
      </c>
      <c r="N2376">
        <v>30999</v>
      </c>
      <c r="O2376" t="s">
        <v>25</v>
      </c>
      <c r="P2376">
        <v>309999999</v>
      </c>
      <c r="Q2376" t="s">
        <v>25</v>
      </c>
      <c r="R2376">
        <v>999999</v>
      </c>
      <c r="S2376" t="s">
        <v>24</v>
      </c>
      <c r="T2376">
        <v>9999999</v>
      </c>
      <c r="U2376" t="s">
        <v>24</v>
      </c>
      <c r="V2376">
        <v>300</v>
      </c>
      <c r="W2376" t="s">
        <v>25</v>
      </c>
      <c r="X2376" t="s">
        <v>56</v>
      </c>
      <c r="Y2376" t="s">
        <v>65</v>
      </c>
      <c r="Z2376">
        <v>1</v>
      </c>
      <c r="AA2376" t="s">
        <v>61</v>
      </c>
      <c r="AB2376">
        <v>30</v>
      </c>
      <c r="AC2376" t="s">
        <v>58</v>
      </c>
      <c r="AD2376" t="s">
        <v>7132</v>
      </c>
      <c r="AE2376"/>
      <c r="AF2376" s="2" t="s">
        <v>7130</v>
      </c>
    </row>
    <row r="2377" spans="2:32" ht="18">
      <c r="B2377" t="s">
        <v>7133</v>
      </c>
      <c r="C2377" t="s">
        <v>7134</v>
      </c>
      <c r="D2377" s="2">
        <v>0</v>
      </c>
      <c r="E2377" s="2">
        <v>360</v>
      </c>
      <c r="F2377">
        <v>360</v>
      </c>
      <c r="G2377">
        <v>360</v>
      </c>
      <c r="H2377">
        <v>3</v>
      </c>
      <c r="I2377" t="s">
        <v>57</v>
      </c>
      <c r="J2377">
        <v>30</v>
      </c>
      <c r="K2377" t="s">
        <v>58</v>
      </c>
      <c r="L2377">
        <v>309</v>
      </c>
      <c r="M2377" t="s">
        <v>25</v>
      </c>
      <c r="N2377">
        <v>30999</v>
      </c>
      <c r="O2377" t="s">
        <v>25</v>
      </c>
      <c r="P2377">
        <v>309999999</v>
      </c>
      <c r="Q2377" t="s">
        <v>25</v>
      </c>
      <c r="R2377">
        <v>999999</v>
      </c>
      <c r="S2377" t="s">
        <v>24</v>
      </c>
      <c r="T2377">
        <v>9999999</v>
      </c>
      <c r="U2377" t="s">
        <v>24</v>
      </c>
      <c r="V2377">
        <v>300</v>
      </c>
      <c r="W2377" t="s">
        <v>25</v>
      </c>
      <c r="X2377" t="s">
        <v>56</v>
      </c>
      <c r="Y2377" t="s">
        <v>65</v>
      </c>
      <c r="Z2377">
        <v>1</v>
      </c>
      <c r="AA2377" t="s">
        <v>61</v>
      </c>
      <c r="AB2377">
        <v>30</v>
      </c>
      <c r="AC2377" t="s">
        <v>58</v>
      </c>
      <c r="AD2377" t="s">
        <v>7135</v>
      </c>
      <c r="AE2377"/>
      <c r="AF2377" s="2" t="s">
        <v>7133</v>
      </c>
    </row>
    <row r="2378" spans="2:32" ht="18">
      <c r="B2378" t="s">
        <v>7136</v>
      </c>
      <c r="C2378" t="s">
        <v>7137</v>
      </c>
      <c r="D2378" s="2">
        <v>0</v>
      </c>
      <c r="E2378" s="2">
        <v>360</v>
      </c>
      <c r="F2378">
        <v>360</v>
      </c>
      <c r="G2378">
        <v>360</v>
      </c>
      <c r="H2378">
        <v>3</v>
      </c>
      <c r="I2378" t="s">
        <v>57</v>
      </c>
      <c r="J2378">
        <v>30</v>
      </c>
      <c r="K2378" t="s">
        <v>58</v>
      </c>
      <c r="L2378">
        <v>309</v>
      </c>
      <c r="M2378" t="s">
        <v>25</v>
      </c>
      <c r="N2378">
        <v>30999</v>
      </c>
      <c r="O2378" t="s">
        <v>25</v>
      </c>
      <c r="P2378">
        <v>309999999</v>
      </c>
      <c r="Q2378" t="s">
        <v>25</v>
      </c>
      <c r="R2378">
        <v>999999</v>
      </c>
      <c r="S2378" t="s">
        <v>24</v>
      </c>
      <c r="T2378">
        <v>9999999</v>
      </c>
      <c r="U2378" t="s">
        <v>24</v>
      </c>
      <c r="V2378">
        <v>300</v>
      </c>
      <c r="W2378" t="s">
        <v>25</v>
      </c>
      <c r="X2378" t="s">
        <v>56</v>
      </c>
      <c r="Y2378" t="s">
        <v>65</v>
      </c>
      <c r="Z2378">
        <v>1</v>
      </c>
      <c r="AA2378" t="s">
        <v>61</v>
      </c>
      <c r="AB2378">
        <v>30</v>
      </c>
      <c r="AC2378" t="s">
        <v>58</v>
      </c>
      <c r="AD2378" t="s">
        <v>7138</v>
      </c>
      <c r="AE2378"/>
      <c r="AF2378" s="2" t="s">
        <v>7136</v>
      </c>
    </row>
    <row r="2379" spans="2:32" ht="18">
      <c r="B2379" t="s">
        <v>7139</v>
      </c>
      <c r="C2379" t="s">
        <v>7140</v>
      </c>
      <c r="D2379" s="2">
        <v>0</v>
      </c>
      <c r="E2379" s="2">
        <v>360</v>
      </c>
      <c r="F2379">
        <v>360</v>
      </c>
      <c r="G2379">
        <v>360</v>
      </c>
      <c r="H2379">
        <v>3</v>
      </c>
      <c r="I2379" t="s">
        <v>57</v>
      </c>
      <c r="J2379">
        <v>30</v>
      </c>
      <c r="K2379" t="s">
        <v>58</v>
      </c>
      <c r="L2379">
        <v>309</v>
      </c>
      <c r="M2379" t="s">
        <v>25</v>
      </c>
      <c r="N2379">
        <v>30999</v>
      </c>
      <c r="O2379" t="s">
        <v>25</v>
      </c>
      <c r="P2379">
        <v>309999999</v>
      </c>
      <c r="Q2379" t="s">
        <v>25</v>
      </c>
      <c r="R2379">
        <v>999999</v>
      </c>
      <c r="S2379" t="s">
        <v>24</v>
      </c>
      <c r="T2379">
        <v>9999999</v>
      </c>
      <c r="U2379" t="s">
        <v>24</v>
      </c>
      <c r="V2379">
        <v>300</v>
      </c>
      <c r="W2379" t="s">
        <v>25</v>
      </c>
      <c r="X2379" t="s">
        <v>56</v>
      </c>
      <c r="Y2379" t="s">
        <v>65</v>
      </c>
      <c r="Z2379">
        <v>1</v>
      </c>
      <c r="AA2379" t="s">
        <v>61</v>
      </c>
      <c r="AB2379">
        <v>30</v>
      </c>
      <c r="AC2379" t="s">
        <v>58</v>
      </c>
      <c r="AD2379" t="s">
        <v>7141</v>
      </c>
      <c r="AE2379"/>
      <c r="AF2379" s="2" t="s">
        <v>7139</v>
      </c>
    </row>
    <row r="2380" spans="2:32" ht="18">
      <c r="B2380" t="s">
        <v>7142</v>
      </c>
      <c r="C2380" t="s">
        <v>7143</v>
      </c>
      <c r="D2380" s="2">
        <v>0</v>
      </c>
      <c r="E2380" s="2">
        <v>360</v>
      </c>
      <c r="F2380">
        <v>360</v>
      </c>
      <c r="G2380">
        <v>360</v>
      </c>
      <c r="H2380">
        <v>3</v>
      </c>
      <c r="I2380" t="s">
        <v>57</v>
      </c>
      <c r="J2380">
        <v>30</v>
      </c>
      <c r="K2380" t="s">
        <v>58</v>
      </c>
      <c r="L2380">
        <v>309</v>
      </c>
      <c r="M2380" t="s">
        <v>25</v>
      </c>
      <c r="N2380">
        <v>30999</v>
      </c>
      <c r="O2380" t="s">
        <v>25</v>
      </c>
      <c r="P2380">
        <v>309999999</v>
      </c>
      <c r="Q2380" t="s">
        <v>25</v>
      </c>
      <c r="R2380">
        <v>999999</v>
      </c>
      <c r="S2380" t="s">
        <v>24</v>
      </c>
      <c r="T2380">
        <v>9999999</v>
      </c>
      <c r="U2380" t="s">
        <v>24</v>
      </c>
      <c r="V2380">
        <v>300</v>
      </c>
      <c r="W2380" t="s">
        <v>25</v>
      </c>
      <c r="X2380" t="s">
        <v>56</v>
      </c>
      <c r="Y2380" t="s">
        <v>65</v>
      </c>
      <c r="Z2380">
        <v>1</v>
      </c>
      <c r="AA2380" t="s">
        <v>61</v>
      </c>
      <c r="AB2380">
        <v>30</v>
      </c>
      <c r="AC2380" t="s">
        <v>58</v>
      </c>
      <c r="AD2380" t="s">
        <v>7144</v>
      </c>
      <c r="AE2380"/>
      <c r="AF2380" s="2" t="s">
        <v>7142</v>
      </c>
    </row>
    <row r="2381" spans="2:32" ht="18">
      <c r="B2381" t="s">
        <v>7145</v>
      </c>
      <c r="C2381" t="s">
        <v>7146</v>
      </c>
      <c r="D2381" s="2">
        <v>0</v>
      </c>
      <c r="E2381" s="2">
        <v>360</v>
      </c>
      <c r="F2381">
        <v>360</v>
      </c>
      <c r="G2381">
        <v>360</v>
      </c>
      <c r="H2381">
        <v>3</v>
      </c>
      <c r="I2381" t="s">
        <v>57</v>
      </c>
      <c r="J2381">
        <v>30</v>
      </c>
      <c r="K2381" t="s">
        <v>58</v>
      </c>
      <c r="L2381">
        <v>309</v>
      </c>
      <c r="M2381" t="s">
        <v>25</v>
      </c>
      <c r="N2381">
        <v>30999</v>
      </c>
      <c r="O2381" t="s">
        <v>25</v>
      </c>
      <c r="P2381">
        <v>309999999</v>
      </c>
      <c r="Q2381" t="s">
        <v>25</v>
      </c>
      <c r="R2381">
        <v>999999</v>
      </c>
      <c r="S2381" t="s">
        <v>24</v>
      </c>
      <c r="T2381">
        <v>9999999</v>
      </c>
      <c r="U2381" t="s">
        <v>24</v>
      </c>
      <c r="V2381">
        <v>300</v>
      </c>
      <c r="W2381" t="s">
        <v>25</v>
      </c>
      <c r="X2381" t="s">
        <v>56</v>
      </c>
      <c r="Y2381" t="s">
        <v>65</v>
      </c>
      <c r="Z2381">
        <v>1</v>
      </c>
      <c r="AA2381" t="s">
        <v>61</v>
      </c>
      <c r="AB2381">
        <v>30</v>
      </c>
      <c r="AC2381" t="s">
        <v>58</v>
      </c>
      <c r="AD2381" t="s">
        <v>7147</v>
      </c>
      <c r="AE2381"/>
      <c r="AF2381" s="2" t="s">
        <v>7145</v>
      </c>
    </row>
    <row r="2382" spans="2:32" ht="18">
      <c r="B2382" t="s">
        <v>7148</v>
      </c>
      <c r="C2382" t="s">
        <v>7149</v>
      </c>
      <c r="D2382" s="2">
        <v>0</v>
      </c>
      <c r="E2382" s="2">
        <v>390</v>
      </c>
      <c r="F2382">
        <v>390</v>
      </c>
      <c r="G2382">
        <v>390</v>
      </c>
      <c r="H2382">
        <v>3</v>
      </c>
      <c r="I2382" t="s">
        <v>57</v>
      </c>
      <c r="J2382">
        <v>30</v>
      </c>
      <c r="K2382" t="s">
        <v>58</v>
      </c>
      <c r="L2382">
        <v>309</v>
      </c>
      <c r="M2382" t="s">
        <v>25</v>
      </c>
      <c r="N2382">
        <v>30999</v>
      </c>
      <c r="O2382" t="s">
        <v>25</v>
      </c>
      <c r="P2382">
        <v>309999999</v>
      </c>
      <c r="Q2382" t="s">
        <v>25</v>
      </c>
      <c r="R2382">
        <v>999999</v>
      </c>
      <c r="S2382" t="s">
        <v>24</v>
      </c>
      <c r="T2382">
        <v>9999999</v>
      </c>
      <c r="U2382" t="s">
        <v>24</v>
      </c>
      <c r="V2382">
        <v>300</v>
      </c>
      <c r="W2382" t="s">
        <v>25</v>
      </c>
      <c r="X2382" t="s">
        <v>56</v>
      </c>
      <c r="Y2382" t="s">
        <v>65</v>
      </c>
      <c r="Z2382">
        <v>1</v>
      </c>
      <c r="AA2382" t="s">
        <v>61</v>
      </c>
      <c r="AB2382">
        <v>30</v>
      </c>
      <c r="AC2382" t="s">
        <v>58</v>
      </c>
      <c r="AD2382" t="s">
        <v>7150</v>
      </c>
      <c r="AE2382"/>
      <c r="AF2382" s="2" t="s">
        <v>7148</v>
      </c>
    </row>
    <row r="2383" spans="2:32" ht="18">
      <c r="B2383" t="s">
        <v>7151</v>
      </c>
      <c r="C2383" t="s">
        <v>7152</v>
      </c>
      <c r="D2383" s="2">
        <v>0</v>
      </c>
      <c r="E2383" s="2">
        <v>390</v>
      </c>
      <c r="F2383">
        <v>390</v>
      </c>
      <c r="G2383">
        <v>390</v>
      </c>
      <c r="H2383">
        <v>3</v>
      </c>
      <c r="I2383" t="s">
        <v>57</v>
      </c>
      <c r="J2383">
        <v>30</v>
      </c>
      <c r="K2383" t="s">
        <v>58</v>
      </c>
      <c r="L2383">
        <v>309</v>
      </c>
      <c r="M2383" t="s">
        <v>25</v>
      </c>
      <c r="N2383">
        <v>30999</v>
      </c>
      <c r="O2383" t="s">
        <v>25</v>
      </c>
      <c r="P2383">
        <v>309999999</v>
      </c>
      <c r="Q2383" t="s">
        <v>25</v>
      </c>
      <c r="R2383">
        <v>999999</v>
      </c>
      <c r="S2383" t="s">
        <v>24</v>
      </c>
      <c r="T2383">
        <v>9999999</v>
      </c>
      <c r="U2383" t="s">
        <v>24</v>
      </c>
      <c r="V2383">
        <v>300</v>
      </c>
      <c r="W2383" t="s">
        <v>25</v>
      </c>
      <c r="X2383" t="s">
        <v>56</v>
      </c>
      <c r="Y2383" t="s">
        <v>65</v>
      </c>
      <c r="Z2383">
        <v>1</v>
      </c>
      <c r="AA2383" t="s">
        <v>61</v>
      </c>
      <c r="AB2383">
        <v>30</v>
      </c>
      <c r="AC2383" t="s">
        <v>58</v>
      </c>
      <c r="AD2383" t="s">
        <v>7153</v>
      </c>
      <c r="AE2383"/>
      <c r="AF2383" s="2" t="s">
        <v>7151</v>
      </c>
    </row>
    <row r="2384" spans="2:32" ht="18">
      <c r="B2384" t="s">
        <v>7154</v>
      </c>
      <c r="C2384" t="s">
        <v>7155</v>
      </c>
      <c r="D2384" s="2">
        <v>0</v>
      </c>
      <c r="E2384" s="2">
        <v>390</v>
      </c>
      <c r="F2384">
        <v>390</v>
      </c>
      <c r="G2384">
        <v>390</v>
      </c>
      <c r="H2384">
        <v>3</v>
      </c>
      <c r="I2384" t="s">
        <v>57</v>
      </c>
      <c r="J2384">
        <v>30</v>
      </c>
      <c r="K2384" t="s">
        <v>58</v>
      </c>
      <c r="L2384">
        <v>309</v>
      </c>
      <c r="M2384" t="s">
        <v>25</v>
      </c>
      <c r="N2384">
        <v>30999</v>
      </c>
      <c r="O2384" t="s">
        <v>25</v>
      </c>
      <c r="P2384">
        <v>309999999</v>
      </c>
      <c r="Q2384" t="s">
        <v>25</v>
      </c>
      <c r="R2384">
        <v>999999</v>
      </c>
      <c r="S2384" t="s">
        <v>24</v>
      </c>
      <c r="T2384">
        <v>9999999</v>
      </c>
      <c r="U2384" t="s">
        <v>24</v>
      </c>
      <c r="V2384">
        <v>300</v>
      </c>
      <c r="W2384" t="s">
        <v>25</v>
      </c>
      <c r="X2384" t="s">
        <v>56</v>
      </c>
      <c r="Y2384" t="s">
        <v>65</v>
      </c>
      <c r="Z2384">
        <v>1</v>
      </c>
      <c r="AA2384" t="s">
        <v>61</v>
      </c>
      <c r="AB2384">
        <v>30</v>
      </c>
      <c r="AC2384" t="s">
        <v>58</v>
      </c>
      <c r="AD2384" t="s">
        <v>7156</v>
      </c>
      <c r="AE2384"/>
      <c r="AF2384" s="2" t="s">
        <v>7154</v>
      </c>
    </row>
    <row r="2385" spans="2:32" ht="18">
      <c r="B2385" t="s">
        <v>7157</v>
      </c>
      <c r="C2385" t="s">
        <v>7158</v>
      </c>
      <c r="D2385" s="2">
        <v>0</v>
      </c>
      <c r="E2385" s="2">
        <v>390</v>
      </c>
      <c r="F2385">
        <v>390</v>
      </c>
      <c r="G2385">
        <v>390</v>
      </c>
      <c r="H2385">
        <v>3</v>
      </c>
      <c r="I2385" t="s">
        <v>57</v>
      </c>
      <c r="J2385">
        <v>30</v>
      </c>
      <c r="K2385" t="s">
        <v>58</v>
      </c>
      <c r="L2385">
        <v>309</v>
      </c>
      <c r="M2385" t="s">
        <v>25</v>
      </c>
      <c r="N2385">
        <v>30999</v>
      </c>
      <c r="O2385" t="s">
        <v>25</v>
      </c>
      <c r="P2385">
        <v>309999999</v>
      </c>
      <c r="Q2385" t="s">
        <v>25</v>
      </c>
      <c r="R2385">
        <v>999999</v>
      </c>
      <c r="S2385" t="s">
        <v>24</v>
      </c>
      <c r="T2385">
        <v>9999999</v>
      </c>
      <c r="U2385" t="s">
        <v>24</v>
      </c>
      <c r="V2385">
        <v>300</v>
      </c>
      <c r="W2385" t="s">
        <v>25</v>
      </c>
      <c r="X2385" t="s">
        <v>56</v>
      </c>
      <c r="Y2385" t="s">
        <v>65</v>
      </c>
      <c r="Z2385">
        <v>1</v>
      </c>
      <c r="AA2385" t="s">
        <v>61</v>
      </c>
      <c r="AB2385">
        <v>30</v>
      </c>
      <c r="AC2385" t="s">
        <v>58</v>
      </c>
      <c r="AD2385" t="s">
        <v>7159</v>
      </c>
      <c r="AE2385"/>
      <c r="AF2385" s="2" t="s">
        <v>7157</v>
      </c>
    </row>
    <row r="2386" spans="2:32" ht="18">
      <c r="B2386" t="s">
        <v>7160</v>
      </c>
      <c r="C2386" t="s">
        <v>7161</v>
      </c>
      <c r="D2386" s="2">
        <v>0</v>
      </c>
      <c r="E2386" s="2">
        <v>390</v>
      </c>
      <c r="F2386">
        <v>390</v>
      </c>
      <c r="G2386">
        <v>390</v>
      </c>
      <c r="H2386">
        <v>3</v>
      </c>
      <c r="I2386" t="s">
        <v>57</v>
      </c>
      <c r="J2386">
        <v>30</v>
      </c>
      <c r="K2386" t="s">
        <v>58</v>
      </c>
      <c r="L2386">
        <v>309</v>
      </c>
      <c r="M2386" t="s">
        <v>25</v>
      </c>
      <c r="N2386">
        <v>30999</v>
      </c>
      <c r="O2386" t="s">
        <v>25</v>
      </c>
      <c r="P2386">
        <v>309999999</v>
      </c>
      <c r="Q2386" t="s">
        <v>25</v>
      </c>
      <c r="R2386">
        <v>999999</v>
      </c>
      <c r="S2386" t="s">
        <v>24</v>
      </c>
      <c r="T2386">
        <v>9999999</v>
      </c>
      <c r="U2386" t="s">
        <v>24</v>
      </c>
      <c r="V2386">
        <v>300</v>
      </c>
      <c r="W2386" t="s">
        <v>25</v>
      </c>
      <c r="X2386" t="s">
        <v>56</v>
      </c>
      <c r="Y2386" t="s">
        <v>65</v>
      </c>
      <c r="Z2386">
        <v>1</v>
      </c>
      <c r="AA2386" t="s">
        <v>61</v>
      </c>
      <c r="AB2386">
        <v>30</v>
      </c>
      <c r="AC2386" t="s">
        <v>58</v>
      </c>
      <c r="AD2386" t="s">
        <v>7162</v>
      </c>
      <c r="AE2386"/>
      <c r="AF2386" s="2" t="s">
        <v>7160</v>
      </c>
    </row>
    <row r="2387" spans="2:32" ht="18">
      <c r="B2387" t="s">
        <v>7163</v>
      </c>
      <c r="C2387" t="s">
        <v>7164</v>
      </c>
      <c r="D2387" s="2">
        <v>0</v>
      </c>
      <c r="E2387" s="2">
        <v>390</v>
      </c>
      <c r="F2387">
        <v>390</v>
      </c>
      <c r="G2387">
        <v>390</v>
      </c>
      <c r="H2387">
        <v>3</v>
      </c>
      <c r="I2387" t="s">
        <v>57</v>
      </c>
      <c r="J2387">
        <v>30</v>
      </c>
      <c r="K2387" t="s">
        <v>58</v>
      </c>
      <c r="L2387">
        <v>309</v>
      </c>
      <c r="M2387" t="s">
        <v>25</v>
      </c>
      <c r="N2387">
        <v>30999</v>
      </c>
      <c r="O2387" t="s">
        <v>25</v>
      </c>
      <c r="P2387">
        <v>309999999</v>
      </c>
      <c r="Q2387" t="s">
        <v>25</v>
      </c>
      <c r="R2387">
        <v>999999</v>
      </c>
      <c r="S2387" t="s">
        <v>24</v>
      </c>
      <c r="T2387">
        <v>9999999</v>
      </c>
      <c r="U2387" t="s">
        <v>24</v>
      </c>
      <c r="V2387">
        <v>300</v>
      </c>
      <c r="W2387" t="s">
        <v>25</v>
      </c>
      <c r="X2387" t="s">
        <v>56</v>
      </c>
      <c r="Y2387" t="s">
        <v>65</v>
      </c>
      <c r="Z2387">
        <v>1</v>
      </c>
      <c r="AA2387" t="s">
        <v>61</v>
      </c>
      <c r="AB2387">
        <v>30</v>
      </c>
      <c r="AC2387" t="s">
        <v>58</v>
      </c>
      <c r="AD2387" t="s">
        <v>7165</v>
      </c>
      <c r="AE2387"/>
      <c r="AF2387" s="2" t="s">
        <v>7163</v>
      </c>
    </row>
    <row r="2388" spans="2:32" ht="18">
      <c r="B2388" t="s">
        <v>7166</v>
      </c>
      <c r="C2388" t="s">
        <v>7167</v>
      </c>
      <c r="D2388" s="2">
        <v>0</v>
      </c>
      <c r="E2388" s="2">
        <v>420</v>
      </c>
      <c r="F2388">
        <v>420</v>
      </c>
      <c r="G2388">
        <v>420</v>
      </c>
      <c r="H2388">
        <v>3</v>
      </c>
      <c r="I2388" t="s">
        <v>57</v>
      </c>
      <c r="J2388">
        <v>30</v>
      </c>
      <c r="K2388" t="s">
        <v>58</v>
      </c>
      <c r="L2388">
        <v>309</v>
      </c>
      <c r="M2388" t="s">
        <v>25</v>
      </c>
      <c r="N2388">
        <v>30999</v>
      </c>
      <c r="O2388" t="s">
        <v>25</v>
      </c>
      <c r="P2388">
        <v>309999999</v>
      </c>
      <c r="Q2388" t="s">
        <v>25</v>
      </c>
      <c r="R2388">
        <v>999999</v>
      </c>
      <c r="S2388" t="s">
        <v>24</v>
      </c>
      <c r="T2388">
        <v>9999999</v>
      </c>
      <c r="U2388" t="s">
        <v>24</v>
      </c>
      <c r="V2388">
        <v>300</v>
      </c>
      <c r="W2388" t="s">
        <v>25</v>
      </c>
      <c r="X2388" t="s">
        <v>56</v>
      </c>
      <c r="Y2388" t="s">
        <v>65</v>
      </c>
      <c r="Z2388">
        <v>1</v>
      </c>
      <c r="AA2388" t="s">
        <v>61</v>
      </c>
      <c r="AB2388">
        <v>30</v>
      </c>
      <c r="AC2388" t="s">
        <v>58</v>
      </c>
      <c r="AD2388" t="s">
        <v>7168</v>
      </c>
      <c r="AE2388"/>
      <c r="AF2388" s="2" t="s">
        <v>7166</v>
      </c>
    </row>
    <row r="2389" spans="2:32" ht="18">
      <c r="B2389" t="s">
        <v>7169</v>
      </c>
      <c r="C2389" t="s">
        <v>7170</v>
      </c>
      <c r="D2389" s="2">
        <v>0</v>
      </c>
      <c r="E2389" s="2">
        <v>420</v>
      </c>
      <c r="F2389">
        <v>420</v>
      </c>
      <c r="G2389">
        <v>420</v>
      </c>
      <c r="H2389">
        <v>3</v>
      </c>
      <c r="I2389" t="s">
        <v>57</v>
      </c>
      <c r="J2389">
        <v>30</v>
      </c>
      <c r="K2389" t="s">
        <v>58</v>
      </c>
      <c r="L2389">
        <v>309</v>
      </c>
      <c r="M2389" t="s">
        <v>25</v>
      </c>
      <c r="N2389">
        <v>30999</v>
      </c>
      <c r="O2389" t="s">
        <v>25</v>
      </c>
      <c r="P2389">
        <v>309999999</v>
      </c>
      <c r="Q2389" t="s">
        <v>25</v>
      </c>
      <c r="R2389">
        <v>999999</v>
      </c>
      <c r="S2389" t="s">
        <v>24</v>
      </c>
      <c r="T2389">
        <v>9999999</v>
      </c>
      <c r="U2389" t="s">
        <v>24</v>
      </c>
      <c r="V2389">
        <v>300</v>
      </c>
      <c r="W2389" t="s">
        <v>25</v>
      </c>
      <c r="X2389" t="s">
        <v>56</v>
      </c>
      <c r="Y2389" t="s">
        <v>65</v>
      </c>
      <c r="Z2389">
        <v>1</v>
      </c>
      <c r="AA2389" t="s">
        <v>61</v>
      </c>
      <c r="AB2389">
        <v>30</v>
      </c>
      <c r="AC2389" t="s">
        <v>58</v>
      </c>
      <c r="AD2389" t="s">
        <v>7171</v>
      </c>
      <c r="AE2389"/>
      <c r="AF2389" s="2" t="s">
        <v>7169</v>
      </c>
    </row>
    <row r="2390" spans="2:32" ht="18">
      <c r="B2390" t="s">
        <v>7172</v>
      </c>
      <c r="C2390" t="s">
        <v>7173</v>
      </c>
      <c r="D2390" s="2">
        <v>0</v>
      </c>
      <c r="E2390" s="2">
        <v>420</v>
      </c>
      <c r="F2390">
        <v>420</v>
      </c>
      <c r="G2390">
        <v>420</v>
      </c>
      <c r="H2390">
        <v>3</v>
      </c>
      <c r="I2390" t="s">
        <v>57</v>
      </c>
      <c r="J2390">
        <v>30</v>
      </c>
      <c r="K2390" t="s">
        <v>58</v>
      </c>
      <c r="L2390">
        <v>309</v>
      </c>
      <c r="M2390" t="s">
        <v>25</v>
      </c>
      <c r="N2390">
        <v>30999</v>
      </c>
      <c r="O2390" t="s">
        <v>25</v>
      </c>
      <c r="P2390">
        <v>309999999</v>
      </c>
      <c r="Q2390" t="s">
        <v>25</v>
      </c>
      <c r="R2390">
        <v>999999</v>
      </c>
      <c r="S2390" t="s">
        <v>24</v>
      </c>
      <c r="T2390">
        <v>9999999</v>
      </c>
      <c r="U2390" t="s">
        <v>24</v>
      </c>
      <c r="V2390">
        <v>300</v>
      </c>
      <c r="W2390" t="s">
        <v>25</v>
      </c>
      <c r="X2390" t="s">
        <v>56</v>
      </c>
      <c r="Y2390" t="s">
        <v>65</v>
      </c>
      <c r="Z2390">
        <v>1</v>
      </c>
      <c r="AA2390" t="s">
        <v>61</v>
      </c>
      <c r="AB2390">
        <v>30</v>
      </c>
      <c r="AC2390" t="s">
        <v>58</v>
      </c>
      <c r="AD2390" t="s">
        <v>7174</v>
      </c>
      <c r="AE2390"/>
      <c r="AF2390" s="2" t="s">
        <v>7172</v>
      </c>
    </row>
    <row r="2391" spans="2:32" ht="18">
      <c r="B2391" t="s">
        <v>7175</v>
      </c>
      <c r="C2391" t="s">
        <v>7176</v>
      </c>
      <c r="D2391" s="2">
        <v>0</v>
      </c>
      <c r="E2391" s="2">
        <v>420</v>
      </c>
      <c r="F2391">
        <v>420</v>
      </c>
      <c r="G2391">
        <v>420</v>
      </c>
      <c r="H2391">
        <v>3</v>
      </c>
      <c r="I2391" t="s">
        <v>57</v>
      </c>
      <c r="J2391">
        <v>30</v>
      </c>
      <c r="K2391" t="s">
        <v>58</v>
      </c>
      <c r="L2391">
        <v>309</v>
      </c>
      <c r="M2391" t="s">
        <v>25</v>
      </c>
      <c r="N2391">
        <v>30999</v>
      </c>
      <c r="O2391" t="s">
        <v>25</v>
      </c>
      <c r="P2391">
        <v>309999999</v>
      </c>
      <c r="Q2391" t="s">
        <v>25</v>
      </c>
      <c r="R2391">
        <v>999999</v>
      </c>
      <c r="S2391" t="s">
        <v>24</v>
      </c>
      <c r="T2391">
        <v>9999999</v>
      </c>
      <c r="U2391" t="s">
        <v>24</v>
      </c>
      <c r="V2391">
        <v>300</v>
      </c>
      <c r="W2391" t="s">
        <v>25</v>
      </c>
      <c r="X2391" t="s">
        <v>56</v>
      </c>
      <c r="Y2391" t="s">
        <v>65</v>
      </c>
      <c r="Z2391">
        <v>1</v>
      </c>
      <c r="AA2391" t="s">
        <v>61</v>
      </c>
      <c r="AB2391">
        <v>30</v>
      </c>
      <c r="AC2391" t="s">
        <v>58</v>
      </c>
      <c r="AD2391" t="s">
        <v>7177</v>
      </c>
      <c r="AE2391"/>
      <c r="AF2391" s="2" t="s">
        <v>7175</v>
      </c>
    </row>
    <row r="2392" spans="2:32" ht="18">
      <c r="B2392" t="s">
        <v>7178</v>
      </c>
      <c r="C2392" t="s">
        <v>7179</v>
      </c>
      <c r="D2392" s="2">
        <v>0</v>
      </c>
      <c r="E2392" s="2">
        <v>32000</v>
      </c>
      <c r="F2392" s="21">
        <v>32000</v>
      </c>
      <c r="G2392" s="21">
        <v>32000</v>
      </c>
      <c r="H2392">
        <v>3</v>
      </c>
      <c r="I2392" t="s">
        <v>57</v>
      </c>
      <c r="J2392">
        <v>30</v>
      </c>
      <c r="K2392" t="s">
        <v>58</v>
      </c>
      <c r="L2392">
        <v>309</v>
      </c>
      <c r="M2392" t="s">
        <v>25</v>
      </c>
      <c r="N2392">
        <v>30999</v>
      </c>
      <c r="O2392" t="s">
        <v>25</v>
      </c>
      <c r="P2392">
        <v>309999999</v>
      </c>
      <c r="Q2392" t="s">
        <v>25</v>
      </c>
      <c r="R2392">
        <v>999999</v>
      </c>
      <c r="S2392" t="s">
        <v>24</v>
      </c>
      <c r="T2392">
        <v>9999999</v>
      </c>
      <c r="U2392" t="s">
        <v>24</v>
      </c>
      <c r="V2392">
        <v>300</v>
      </c>
      <c r="W2392" t="s">
        <v>25</v>
      </c>
      <c r="X2392" t="s">
        <v>56</v>
      </c>
      <c r="Y2392" t="s">
        <v>65</v>
      </c>
      <c r="Z2392">
        <v>1</v>
      </c>
      <c r="AA2392" t="s">
        <v>61</v>
      </c>
      <c r="AB2392">
        <v>30</v>
      </c>
      <c r="AC2392" t="s">
        <v>58</v>
      </c>
      <c r="AD2392" t="s">
        <v>7180</v>
      </c>
      <c r="AE2392"/>
      <c r="AF2392" s="2" t="s">
        <v>7178</v>
      </c>
    </row>
    <row r="2393" spans="2:32" ht="18">
      <c r="B2393" t="s">
        <v>7181</v>
      </c>
      <c r="C2393" t="s">
        <v>7182</v>
      </c>
      <c r="D2393" s="2">
        <v>0</v>
      </c>
      <c r="E2393" s="2">
        <v>170</v>
      </c>
      <c r="F2393">
        <v>170</v>
      </c>
      <c r="G2393">
        <v>170</v>
      </c>
      <c r="H2393">
        <v>3</v>
      </c>
      <c r="I2393" t="s">
        <v>57</v>
      </c>
      <c r="J2393">
        <v>30</v>
      </c>
      <c r="K2393" t="s">
        <v>58</v>
      </c>
      <c r="L2393">
        <v>309</v>
      </c>
      <c r="M2393" t="s">
        <v>25</v>
      </c>
      <c r="N2393">
        <v>30999</v>
      </c>
      <c r="O2393" t="s">
        <v>25</v>
      </c>
      <c r="P2393">
        <v>309999999</v>
      </c>
      <c r="Q2393" t="s">
        <v>25</v>
      </c>
      <c r="R2393">
        <v>999999</v>
      </c>
      <c r="S2393" t="s">
        <v>24</v>
      </c>
      <c r="T2393">
        <v>9999999</v>
      </c>
      <c r="U2393" t="s">
        <v>24</v>
      </c>
      <c r="V2393">
        <v>300</v>
      </c>
      <c r="W2393" t="s">
        <v>25</v>
      </c>
      <c r="X2393" t="s">
        <v>56</v>
      </c>
      <c r="Y2393" t="s">
        <v>65</v>
      </c>
      <c r="Z2393">
        <v>1</v>
      </c>
      <c r="AA2393" t="s">
        <v>61</v>
      </c>
      <c r="AB2393">
        <v>30</v>
      </c>
      <c r="AC2393" t="s">
        <v>58</v>
      </c>
      <c r="AD2393" t="s">
        <v>7183</v>
      </c>
      <c r="AE2393"/>
      <c r="AF2393" s="2" t="s">
        <v>7181</v>
      </c>
    </row>
    <row r="2394" spans="2:32" ht="18">
      <c r="B2394" t="s">
        <v>7184</v>
      </c>
      <c r="C2394" t="s">
        <v>7185</v>
      </c>
      <c r="D2394" s="2">
        <v>0</v>
      </c>
      <c r="E2394" s="2">
        <v>170</v>
      </c>
      <c r="F2394">
        <v>170</v>
      </c>
      <c r="G2394">
        <v>170</v>
      </c>
      <c r="H2394">
        <v>3</v>
      </c>
      <c r="I2394" t="s">
        <v>57</v>
      </c>
      <c r="J2394">
        <v>30</v>
      </c>
      <c r="K2394" t="s">
        <v>58</v>
      </c>
      <c r="L2394">
        <v>309</v>
      </c>
      <c r="M2394" t="s">
        <v>25</v>
      </c>
      <c r="N2394">
        <v>30999</v>
      </c>
      <c r="O2394" t="s">
        <v>25</v>
      </c>
      <c r="P2394">
        <v>309999999</v>
      </c>
      <c r="Q2394" t="s">
        <v>25</v>
      </c>
      <c r="R2394">
        <v>999999</v>
      </c>
      <c r="S2394" t="s">
        <v>24</v>
      </c>
      <c r="T2394">
        <v>9999999</v>
      </c>
      <c r="U2394" t="s">
        <v>24</v>
      </c>
      <c r="V2394">
        <v>300</v>
      </c>
      <c r="W2394" t="s">
        <v>25</v>
      </c>
      <c r="X2394" t="s">
        <v>56</v>
      </c>
      <c r="Y2394" t="s">
        <v>65</v>
      </c>
      <c r="Z2394">
        <v>1</v>
      </c>
      <c r="AA2394" t="s">
        <v>61</v>
      </c>
      <c r="AB2394">
        <v>30</v>
      </c>
      <c r="AC2394" t="s">
        <v>58</v>
      </c>
      <c r="AD2394" t="s">
        <v>7186</v>
      </c>
      <c r="AE2394"/>
      <c r="AF2394" s="2" t="s">
        <v>7184</v>
      </c>
    </row>
    <row r="2395" spans="2:32" ht="18">
      <c r="B2395" t="s">
        <v>7187</v>
      </c>
      <c r="C2395" t="s">
        <v>7188</v>
      </c>
      <c r="D2395" s="2">
        <v>0</v>
      </c>
      <c r="E2395" s="2">
        <v>170</v>
      </c>
      <c r="F2395">
        <v>170</v>
      </c>
      <c r="G2395">
        <v>170</v>
      </c>
      <c r="H2395">
        <v>3</v>
      </c>
      <c r="I2395" t="s">
        <v>57</v>
      </c>
      <c r="J2395">
        <v>30</v>
      </c>
      <c r="K2395" t="s">
        <v>58</v>
      </c>
      <c r="L2395">
        <v>309</v>
      </c>
      <c r="M2395" t="s">
        <v>25</v>
      </c>
      <c r="N2395">
        <v>30999</v>
      </c>
      <c r="O2395" t="s">
        <v>25</v>
      </c>
      <c r="P2395">
        <v>309999999</v>
      </c>
      <c r="Q2395" t="s">
        <v>25</v>
      </c>
      <c r="R2395">
        <v>999999</v>
      </c>
      <c r="S2395" t="s">
        <v>24</v>
      </c>
      <c r="T2395">
        <v>9999999</v>
      </c>
      <c r="U2395" t="s">
        <v>24</v>
      </c>
      <c r="V2395">
        <v>300</v>
      </c>
      <c r="W2395" t="s">
        <v>25</v>
      </c>
      <c r="X2395" t="s">
        <v>56</v>
      </c>
      <c r="Y2395" t="s">
        <v>65</v>
      </c>
      <c r="Z2395">
        <v>1</v>
      </c>
      <c r="AA2395" t="s">
        <v>61</v>
      </c>
      <c r="AB2395">
        <v>30</v>
      </c>
      <c r="AC2395" t="s">
        <v>58</v>
      </c>
      <c r="AD2395" t="s">
        <v>7189</v>
      </c>
      <c r="AE2395"/>
      <c r="AF2395" s="2" t="s">
        <v>7187</v>
      </c>
    </row>
    <row r="2396" spans="2:32" ht="18">
      <c r="B2396" t="s">
        <v>7190</v>
      </c>
      <c r="C2396" t="s">
        <v>7191</v>
      </c>
      <c r="D2396" s="2">
        <v>0</v>
      </c>
      <c r="E2396" s="2">
        <v>180</v>
      </c>
      <c r="F2396">
        <v>180</v>
      </c>
      <c r="G2396">
        <v>180</v>
      </c>
      <c r="H2396">
        <v>3</v>
      </c>
      <c r="I2396" t="s">
        <v>57</v>
      </c>
      <c r="J2396">
        <v>30</v>
      </c>
      <c r="K2396" t="s">
        <v>58</v>
      </c>
      <c r="L2396">
        <v>309</v>
      </c>
      <c r="M2396" t="s">
        <v>25</v>
      </c>
      <c r="N2396">
        <v>30999</v>
      </c>
      <c r="O2396" t="s">
        <v>25</v>
      </c>
      <c r="P2396">
        <v>309999999</v>
      </c>
      <c r="Q2396" t="s">
        <v>25</v>
      </c>
      <c r="R2396">
        <v>999999</v>
      </c>
      <c r="S2396" t="s">
        <v>24</v>
      </c>
      <c r="T2396">
        <v>9999999</v>
      </c>
      <c r="U2396" t="s">
        <v>24</v>
      </c>
      <c r="V2396">
        <v>300</v>
      </c>
      <c r="W2396" t="s">
        <v>25</v>
      </c>
      <c r="X2396" t="s">
        <v>56</v>
      </c>
      <c r="Y2396" t="s">
        <v>65</v>
      </c>
      <c r="Z2396">
        <v>1</v>
      </c>
      <c r="AA2396" t="s">
        <v>61</v>
      </c>
      <c r="AB2396">
        <v>30</v>
      </c>
      <c r="AC2396" t="s">
        <v>58</v>
      </c>
      <c r="AD2396" t="s">
        <v>7192</v>
      </c>
      <c r="AE2396"/>
      <c r="AF2396" s="2" t="s">
        <v>7190</v>
      </c>
    </row>
    <row r="2397" spans="2:32" ht="18">
      <c r="B2397" t="s">
        <v>7193</v>
      </c>
      <c r="C2397" t="s">
        <v>7194</v>
      </c>
      <c r="D2397" s="2">
        <v>0</v>
      </c>
      <c r="E2397" s="2">
        <v>180</v>
      </c>
      <c r="F2397">
        <v>180</v>
      </c>
      <c r="G2397">
        <v>180</v>
      </c>
      <c r="H2397">
        <v>3</v>
      </c>
      <c r="I2397" t="s">
        <v>57</v>
      </c>
      <c r="J2397">
        <v>30</v>
      </c>
      <c r="K2397" t="s">
        <v>58</v>
      </c>
      <c r="L2397">
        <v>309</v>
      </c>
      <c r="M2397" t="s">
        <v>25</v>
      </c>
      <c r="N2397">
        <v>30999</v>
      </c>
      <c r="O2397" t="s">
        <v>25</v>
      </c>
      <c r="P2397">
        <v>309999999</v>
      </c>
      <c r="Q2397" t="s">
        <v>25</v>
      </c>
      <c r="R2397">
        <v>999999</v>
      </c>
      <c r="S2397" t="s">
        <v>24</v>
      </c>
      <c r="T2397">
        <v>9999999</v>
      </c>
      <c r="U2397" t="s">
        <v>24</v>
      </c>
      <c r="V2397">
        <v>300</v>
      </c>
      <c r="W2397" t="s">
        <v>25</v>
      </c>
      <c r="X2397" t="s">
        <v>56</v>
      </c>
      <c r="Y2397" t="s">
        <v>65</v>
      </c>
      <c r="Z2397">
        <v>1</v>
      </c>
      <c r="AA2397" t="s">
        <v>61</v>
      </c>
      <c r="AB2397">
        <v>30</v>
      </c>
      <c r="AC2397" t="s">
        <v>58</v>
      </c>
      <c r="AD2397" t="s">
        <v>7195</v>
      </c>
      <c r="AE2397"/>
      <c r="AF2397" s="2" t="s">
        <v>7193</v>
      </c>
    </row>
    <row r="2398" spans="2:32" ht="18">
      <c r="B2398" t="s">
        <v>7196</v>
      </c>
      <c r="C2398" t="s">
        <v>7197</v>
      </c>
      <c r="D2398" s="2">
        <v>0</v>
      </c>
      <c r="E2398" s="2">
        <v>180</v>
      </c>
      <c r="F2398">
        <v>180</v>
      </c>
      <c r="G2398">
        <v>180</v>
      </c>
      <c r="H2398">
        <v>3</v>
      </c>
      <c r="I2398" t="s">
        <v>57</v>
      </c>
      <c r="J2398">
        <v>30</v>
      </c>
      <c r="K2398" t="s">
        <v>58</v>
      </c>
      <c r="L2398">
        <v>309</v>
      </c>
      <c r="M2398" t="s">
        <v>25</v>
      </c>
      <c r="N2398">
        <v>30999</v>
      </c>
      <c r="O2398" t="s">
        <v>25</v>
      </c>
      <c r="P2398">
        <v>309999999</v>
      </c>
      <c r="Q2398" t="s">
        <v>25</v>
      </c>
      <c r="R2398">
        <v>999999</v>
      </c>
      <c r="S2398" t="s">
        <v>24</v>
      </c>
      <c r="T2398">
        <v>9999999</v>
      </c>
      <c r="U2398" t="s">
        <v>24</v>
      </c>
      <c r="V2398">
        <v>300</v>
      </c>
      <c r="W2398" t="s">
        <v>25</v>
      </c>
      <c r="X2398" t="s">
        <v>56</v>
      </c>
      <c r="Y2398" t="s">
        <v>65</v>
      </c>
      <c r="Z2398">
        <v>1</v>
      </c>
      <c r="AA2398" t="s">
        <v>61</v>
      </c>
      <c r="AB2398">
        <v>30</v>
      </c>
      <c r="AC2398" t="s">
        <v>58</v>
      </c>
      <c r="AD2398" t="s">
        <v>7198</v>
      </c>
      <c r="AE2398"/>
      <c r="AF2398" s="2" t="s">
        <v>7196</v>
      </c>
    </row>
    <row r="2399" spans="2:32" ht="18">
      <c r="B2399" t="s">
        <v>7199</v>
      </c>
      <c r="C2399" t="s">
        <v>7200</v>
      </c>
      <c r="D2399" s="2">
        <v>0</v>
      </c>
      <c r="E2399" s="2">
        <v>190</v>
      </c>
      <c r="F2399">
        <v>190</v>
      </c>
      <c r="G2399">
        <v>190</v>
      </c>
      <c r="H2399">
        <v>3</v>
      </c>
      <c r="I2399" t="s">
        <v>57</v>
      </c>
      <c r="J2399">
        <v>30</v>
      </c>
      <c r="K2399" t="s">
        <v>58</v>
      </c>
      <c r="L2399">
        <v>309</v>
      </c>
      <c r="M2399" t="s">
        <v>25</v>
      </c>
      <c r="N2399">
        <v>30999</v>
      </c>
      <c r="O2399" t="s">
        <v>25</v>
      </c>
      <c r="P2399">
        <v>309999999</v>
      </c>
      <c r="Q2399" t="s">
        <v>25</v>
      </c>
      <c r="R2399">
        <v>999999</v>
      </c>
      <c r="S2399" t="s">
        <v>24</v>
      </c>
      <c r="T2399">
        <v>9999999</v>
      </c>
      <c r="U2399" t="s">
        <v>24</v>
      </c>
      <c r="V2399">
        <v>300</v>
      </c>
      <c r="W2399" t="s">
        <v>25</v>
      </c>
      <c r="X2399" t="s">
        <v>56</v>
      </c>
      <c r="Y2399" t="s">
        <v>65</v>
      </c>
      <c r="Z2399">
        <v>1</v>
      </c>
      <c r="AA2399" t="s">
        <v>61</v>
      </c>
      <c r="AB2399">
        <v>30</v>
      </c>
      <c r="AC2399" t="s">
        <v>58</v>
      </c>
      <c r="AD2399" t="s">
        <v>7201</v>
      </c>
      <c r="AE2399"/>
      <c r="AF2399" s="2" t="s">
        <v>7199</v>
      </c>
    </row>
    <row r="2400" spans="2:32" ht="18">
      <c r="B2400" t="s">
        <v>7202</v>
      </c>
      <c r="C2400" t="s">
        <v>7203</v>
      </c>
      <c r="D2400" s="2">
        <v>0</v>
      </c>
      <c r="E2400" s="2">
        <v>190</v>
      </c>
      <c r="F2400">
        <v>190</v>
      </c>
      <c r="G2400">
        <v>190</v>
      </c>
      <c r="H2400">
        <v>3</v>
      </c>
      <c r="I2400" t="s">
        <v>57</v>
      </c>
      <c r="J2400">
        <v>30</v>
      </c>
      <c r="K2400" t="s">
        <v>58</v>
      </c>
      <c r="L2400">
        <v>309</v>
      </c>
      <c r="M2400" t="s">
        <v>25</v>
      </c>
      <c r="N2400">
        <v>30999</v>
      </c>
      <c r="O2400" t="s">
        <v>25</v>
      </c>
      <c r="P2400">
        <v>309999999</v>
      </c>
      <c r="Q2400" t="s">
        <v>25</v>
      </c>
      <c r="R2400">
        <v>999999</v>
      </c>
      <c r="S2400" t="s">
        <v>24</v>
      </c>
      <c r="T2400">
        <v>9999999</v>
      </c>
      <c r="U2400" t="s">
        <v>24</v>
      </c>
      <c r="V2400">
        <v>300</v>
      </c>
      <c r="W2400" t="s">
        <v>25</v>
      </c>
      <c r="X2400" t="s">
        <v>56</v>
      </c>
      <c r="Y2400" t="s">
        <v>65</v>
      </c>
      <c r="Z2400">
        <v>1</v>
      </c>
      <c r="AA2400" t="s">
        <v>61</v>
      </c>
      <c r="AB2400">
        <v>30</v>
      </c>
      <c r="AC2400" t="s">
        <v>58</v>
      </c>
      <c r="AD2400" t="s">
        <v>7204</v>
      </c>
      <c r="AE2400"/>
      <c r="AF2400" s="2" t="s">
        <v>7202</v>
      </c>
    </row>
    <row r="2401" spans="2:32" ht="18">
      <c r="B2401" t="s">
        <v>7205</v>
      </c>
      <c r="C2401" t="s">
        <v>7206</v>
      </c>
      <c r="D2401" s="2">
        <v>0</v>
      </c>
      <c r="E2401" s="2">
        <v>190</v>
      </c>
      <c r="F2401">
        <v>190</v>
      </c>
      <c r="G2401">
        <v>190</v>
      </c>
      <c r="H2401">
        <v>3</v>
      </c>
      <c r="I2401" t="s">
        <v>57</v>
      </c>
      <c r="J2401">
        <v>30</v>
      </c>
      <c r="K2401" t="s">
        <v>58</v>
      </c>
      <c r="L2401">
        <v>309</v>
      </c>
      <c r="M2401" t="s">
        <v>25</v>
      </c>
      <c r="N2401">
        <v>30999</v>
      </c>
      <c r="O2401" t="s">
        <v>25</v>
      </c>
      <c r="P2401">
        <v>309999999</v>
      </c>
      <c r="Q2401" t="s">
        <v>25</v>
      </c>
      <c r="R2401">
        <v>999999</v>
      </c>
      <c r="S2401" t="s">
        <v>24</v>
      </c>
      <c r="T2401">
        <v>9999999</v>
      </c>
      <c r="U2401" t="s">
        <v>24</v>
      </c>
      <c r="V2401">
        <v>300</v>
      </c>
      <c r="W2401" t="s">
        <v>25</v>
      </c>
      <c r="X2401" t="s">
        <v>56</v>
      </c>
      <c r="Y2401" t="s">
        <v>65</v>
      </c>
      <c r="Z2401">
        <v>1</v>
      </c>
      <c r="AA2401" t="s">
        <v>61</v>
      </c>
      <c r="AB2401">
        <v>30</v>
      </c>
      <c r="AC2401" t="s">
        <v>58</v>
      </c>
      <c r="AD2401" t="s">
        <v>7207</v>
      </c>
      <c r="AE2401"/>
      <c r="AF2401" s="2" t="s">
        <v>7205</v>
      </c>
    </row>
    <row r="2402" spans="2:32" ht="18">
      <c r="B2402" t="s">
        <v>7208</v>
      </c>
      <c r="C2402" t="s">
        <v>7209</v>
      </c>
      <c r="D2402" s="2">
        <v>0</v>
      </c>
      <c r="E2402" s="2">
        <v>200</v>
      </c>
      <c r="F2402">
        <v>200</v>
      </c>
      <c r="G2402">
        <v>200</v>
      </c>
      <c r="H2402">
        <v>3</v>
      </c>
      <c r="I2402" t="s">
        <v>57</v>
      </c>
      <c r="J2402">
        <v>30</v>
      </c>
      <c r="K2402" t="s">
        <v>58</v>
      </c>
      <c r="L2402">
        <v>309</v>
      </c>
      <c r="M2402" t="s">
        <v>25</v>
      </c>
      <c r="N2402">
        <v>30999</v>
      </c>
      <c r="O2402" t="s">
        <v>25</v>
      </c>
      <c r="P2402">
        <v>309999999</v>
      </c>
      <c r="Q2402" t="s">
        <v>25</v>
      </c>
      <c r="R2402">
        <v>999999</v>
      </c>
      <c r="S2402" t="s">
        <v>24</v>
      </c>
      <c r="T2402">
        <v>9999999</v>
      </c>
      <c r="U2402" t="s">
        <v>24</v>
      </c>
      <c r="V2402">
        <v>300</v>
      </c>
      <c r="W2402" t="s">
        <v>25</v>
      </c>
      <c r="X2402" t="s">
        <v>56</v>
      </c>
      <c r="Y2402" t="s">
        <v>65</v>
      </c>
      <c r="Z2402">
        <v>1</v>
      </c>
      <c r="AA2402" t="s">
        <v>61</v>
      </c>
      <c r="AB2402">
        <v>30</v>
      </c>
      <c r="AC2402" t="s">
        <v>58</v>
      </c>
      <c r="AD2402" t="s">
        <v>7210</v>
      </c>
      <c r="AE2402"/>
      <c r="AF2402" s="2" t="s">
        <v>7208</v>
      </c>
    </row>
    <row r="2403" spans="2:32" ht="18">
      <c r="B2403" t="s">
        <v>7211</v>
      </c>
      <c r="C2403" t="s">
        <v>7212</v>
      </c>
      <c r="D2403" s="2">
        <v>0</v>
      </c>
      <c r="E2403" s="2">
        <v>200</v>
      </c>
      <c r="F2403">
        <v>200</v>
      </c>
      <c r="G2403">
        <v>200</v>
      </c>
      <c r="H2403">
        <v>3</v>
      </c>
      <c r="I2403" t="s">
        <v>57</v>
      </c>
      <c r="J2403">
        <v>30</v>
      </c>
      <c r="K2403" t="s">
        <v>58</v>
      </c>
      <c r="L2403">
        <v>309</v>
      </c>
      <c r="M2403" t="s">
        <v>25</v>
      </c>
      <c r="N2403">
        <v>30999</v>
      </c>
      <c r="O2403" t="s">
        <v>25</v>
      </c>
      <c r="P2403">
        <v>309999999</v>
      </c>
      <c r="Q2403" t="s">
        <v>25</v>
      </c>
      <c r="R2403">
        <v>999999</v>
      </c>
      <c r="S2403" t="s">
        <v>24</v>
      </c>
      <c r="T2403">
        <v>9999999</v>
      </c>
      <c r="U2403" t="s">
        <v>24</v>
      </c>
      <c r="V2403">
        <v>300</v>
      </c>
      <c r="W2403" t="s">
        <v>25</v>
      </c>
      <c r="X2403" t="s">
        <v>56</v>
      </c>
      <c r="Y2403" t="s">
        <v>65</v>
      </c>
      <c r="Z2403">
        <v>1</v>
      </c>
      <c r="AA2403" t="s">
        <v>61</v>
      </c>
      <c r="AB2403">
        <v>30</v>
      </c>
      <c r="AC2403" t="s">
        <v>58</v>
      </c>
      <c r="AD2403" t="s">
        <v>7213</v>
      </c>
      <c r="AE2403"/>
      <c r="AF2403" s="2" t="s">
        <v>7211</v>
      </c>
    </row>
    <row r="2404" spans="2:32" ht="18">
      <c r="B2404" t="s">
        <v>7214</v>
      </c>
      <c r="C2404" t="s">
        <v>7215</v>
      </c>
      <c r="D2404" s="2">
        <v>0</v>
      </c>
      <c r="E2404" s="2">
        <v>200</v>
      </c>
      <c r="F2404">
        <v>200</v>
      </c>
      <c r="G2404">
        <v>200</v>
      </c>
      <c r="H2404">
        <v>3</v>
      </c>
      <c r="I2404" t="s">
        <v>57</v>
      </c>
      <c r="J2404">
        <v>30</v>
      </c>
      <c r="K2404" t="s">
        <v>58</v>
      </c>
      <c r="L2404">
        <v>309</v>
      </c>
      <c r="M2404" t="s">
        <v>25</v>
      </c>
      <c r="N2404">
        <v>30999</v>
      </c>
      <c r="O2404" t="s">
        <v>25</v>
      </c>
      <c r="P2404">
        <v>309999999</v>
      </c>
      <c r="Q2404" t="s">
        <v>25</v>
      </c>
      <c r="R2404">
        <v>999999</v>
      </c>
      <c r="S2404" t="s">
        <v>24</v>
      </c>
      <c r="T2404">
        <v>9999999</v>
      </c>
      <c r="U2404" t="s">
        <v>24</v>
      </c>
      <c r="V2404">
        <v>300</v>
      </c>
      <c r="W2404" t="s">
        <v>25</v>
      </c>
      <c r="X2404" t="s">
        <v>56</v>
      </c>
      <c r="Y2404" t="s">
        <v>65</v>
      </c>
      <c r="Z2404">
        <v>1</v>
      </c>
      <c r="AA2404" t="s">
        <v>61</v>
      </c>
      <c r="AB2404">
        <v>30</v>
      </c>
      <c r="AC2404" t="s">
        <v>58</v>
      </c>
      <c r="AD2404" t="s">
        <v>7216</v>
      </c>
      <c r="AE2404"/>
      <c r="AF2404" s="2" t="s">
        <v>7214</v>
      </c>
    </row>
    <row r="2405" spans="2:32" ht="18">
      <c r="B2405" t="s">
        <v>7217</v>
      </c>
      <c r="C2405" t="s">
        <v>7218</v>
      </c>
      <c r="D2405" s="2">
        <v>0</v>
      </c>
      <c r="E2405" s="2">
        <v>310</v>
      </c>
      <c r="F2405">
        <v>310</v>
      </c>
      <c r="G2405">
        <v>310</v>
      </c>
      <c r="H2405">
        <v>3</v>
      </c>
      <c r="I2405" t="s">
        <v>57</v>
      </c>
      <c r="J2405">
        <v>30</v>
      </c>
      <c r="K2405" t="s">
        <v>58</v>
      </c>
      <c r="L2405">
        <v>309</v>
      </c>
      <c r="M2405" t="s">
        <v>25</v>
      </c>
      <c r="N2405">
        <v>30999</v>
      </c>
      <c r="O2405" t="s">
        <v>25</v>
      </c>
      <c r="P2405">
        <v>309999999</v>
      </c>
      <c r="Q2405" t="s">
        <v>25</v>
      </c>
      <c r="R2405">
        <v>999999</v>
      </c>
      <c r="S2405" t="s">
        <v>24</v>
      </c>
      <c r="T2405">
        <v>9999999</v>
      </c>
      <c r="U2405" t="s">
        <v>24</v>
      </c>
      <c r="V2405">
        <v>300</v>
      </c>
      <c r="W2405" t="s">
        <v>25</v>
      </c>
      <c r="X2405" t="s">
        <v>56</v>
      </c>
      <c r="Y2405" t="s">
        <v>65</v>
      </c>
      <c r="Z2405">
        <v>1</v>
      </c>
      <c r="AA2405" t="s">
        <v>61</v>
      </c>
      <c r="AB2405">
        <v>30</v>
      </c>
      <c r="AC2405" t="s">
        <v>58</v>
      </c>
      <c r="AD2405" t="s">
        <v>7219</v>
      </c>
      <c r="AE2405"/>
      <c r="AF2405" s="2" t="s">
        <v>7217</v>
      </c>
    </row>
    <row r="2406" spans="2:32" ht="18">
      <c r="B2406" t="s">
        <v>7220</v>
      </c>
      <c r="C2406" t="s">
        <v>7221</v>
      </c>
      <c r="D2406" s="2">
        <v>0</v>
      </c>
      <c r="E2406" s="2">
        <v>310</v>
      </c>
      <c r="F2406">
        <v>310</v>
      </c>
      <c r="G2406">
        <v>310</v>
      </c>
      <c r="H2406">
        <v>3</v>
      </c>
      <c r="I2406" t="s">
        <v>57</v>
      </c>
      <c r="J2406">
        <v>30</v>
      </c>
      <c r="K2406" t="s">
        <v>58</v>
      </c>
      <c r="L2406">
        <v>309</v>
      </c>
      <c r="M2406" t="s">
        <v>25</v>
      </c>
      <c r="N2406">
        <v>30999</v>
      </c>
      <c r="O2406" t="s">
        <v>25</v>
      </c>
      <c r="P2406">
        <v>309999999</v>
      </c>
      <c r="Q2406" t="s">
        <v>25</v>
      </c>
      <c r="R2406">
        <v>999999</v>
      </c>
      <c r="S2406" t="s">
        <v>24</v>
      </c>
      <c r="T2406">
        <v>9999999</v>
      </c>
      <c r="U2406" t="s">
        <v>24</v>
      </c>
      <c r="V2406">
        <v>300</v>
      </c>
      <c r="W2406" t="s">
        <v>25</v>
      </c>
      <c r="X2406" t="s">
        <v>56</v>
      </c>
      <c r="Y2406" t="s">
        <v>65</v>
      </c>
      <c r="Z2406">
        <v>1</v>
      </c>
      <c r="AA2406" t="s">
        <v>61</v>
      </c>
      <c r="AB2406">
        <v>30</v>
      </c>
      <c r="AC2406" t="s">
        <v>58</v>
      </c>
      <c r="AD2406" t="s">
        <v>7222</v>
      </c>
      <c r="AE2406"/>
      <c r="AF2406" s="2" t="s">
        <v>7220</v>
      </c>
    </row>
    <row r="2407" spans="2:32" ht="18">
      <c r="B2407" t="s">
        <v>7223</v>
      </c>
      <c r="C2407" t="s">
        <v>7224</v>
      </c>
      <c r="D2407" s="2">
        <v>0</v>
      </c>
      <c r="E2407" s="2">
        <v>310</v>
      </c>
      <c r="F2407">
        <v>310</v>
      </c>
      <c r="G2407">
        <v>310</v>
      </c>
      <c r="H2407">
        <v>3</v>
      </c>
      <c r="I2407" t="s">
        <v>57</v>
      </c>
      <c r="J2407">
        <v>30</v>
      </c>
      <c r="K2407" t="s">
        <v>58</v>
      </c>
      <c r="L2407">
        <v>309</v>
      </c>
      <c r="M2407" t="s">
        <v>25</v>
      </c>
      <c r="N2407">
        <v>30999</v>
      </c>
      <c r="O2407" t="s">
        <v>25</v>
      </c>
      <c r="P2407">
        <v>309999999</v>
      </c>
      <c r="Q2407" t="s">
        <v>25</v>
      </c>
      <c r="R2407">
        <v>999999</v>
      </c>
      <c r="S2407" t="s">
        <v>24</v>
      </c>
      <c r="T2407">
        <v>9999999</v>
      </c>
      <c r="U2407" t="s">
        <v>24</v>
      </c>
      <c r="V2407">
        <v>300</v>
      </c>
      <c r="W2407" t="s">
        <v>25</v>
      </c>
      <c r="X2407" t="s">
        <v>56</v>
      </c>
      <c r="Y2407" t="s">
        <v>65</v>
      </c>
      <c r="Z2407">
        <v>1</v>
      </c>
      <c r="AA2407" t="s">
        <v>61</v>
      </c>
      <c r="AB2407">
        <v>30</v>
      </c>
      <c r="AC2407" t="s">
        <v>58</v>
      </c>
      <c r="AD2407" t="s">
        <v>7225</v>
      </c>
      <c r="AE2407"/>
      <c r="AF2407" s="2" t="s">
        <v>7223</v>
      </c>
    </row>
    <row r="2408" spans="2:32" ht="18">
      <c r="B2408" t="s">
        <v>7226</v>
      </c>
      <c r="C2408" t="s">
        <v>7227</v>
      </c>
      <c r="D2408" s="2">
        <v>0</v>
      </c>
      <c r="E2408" s="2">
        <v>310</v>
      </c>
      <c r="F2408">
        <v>310</v>
      </c>
      <c r="G2408">
        <v>310</v>
      </c>
      <c r="H2408">
        <v>3</v>
      </c>
      <c r="I2408" t="s">
        <v>57</v>
      </c>
      <c r="J2408">
        <v>30</v>
      </c>
      <c r="K2408" t="s">
        <v>58</v>
      </c>
      <c r="L2408">
        <v>309</v>
      </c>
      <c r="M2408" t="s">
        <v>25</v>
      </c>
      <c r="N2408">
        <v>30999</v>
      </c>
      <c r="O2408" t="s">
        <v>25</v>
      </c>
      <c r="P2408">
        <v>309999999</v>
      </c>
      <c r="Q2408" t="s">
        <v>25</v>
      </c>
      <c r="R2408">
        <v>999999</v>
      </c>
      <c r="S2408" t="s">
        <v>24</v>
      </c>
      <c r="T2408">
        <v>9999999</v>
      </c>
      <c r="U2408" t="s">
        <v>24</v>
      </c>
      <c r="V2408">
        <v>300</v>
      </c>
      <c r="W2408" t="s">
        <v>25</v>
      </c>
      <c r="X2408" t="s">
        <v>56</v>
      </c>
      <c r="Y2408" t="s">
        <v>65</v>
      </c>
      <c r="Z2408">
        <v>1</v>
      </c>
      <c r="AA2408" t="s">
        <v>61</v>
      </c>
      <c r="AB2408">
        <v>30</v>
      </c>
      <c r="AC2408" t="s">
        <v>58</v>
      </c>
      <c r="AD2408" t="s">
        <v>7228</v>
      </c>
      <c r="AE2408"/>
      <c r="AF2408" s="2" t="s">
        <v>7226</v>
      </c>
    </row>
    <row r="2409" spans="2:32" ht="18">
      <c r="B2409" t="s">
        <v>7229</v>
      </c>
      <c r="C2409" t="s">
        <v>7230</v>
      </c>
      <c r="D2409" s="2">
        <v>0</v>
      </c>
      <c r="E2409" s="2">
        <v>16000</v>
      </c>
      <c r="F2409" s="21">
        <v>16000</v>
      </c>
      <c r="G2409" s="21">
        <v>16000</v>
      </c>
      <c r="H2409">
        <v>3</v>
      </c>
      <c r="I2409" t="s">
        <v>57</v>
      </c>
      <c r="J2409">
        <v>30</v>
      </c>
      <c r="K2409" t="s">
        <v>58</v>
      </c>
      <c r="L2409">
        <v>309</v>
      </c>
      <c r="M2409" t="s">
        <v>25</v>
      </c>
      <c r="N2409">
        <v>30999</v>
      </c>
      <c r="O2409" t="s">
        <v>25</v>
      </c>
      <c r="P2409">
        <v>309999999</v>
      </c>
      <c r="Q2409" t="s">
        <v>25</v>
      </c>
      <c r="R2409">
        <v>999999</v>
      </c>
      <c r="S2409" t="s">
        <v>24</v>
      </c>
      <c r="T2409">
        <v>9999999</v>
      </c>
      <c r="U2409" t="s">
        <v>24</v>
      </c>
      <c r="V2409">
        <v>300</v>
      </c>
      <c r="W2409" t="s">
        <v>25</v>
      </c>
      <c r="X2409" t="s">
        <v>56</v>
      </c>
      <c r="Y2409" t="s">
        <v>65</v>
      </c>
      <c r="Z2409">
        <v>1</v>
      </c>
      <c r="AA2409" t="s">
        <v>61</v>
      </c>
      <c r="AB2409">
        <v>30</v>
      </c>
      <c r="AC2409" t="s">
        <v>58</v>
      </c>
      <c r="AD2409" t="s">
        <v>7231</v>
      </c>
      <c r="AE2409"/>
      <c r="AF2409" s="2" t="s">
        <v>7229</v>
      </c>
    </row>
    <row r="2410" spans="2:32" ht="18">
      <c r="B2410" t="s">
        <v>7232</v>
      </c>
      <c r="C2410" t="s">
        <v>7233</v>
      </c>
      <c r="D2410" s="2">
        <v>0</v>
      </c>
      <c r="E2410" s="2">
        <v>170</v>
      </c>
      <c r="F2410">
        <v>170</v>
      </c>
      <c r="G2410">
        <v>170</v>
      </c>
      <c r="H2410">
        <v>3</v>
      </c>
      <c r="I2410" t="s">
        <v>57</v>
      </c>
      <c r="J2410">
        <v>30</v>
      </c>
      <c r="K2410" t="s">
        <v>58</v>
      </c>
      <c r="L2410">
        <v>309</v>
      </c>
      <c r="M2410" t="s">
        <v>25</v>
      </c>
      <c r="N2410">
        <v>30999</v>
      </c>
      <c r="O2410" t="s">
        <v>25</v>
      </c>
      <c r="P2410">
        <v>309999999</v>
      </c>
      <c r="Q2410" t="s">
        <v>25</v>
      </c>
      <c r="R2410">
        <v>999999</v>
      </c>
      <c r="S2410" t="s">
        <v>24</v>
      </c>
      <c r="T2410">
        <v>9999999</v>
      </c>
      <c r="U2410" t="s">
        <v>24</v>
      </c>
      <c r="V2410">
        <v>300</v>
      </c>
      <c r="W2410" t="s">
        <v>25</v>
      </c>
      <c r="X2410" t="s">
        <v>56</v>
      </c>
      <c r="Y2410" t="s">
        <v>65</v>
      </c>
      <c r="Z2410">
        <v>1</v>
      </c>
      <c r="AA2410" t="s">
        <v>61</v>
      </c>
      <c r="AB2410">
        <v>30</v>
      </c>
      <c r="AC2410" t="s">
        <v>58</v>
      </c>
      <c r="AD2410" t="s">
        <v>7234</v>
      </c>
      <c r="AE2410"/>
      <c r="AF2410" s="2" t="s">
        <v>7232</v>
      </c>
    </row>
    <row r="2411" spans="2:32" ht="18">
      <c r="B2411" t="s">
        <v>7235</v>
      </c>
      <c r="C2411" t="s">
        <v>7236</v>
      </c>
      <c r="D2411" s="2">
        <v>0</v>
      </c>
      <c r="E2411" s="2">
        <v>170</v>
      </c>
      <c r="F2411">
        <v>170</v>
      </c>
      <c r="G2411">
        <v>170</v>
      </c>
      <c r="H2411">
        <v>3</v>
      </c>
      <c r="I2411" t="s">
        <v>57</v>
      </c>
      <c r="J2411">
        <v>30</v>
      </c>
      <c r="K2411" t="s">
        <v>58</v>
      </c>
      <c r="L2411">
        <v>309</v>
      </c>
      <c r="M2411" t="s">
        <v>25</v>
      </c>
      <c r="N2411">
        <v>30999</v>
      </c>
      <c r="O2411" t="s">
        <v>25</v>
      </c>
      <c r="P2411">
        <v>309999999</v>
      </c>
      <c r="Q2411" t="s">
        <v>25</v>
      </c>
      <c r="R2411">
        <v>999999</v>
      </c>
      <c r="S2411" t="s">
        <v>24</v>
      </c>
      <c r="T2411">
        <v>9999999</v>
      </c>
      <c r="U2411" t="s">
        <v>24</v>
      </c>
      <c r="V2411">
        <v>300</v>
      </c>
      <c r="W2411" t="s">
        <v>25</v>
      </c>
      <c r="X2411" t="s">
        <v>56</v>
      </c>
      <c r="Y2411" t="s">
        <v>65</v>
      </c>
      <c r="Z2411">
        <v>1</v>
      </c>
      <c r="AA2411" t="s">
        <v>61</v>
      </c>
      <c r="AB2411">
        <v>30</v>
      </c>
      <c r="AC2411" t="s">
        <v>58</v>
      </c>
      <c r="AD2411" t="s">
        <v>7237</v>
      </c>
      <c r="AE2411"/>
      <c r="AF2411" s="2" t="s">
        <v>7235</v>
      </c>
    </row>
    <row r="2412" spans="2:32" ht="18">
      <c r="B2412" t="s">
        <v>7238</v>
      </c>
      <c r="C2412" t="s">
        <v>7239</v>
      </c>
      <c r="D2412" s="2">
        <v>0</v>
      </c>
      <c r="E2412" s="2">
        <v>170</v>
      </c>
      <c r="F2412">
        <v>170</v>
      </c>
      <c r="G2412">
        <v>170</v>
      </c>
      <c r="H2412">
        <v>3</v>
      </c>
      <c r="I2412" t="s">
        <v>57</v>
      </c>
      <c r="J2412">
        <v>30</v>
      </c>
      <c r="K2412" t="s">
        <v>58</v>
      </c>
      <c r="L2412">
        <v>309</v>
      </c>
      <c r="M2412" t="s">
        <v>25</v>
      </c>
      <c r="N2412">
        <v>30999</v>
      </c>
      <c r="O2412" t="s">
        <v>25</v>
      </c>
      <c r="P2412">
        <v>309999999</v>
      </c>
      <c r="Q2412" t="s">
        <v>25</v>
      </c>
      <c r="R2412">
        <v>999999</v>
      </c>
      <c r="S2412" t="s">
        <v>24</v>
      </c>
      <c r="T2412">
        <v>9999999</v>
      </c>
      <c r="U2412" t="s">
        <v>24</v>
      </c>
      <c r="V2412">
        <v>300</v>
      </c>
      <c r="W2412" t="s">
        <v>25</v>
      </c>
      <c r="X2412" t="s">
        <v>56</v>
      </c>
      <c r="Y2412" t="s">
        <v>65</v>
      </c>
      <c r="Z2412">
        <v>1</v>
      </c>
      <c r="AA2412" t="s">
        <v>61</v>
      </c>
      <c r="AB2412">
        <v>30</v>
      </c>
      <c r="AC2412" t="s">
        <v>58</v>
      </c>
      <c r="AD2412" t="s">
        <v>7240</v>
      </c>
      <c r="AE2412"/>
      <c r="AF2412" s="2" t="s">
        <v>7238</v>
      </c>
    </row>
    <row r="2413" spans="2:32" ht="18">
      <c r="B2413" t="s">
        <v>7241</v>
      </c>
      <c r="C2413" t="s">
        <v>7242</v>
      </c>
      <c r="D2413" s="2">
        <v>0</v>
      </c>
      <c r="E2413" s="2">
        <v>180</v>
      </c>
      <c r="F2413">
        <v>180</v>
      </c>
      <c r="G2413">
        <v>180</v>
      </c>
      <c r="H2413">
        <v>3</v>
      </c>
      <c r="I2413" t="s">
        <v>57</v>
      </c>
      <c r="J2413">
        <v>30</v>
      </c>
      <c r="K2413" t="s">
        <v>58</v>
      </c>
      <c r="L2413">
        <v>309</v>
      </c>
      <c r="M2413" t="s">
        <v>25</v>
      </c>
      <c r="N2413">
        <v>30999</v>
      </c>
      <c r="O2413" t="s">
        <v>25</v>
      </c>
      <c r="P2413">
        <v>309999999</v>
      </c>
      <c r="Q2413" t="s">
        <v>25</v>
      </c>
      <c r="R2413">
        <v>999999</v>
      </c>
      <c r="S2413" t="s">
        <v>24</v>
      </c>
      <c r="T2413">
        <v>9999999</v>
      </c>
      <c r="U2413" t="s">
        <v>24</v>
      </c>
      <c r="V2413">
        <v>300</v>
      </c>
      <c r="W2413" t="s">
        <v>25</v>
      </c>
      <c r="X2413" t="s">
        <v>56</v>
      </c>
      <c r="Y2413" t="s">
        <v>65</v>
      </c>
      <c r="Z2413">
        <v>1</v>
      </c>
      <c r="AA2413" t="s">
        <v>61</v>
      </c>
      <c r="AB2413">
        <v>30</v>
      </c>
      <c r="AC2413" t="s">
        <v>58</v>
      </c>
      <c r="AD2413" t="s">
        <v>7243</v>
      </c>
      <c r="AE2413"/>
      <c r="AF2413" s="2" t="s">
        <v>7241</v>
      </c>
    </row>
    <row r="2414" spans="2:32" ht="18">
      <c r="B2414" t="s">
        <v>7244</v>
      </c>
      <c r="C2414" t="s">
        <v>7245</v>
      </c>
      <c r="D2414" s="2">
        <v>0</v>
      </c>
      <c r="E2414" s="2">
        <v>180</v>
      </c>
      <c r="F2414">
        <v>180</v>
      </c>
      <c r="G2414">
        <v>180</v>
      </c>
      <c r="H2414">
        <v>3</v>
      </c>
      <c r="I2414" t="s">
        <v>57</v>
      </c>
      <c r="J2414">
        <v>30</v>
      </c>
      <c r="K2414" t="s">
        <v>58</v>
      </c>
      <c r="L2414">
        <v>309</v>
      </c>
      <c r="M2414" t="s">
        <v>25</v>
      </c>
      <c r="N2414">
        <v>30999</v>
      </c>
      <c r="O2414" t="s">
        <v>25</v>
      </c>
      <c r="P2414">
        <v>309999999</v>
      </c>
      <c r="Q2414" t="s">
        <v>25</v>
      </c>
      <c r="R2414">
        <v>999999</v>
      </c>
      <c r="S2414" t="s">
        <v>24</v>
      </c>
      <c r="T2414">
        <v>9999999</v>
      </c>
      <c r="U2414" t="s">
        <v>24</v>
      </c>
      <c r="V2414">
        <v>300</v>
      </c>
      <c r="W2414" t="s">
        <v>25</v>
      </c>
      <c r="X2414" t="s">
        <v>56</v>
      </c>
      <c r="Y2414" t="s">
        <v>65</v>
      </c>
      <c r="Z2414">
        <v>1</v>
      </c>
      <c r="AA2414" t="s">
        <v>61</v>
      </c>
      <c r="AB2414">
        <v>30</v>
      </c>
      <c r="AC2414" t="s">
        <v>58</v>
      </c>
      <c r="AD2414" t="s">
        <v>7246</v>
      </c>
      <c r="AE2414"/>
      <c r="AF2414" s="2" t="s">
        <v>7244</v>
      </c>
    </row>
    <row r="2415" spans="2:32" ht="18">
      <c r="B2415" t="s">
        <v>7247</v>
      </c>
      <c r="C2415" t="s">
        <v>7248</v>
      </c>
      <c r="D2415" s="2">
        <v>0</v>
      </c>
      <c r="E2415" s="2">
        <v>180</v>
      </c>
      <c r="F2415">
        <v>180</v>
      </c>
      <c r="G2415">
        <v>180</v>
      </c>
      <c r="H2415">
        <v>3</v>
      </c>
      <c r="I2415" t="s">
        <v>57</v>
      </c>
      <c r="J2415">
        <v>30</v>
      </c>
      <c r="K2415" t="s">
        <v>58</v>
      </c>
      <c r="L2415">
        <v>309</v>
      </c>
      <c r="M2415" t="s">
        <v>25</v>
      </c>
      <c r="N2415">
        <v>30999</v>
      </c>
      <c r="O2415" t="s">
        <v>25</v>
      </c>
      <c r="P2415">
        <v>309999999</v>
      </c>
      <c r="Q2415" t="s">
        <v>25</v>
      </c>
      <c r="R2415">
        <v>999999</v>
      </c>
      <c r="S2415" t="s">
        <v>24</v>
      </c>
      <c r="T2415">
        <v>9999999</v>
      </c>
      <c r="U2415" t="s">
        <v>24</v>
      </c>
      <c r="V2415">
        <v>300</v>
      </c>
      <c r="W2415" t="s">
        <v>25</v>
      </c>
      <c r="X2415" t="s">
        <v>56</v>
      </c>
      <c r="Y2415" t="s">
        <v>65</v>
      </c>
      <c r="Z2415">
        <v>1</v>
      </c>
      <c r="AA2415" t="s">
        <v>61</v>
      </c>
      <c r="AB2415">
        <v>30</v>
      </c>
      <c r="AC2415" t="s">
        <v>58</v>
      </c>
      <c r="AD2415" t="s">
        <v>7249</v>
      </c>
      <c r="AE2415"/>
      <c r="AF2415" s="2" t="s">
        <v>7247</v>
      </c>
    </row>
    <row r="2416" spans="2:32" ht="18">
      <c r="B2416" t="s">
        <v>7250</v>
      </c>
      <c r="C2416" t="s">
        <v>7251</v>
      </c>
      <c r="D2416" s="2">
        <v>0</v>
      </c>
      <c r="E2416" s="2">
        <v>190</v>
      </c>
      <c r="F2416">
        <v>190</v>
      </c>
      <c r="G2416">
        <v>190</v>
      </c>
      <c r="H2416">
        <v>3</v>
      </c>
      <c r="I2416" t="s">
        <v>57</v>
      </c>
      <c r="J2416">
        <v>30</v>
      </c>
      <c r="K2416" t="s">
        <v>58</v>
      </c>
      <c r="L2416">
        <v>309</v>
      </c>
      <c r="M2416" t="s">
        <v>25</v>
      </c>
      <c r="N2416">
        <v>30999</v>
      </c>
      <c r="O2416" t="s">
        <v>25</v>
      </c>
      <c r="P2416">
        <v>309999999</v>
      </c>
      <c r="Q2416" t="s">
        <v>25</v>
      </c>
      <c r="R2416">
        <v>999999</v>
      </c>
      <c r="S2416" t="s">
        <v>24</v>
      </c>
      <c r="T2416">
        <v>9999999</v>
      </c>
      <c r="U2416" t="s">
        <v>24</v>
      </c>
      <c r="V2416">
        <v>300</v>
      </c>
      <c r="W2416" t="s">
        <v>25</v>
      </c>
      <c r="X2416" t="s">
        <v>56</v>
      </c>
      <c r="Y2416" t="s">
        <v>65</v>
      </c>
      <c r="Z2416">
        <v>1</v>
      </c>
      <c r="AA2416" t="s">
        <v>61</v>
      </c>
      <c r="AB2416">
        <v>30</v>
      </c>
      <c r="AC2416" t="s">
        <v>58</v>
      </c>
      <c r="AD2416" t="s">
        <v>7252</v>
      </c>
      <c r="AE2416"/>
      <c r="AF2416" s="2" t="s">
        <v>7250</v>
      </c>
    </row>
    <row r="2417" spans="2:32" ht="18">
      <c r="B2417" t="s">
        <v>7253</v>
      </c>
      <c r="C2417" t="s">
        <v>7254</v>
      </c>
      <c r="D2417" s="2">
        <v>0</v>
      </c>
      <c r="E2417" s="2">
        <v>190</v>
      </c>
      <c r="F2417">
        <v>190</v>
      </c>
      <c r="G2417">
        <v>190</v>
      </c>
      <c r="H2417">
        <v>3</v>
      </c>
      <c r="I2417" t="s">
        <v>57</v>
      </c>
      <c r="J2417">
        <v>30</v>
      </c>
      <c r="K2417" t="s">
        <v>58</v>
      </c>
      <c r="L2417">
        <v>309</v>
      </c>
      <c r="M2417" t="s">
        <v>25</v>
      </c>
      <c r="N2417">
        <v>30999</v>
      </c>
      <c r="O2417" t="s">
        <v>25</v>
      </c>
      <c r="P2417">
        <v>309999999</v>
      </c>
      <c r="Q2417" t="s">
        <v>25</v>
      </c>
      <c r="R2417">
        <v>999999</v>
      </c>
      <c r="S2417" t="s">
        <v>24</v>
      </c>
      <c r="T2417">
        <v>9999999</v>
      </c>
      <c r="U2417" t="s">
        <v>24</v>
      </c>
      <c r="V2417">
        <v>300</v>
      </c>
      <c r="W2417" t="s">
        <v>25</v>
      </c>
      <c r="X2417" t="s">
        <v>56</v>
      </c>
      <c r="Y2417" t="s">
        <v>65</v>
      </c>
      <c r="Z2417">
        <v>1</v>
      </c>
      <c r="AA2417" t="s">
        <v>61</v>
      </c>
      <c r="AB2417">
        <v>30</v>
      </c>
      <c r="AC2417" t="s">
        <v>58</v>
      </c>
      <c r="AD2417" t="s">
        <v>7255</v>
      </c>
      <c r="AE2417"/>
      <c r="AF2417" s="2" t="s">
        <v>7253</v>
      </c>
    </row>
    <row r="2418" spans="2:32" ht="18">
      <c r="B2418" t="s">
        <v>7256</v>
      </c>
      <c r="C2418" t="s">
        <v>7257</v>
      </c>
      <c r="D2418" s="2">
        <v>0</v>
      </c>
      <c r="E2418" s="2">
        <v>190</v>
      </c>
      <c r="F2418">
        <v>190</v>
      </c>
      <c r="G2418">
        <v>190</v>
      </c>
      <c r="H2418">
        <v>3</v>
      </c>
      <c r="I2418" t="s">
        <v>57</v>
      </c>
      <c r="J2418">
        <v>30</v>
      </c>
      <c r="K2418" t="s">
        <v>58</v>
      </c>
      <c r="L2418">
        <v>309</v>
      </c>
      <c r="M2418" t="s">
        <v>25</v>
      </c>
      <c r="N2418">
        <v>30999</v>
      </c>
      <c r="O2418" t="s">
        <v>25</v>
      </c>
      <c r="P2418">
        <v>309999999</v>
      </c>
      <c r="Q2418" t="s">
        <v>25</v>
      </c>
      <c r="R2418">
        <v>999999</v>
      </c>
      <c r="S2418" t="s">
        <v>24</v>
      </c>
      <c r="T2418">
        <v>9999999</v>
      </c>
      <c r="U2418" t="s">
        <v>24</v>
      </c>
      <c r="V2418">
        <v>300</v>
      </c>
      <c r="W2418" t="s">
        <v>25</v>
      </c>
      <c r="X2418" t="s">
        <v>56</v>
      </c>
      <c r="Y2418" t="s">
        <v>65</v>
      </c>
      <c r="Z2418">
        <v>1</v>
      </c>
      <c r="AA2418" t="s">
        <v>61</v>
      </c>
      <c r="AB2418">
        <v>30</v>
      </c>
      <c r="AC2418" t="s">
        <v>58</v>
      </c>
      <c r="AD2418" t="s">
        <v>7258</v>
      </c>
      <c r="AE2418"/>
      <c r="AF2418" s="2" t="s">
        <v>7256</v>
      </c>
    </row>
    <row r="2419" spans="2:32" ht="18">
      <c r="B2419" t="s">
        <v>7259</v>
      </c>
      <c r="C2419" t="s">
        <v>7260</v>
      </c>
      <c r="D2419" s="2">
        <v>0</v>
      </c>
      <c r="E2419" s="2">
        <v>200</v>
      </c>
      <c r="F2419">
        <v>200</v>
      </c>
      <c r="G2419">
        <v>200</v>
      </c>
      <c r="H2419">
        <v>3</v>
      </c>
      <c r="I2419" t="s">
        <v>57</v>
      </c>
      <c r="J2419">
        <v>30</v>
      </c>
      <c r="K2419" t="s">
        <v>58</v>
      </c>
      <c r="L2419">
        <v>309</v>
      </c>
      <c r="M2419" t="s">
        <v>25</v>
      </c>
      <c r="N2419">
        <v>30999</v>
      </c>
      <c r="O2419" t="s">
        <v>25</v>
      </c>
      <c r="P2419">
        <v>309999999</v>
      </c>
      <c r="Q2419" t="s">
        <v>25</v>
      </c>
      <c r="R2419">
        <v>999999</v>
      </c>
      <c r="S2419" t="s">
        <v>24</v>
      </c>
      <c r="T2419">
        <v>9999999</v>
      </c>
      <c r="U2419" t="s">
        <v>24</v>
      </c>
      <c r="V2419">
        <v>300</v>
      </c>
      <c r="W2419" t="s">
        <v>25</v>
      </c>
      <c r="X2419" t="s">
        <v>56</v>
      </c>
      <c r="Y2419" t="s">
        <v>65</v>
      </c>
      <c r="Z2419">
        <v>1</v>
      </c>
      <c r="AA2419" t="s">
        <v>61</v>
      </c>
      <c r="AB2419">
        <v>30</v>
      </c>
      <c r="AC2419" t="s">
        <v>58</v>
      </c>
      <c r="AD2419" t="s">
        <v>7261</v>
      </c>
      <c r="AE2419"/>
      <c r="AF2419" s="2" t="s">
        <v>7259</v>
      </c>
    </row>
    <row r="2420" spans="2:32" ht="18">
      <c r="B2420" t="s">
        <v>7262</v>
      </c>
      <c r="C2420" t="s">
        <v>7263</v>
      </c>
      <c r="D2420" s="2">
        <v>0</v>
      </c>
      <c r="E2420" s="2">
        <v>200</v>
      </c>
      <c r="F2420">
        <v>200</v>
      </c>
      <c r="G2420">
        <v>200</v>
      </c>
      <c r="H2420">
        <v>3</v>
      </c>
      <c r="I2420" t="s">
        <v>57</v>
      </c>
      <c r="J2420">
        <v>30</v>
      </c>
      <c r="K2420" t="s">
        <v>58</v>
      </c>
      <c r="L2420">
        <v>309</v>
      </c>
      <c r="M2420" t="s">
        <v>25</v>
      </c>
      <c r="N2420">
        <v>30999</v>
      </c>
      <c r="O2420" t="s">
        <v>25</v>
      </c>
      <c r="P2420">
        <v>309999999</v>
      </c>
      <c r="Q2420" t="s">
        <v>25</v>
      </c>
      <c r="R2420">
        <v>999999</v>
      </c>
      <c r="S2420" t="s">
        <v>24</v>
      </c>
      <c r="T2420">
        <v>9999999</v>
      </c>
      <c r="U2420" t="s">
        <v>24</v>
      </c>
      <c r="V2420">
        <v>300</v>
      </c>
      <c r="W2420" t="s">
        <v>25</v>
      </c>
      <c r="X2420" t="s">
        <v>56</v>
      </c>
      <c r="Y2420" t="s">
        <v>65</v>
      </c>
      <c r="Z2420">
        <v>1</v>
      </c>
      <c r="AA2420" t="s">
        <v>61</v>
      </c>
      <c r="AB2420">
        <v>30</v>
      </c>
      <c r="AC2420" t="s">
        <v>58</v>
      </c>
      <c r="AD2420" t="s">
        <v>7264</v>
      </c>
      <c r="AE2420"/>
      <c r="AF2420" s="2" t="s">
        <v>7262</v>
      </c>
    </row>
    <row r="2421" spans="2:32" ht="18">
      <c r="B2421" t="s">
        <v>7265</v>
      </c>
      <c r="C2421" t="s">
        <v>7266</v>
      </c>
      <c r="D2421" s="2">
        <v>0</v>
      </c>
      <c r="E2421" s="2">
        <v>200</v>
      </c>
      <c r="F2421">
        <v>200</v>
      </c>
      <c r="G2421">
        <v>200</v>
      </c>
      <c r="H2421">
        <v>3</v>
      </c>
      <c r="I2421" t="s">
        <v>57</v>
      </c>
      <c r="J2421">
        <v>30</v>
      </c>
      <c r="K2421" t="s">
        <v>58</v>
      </c>
      <c r="L2421">
        <v>309</v>
      </c>
      <c r="M2421" t="s">
        <v>25</v>
      </c>
      <c r="N2421">
        <v>30999</v>
      </c>
      <c r="O2421" t="s">
        <v>25</v>
      </c>
      <c r="P2421">
        <v>309999999</v>
      </c>
      <c r="Q2421" t="s">
        <v>25</v>
      </c>
      <c r="R2421">
        <v>999999</v>
      </c>
      <c r="S2421" t="s">
        <v>24</v>
      </c>
      <c r="T2421">
        <v>9999999</v>
      </c>
      <c r="U2421" t="s">
        <v>24</v>
      </c>
      <c r="V2421">
        <v>300</v>
      </c>
      <c r="W2421" t="s">
        <v>25</v>
      </c>
      <c r="X2421" t="s">
        <v>56</v>
      </c>
      <c r="Y2421" t="s">
        <v>65</v>
      </c>
      <c r="Z2421">
        <v>1</v>
      </c>
      <c r="AA2421" t="s">
        <v>61</v>
      </c>
      <c r="AB2421">
        <v>30</v>
      </c>
      <c r="AC2421" t="s">
        <v>58</v>
      </c>
      <c r="AD2421" t="s">
        <v>7267</v>
      </c>
      <c r="AE2421"/>
      <c r="AF2421" s="2" t="s">
        <v>7265</v>
      </c>
    </row>
    <row r="2422" spans="2:32" ht="18">
      <c r="B2422" t="s">
        <v>7268</v>
      </c>
      <c r="C2422" t="s">
        <v>7269</v>
      </c>
      <c r="D2422" s="2">
        <v>0</v>
      </c>
      <c r="E2422" s="2">
        <v>310</v>
      </c>
      <c r="F2422">
        <v>310</v>
      </c>
      <c r="G2422">
        <v>310</v>
      </c>
      <c r="H2422">
        <v>3</v>
      </c>
      <c r="I2422" t="s">
        <v>57</v>
      </c>
      <c r="J2422">
        <v>30</v>
      </c>
      <c r="K2422" t="s">
        <v>58</v>
      </c>
      <c r="L2422">
        <v>309</v>
      </c>
      <c r="M2422" t="s">
        <v>25</v>
      </c>
      <c r="N2422">
        <v>30999</v>
      </c>
      <c r="O2422" t="s">
        <v>25</v>
      </c>
      <c r="P2422">
        <v>309999999</v>
      </c>
      <c r="Q2422" t="s">
        <v>25</v>
      </c>
      <c r="R2422">
        <v>999999</v>
      </c>
      <c r="S2422" t="s">
        <v>24</v>
      </c>
      <c r="T2422">
        <v>9999999</v>
      </c>
      <c r="U2422" t="s">
        <v>24</v>
      </c>
      <c r="V2422">
        <v>300</v>
      </c>
      <c r="W2422" t="s">
        <v>25</v>
      </c>
      <c r="X2422" t="s">
        <v>56</v>
      </c>
      <c r="Y2422" t="s">
        <v>65</v>
      </c>
      <c r="Z2422">
        <v>1</v>
      </c>
      <c r="AA2422" t="s">
        <v>61</v>
      </c>
      <c r="AB2422">
        <v>30</v>
      </c>
      <c r="AC2422" t="s">
        <v>58</v>
      </c>
      <c r="AD2422" t="s">
        <v>7270</v>
      </c>
      <c r="AE2422"/>
      <c r="AF2422" s="2" t="s">
        <v>7268</v>
      </c>
    </row>
    <row r="2423" spans="2:32" ht="18">
      <c r="B2423" t="s">
        <v>7271</v>
      </c>
      <c r="C2423" t="s">
        <v>7272</v>
      </c>
      <c r="D2423" s="2">
        <v>0</v>
      </c>
      <c r="E2423" s="2">
        <v>310</v>
      </c>
      <c r="F2423">
        <v>310</v>
      </c>
      <c r="G2423">
        <v>310</v>
      </c>
      <c r="H2423">
        <v>3</v>
      </c>
      <c r="I2423" t="s">
        <v>57</v>
      </c>
      <c r="J2423">
        <v>30</v>
      </c>
      <c r="K2423" t="s">
        <v>58</v>
      </c>
      <c r="L2423">
        <v>309</v>
      </c>
      <c r="M2423" t="s">
        <v>25</v>
      </c>
      <c r="N2423">
        <v>30999</v>
      </c>
      <c r="O2423" t="s">
        <v>25</v>
      </c>
      <c r="P2423">
        <v>309999999</v>
      </c>
      <c r="Q2423" t="s">
        <v>25</v>
      </c>
      <c r="R2423">
        <v>999999</v>
      </c>
      <c r="S2423" t="s">
        <v>24</v>
      </c>
      <c r="T2423">
        <v>9999999</v>
      </c>
      <c r="U2423" t="s">
        <v>24</v>
      </c>
      <c r="V2423">
        <v>300</v>
      </c>
      <c r="W2423" t="s">
        <v>25</v>
      </c>
      <c r="X2423" t="s">
        <v>56</v>
      </c>
      <c r="Y2423" t="s">
        <v>65</v>
      </c>
      <c r="Z2423">
        <v>1</v>
      </c>
      <c r="AA2423" t="s">
        <v>61</v>
      </c>
      <c r="AB2423">
        <v>30</v>
      </c>
      <c r="AC2423" t="s">
        <v>58</v>
      </c>
      <c r="AD2423" t="s">
        <v>7273</v>
      </c>
      <c r="AE2423"/>
      <c r="AF2423" s="2" t="s">
        <v>7271</v>
      </c>
    </row>
    <row r="2424" spans="2:32" ht="18">
      <c r="B2424" t="s">
        <v>7274</v>
      </c>
      <c r="C2424" t="s">
        <v>7275</v>
      </c>
      <c r="D2424" s="2">
        <v>0</v>
      </c>
      <c r="E2424" s="2">
        <v>310</v>
      </c>
      <c r="F2424">
        <v>310</v>
      </c>
      <c r="G2424">
        <v>310</v>
      </c>
      <c r="H2424">
        <v>3</v>
      </c>
      <c r="I2424" t="s">
        <v>57</v>
      </c>
      <c r="J2424">
        <v>30</v>
      </c>
      <c r="K2424" t="s">
        <v>58</v>
      </c>
      <c r="L2424">
        <v>309</v>
      </c>
      <c r="M2424" t="s">
        <v>25</v>
      </c>
      <c r="N2424">
        <v>30999</v>
      </c>
      <c r="O2424" t="s">
        <v>25</v>
      </c>
      <c r="P2424">
        <v>309999999</v>
      </c>
      <c r="Q2424" t="s">
        <v>25</v>
      </c>
      <c r="R2424">
        <v>999999</v>
      </c>
      <c r="S2424" t="s">
        <v>24</v>
      </c>
      <c r="T2424">
        <v>9999999</v>
      </c>
      <c r="U2424" t="s">
        <v>24</v>
      </c>
      <c r="V2424">
        <v>300</v>
      </c>
      <c r="W2424" t="s">
        <v>25</v>
      </c>
      <c r="X2424" t="s">
        <v>56</v>
      </c>
      <c r="Y2424" t="s">
        <v>65</v>
      </c>
      <c r="Z2424">
        <v>1</v>
      </c>
      <c r="AA2424" t="s">
        <v>61</v>
      </c>
      <c r="AB2424">
        <v>30</v>
      </c>
      <c r="AC2424" t="s">
        <v>58</v>
      </c>
      <c r="AD2424" t="s">
        <v>7276</v>
      </c>
      <c r="AE2424"/>
      <c r="AF2424" s="2" t="s">
        <v>7274</v>
      </c>
    </row>
    <row r="2425" spans="2:32" ht="18">
      <c r="B2425" t="s">
        <v>7277</v>
      </c>
      <c r="C2425" t="s">
        <v>7278</v>
      </c>
      <c r="D2425" s="2">
        <v>0</v>
      </c>
      <c r="E2425" s="2">
        <v>310</v>
      </c>
      <c r="F2425">
        <v>310</v>
      </c>
      <c r="G2425">
        <v>310</v>
      </c>
      <c r="H2425">
        <v>3</v>
      </c>
      <c r="I2425" t="s">
        <v>57</v>
      </c>
      <c r="J2425">
        <v>30</v>
      </c>
      <c r="K2425" t="s">
        <v>58</v>
      </c>
      <c r="L2425">
        <v>309</v>
      </c>
      <c r="M2425" t="s">
        <v>25</v>
      </c>
      <c r="N2425">
        <v>30999</v>
      </c>
      <c r="O2425" t="s">
        <v>25</v>
      </c>
      <c r="P2425">
        <v>309999999</v>
      </c>
      <c r="Q2425" t="s">
        <v>25</v>
      </c>
      <c r="R2425">
        <v>999999</v>
      </c>
      <c r="S2425" t="s">
        <v>24</v>
      </c>
      <c r="T2425">
        <v>9999999</v>
      </c>
      <c r="U2425" t="s">
        <v>24</v>
      </c>
      <c r="V2425">
        <v>300</v>
      </c>
      <c r="W2425" t="s">
        <v>25</v>
      </c>
      <c r="X2425" t="s">
        <v>56</v>
      </c>
      <c r="Y2425" t="s">
        <v>65</v>
      </c>
      <c r="Z2425">
        <v>1</v>
      </c>
      <c r="AA2425" t="s">
        <v>61</v>
      </c>
      <c r="AB2425">
        <v>30</v>
      </c>
      <c r="AC2425" t="s">
        <v>58</v>
      </c>
      <c r="AD2425" t="s">
        <v>7279</v>
      </c>
      <c r="AE2425"/>
      <c r="AF2425" s="2" t="s">
        <v>7277</v>
      </c>
    </row>
    <row r="2426" spans="2:32" ht="18">
      <c r="B2426" t="s">
        <v>7280</v>
      </c>
      <c r="C2426" t="s">
        <v>7281</v>
      </c>
      <c r="D2426" s="2">
        <v>0</v>
      </c>
      <c r="E2426" s="2">
        <v>16000</v>
      </c>
      <c r="F2426" s="21">
        <v>16000</v>
      </c>
      <c r="G2426" s="21">
        <v>16000</v>
      </c>
      <c r="H2426">
        <v>3</v>
      </c>
      <c r="I2426" t="s">
        <v>57</v>
      </c>
      <c r="J2426">
        <v>30</v>
      </c>
      <c r="K2426" t="s">
        <v>58</v>
      </c>
      <c r="L2426">
        <v>309</v>
      </c>
      <c r="M2426" t="s">
        <v>25</v>
      </c>
      <c r="N2426">
        <v>30999</v>
      </c>
      <c r="O2426" t="s">
        <v>25</v>
      </c>
      <c r="P2426">
        <v>309999999</v>
      </c>
      <c r="Q2426" t="s">
        <v>25</v>
      </c>
      <c r="R2426">
        <v>999999</v>
      </c>
      <c r="S2426" t="s">
        <v>24</v>
      </c>
      <c r="T2426">
        <v>9999999</v>
      </c>
      <c r="U2426" t="s">
        <v>24</v>
      </c>
      <c r="V2426">
        <v>300</v>
      </c>
      <c r="W2426" t="s">
        <v>25</v>
      </c>
      <c r="X2426" t="s">
        <v>56</v>
      </c>
      <c r="Y2426" t="s">
        <v>65</v>
      </c>
      <c r="Z2426">
        <v>1</v>
      </c>
      <c r="AA2426" t="s">
        <v>61</v>
      </c>
      <c r="AB2426">
        <v>30</v>
      </c>
      <c r="AC2426" t="s">
        <v>58</v>
      </c>
      <c r="AD2426" t="s">
        <v>7282</v>
      </c>
      <c r="AE2426"/>
      <c r="AF2426" s="2" t="s">
        <v>7280</v>
      </c>
    </row>
    <row r="2427" spans="2:32" ht="18">
      <c r="B2427" t="s">
        <v>7283</v>
      </c>
      <c r="C2427" t="s">
        <v>7284</v>
      </c>
      <c r="D2427" s="2">
        <v>0</v>
      </c>
      <c r="E2427" s="2">
        <v>260</v>
      </c>
      <c r="F2427">
        <v>260</v>
      </c>
      <c r="G2427">
        <v>260</v>
      </c>
      <c r="H2427">
        <v>3</v>
      </c>
      <c r="I2427" t="s">
        <v>57</v>
      </c>
      <c r="J2427">
        <v>30</v>
      </c>
      <c r="K2427" t="s">
        <v>58</v>
      </c>
      <c r="L2427">
        <v>309</v>
      </c>
      <c r="M2427" t="s">
        <v>25</v>
      </c>
      <c r="N2427">
        <v>30999</v>
      </c>
      <c r="O2427" t="s">
        <v>25</v>
      </c>
      <c r="P2427">
        <v>309999999</v>
      </c>
      <c r="Q2427" t="s">
        <v>25</v>
      </c>
      <c r="R2427">
        <v>999999</v>
      </c>
      <c r="S2427" t="s">
        <v>24</v>
      </c>
      <c r="T2427">
        <v>9999999</v>
      </c>
      <c r="U2427" t="s">
        <v>24</v>
      </c>
      <c r="V2427">
        <v>300</v>
      </c>
      <c r="W2427" t="s">
        <v>25</v>
      </c>
      <c r="X2427" t="s">
        <v>56</v>
      </c>
      <c r="Y2427" t="s">
        <v>65</v>
      </c>
      <c r="Z2427">
        <v>1</v>
      </c>
      <c r="AA2427" t="s">
        <v>61</v>
      </c>
      <c r="AB2427">
        <v>30</v>
      </c>
      <c r="AC2427" t="s">
        <v>58</v>
      </c>
      <c r="AD2427" t="s">
        <v>7285</v>
      </c>
      <c r="AE2427"/>
      <c r="AF2427" s="2" t="s">
        <v>7283</v>
      </c>
    </row>
    <row r="2428" spans="2:32" ht="18">
      <c r="B2428" t="s">
        <v>7286</v>
      </c>
      <c r="C2428" t="s">
        <v>7287</v>
      </c>
      <c r="D2428" s="2">
        <v>0</v>
      </c>
      <c r="E2428" s="2">
        <v>260</v>
      </c>
      <c r="F2428">
        <v>260</v>
      </c>
      <c r="G2428">
        <v>260</v>
      </c>
      <c r="H2428">
        <v>3</v>
      </c>
      <c r="I2428" t="s">
        <v>57</v>
      </c>
      <c r="J2428">
        <v>30</v>
      </c>
      <c r="K2428" t="s">
        <v>58</v>
      </c>
      <c r="L2428">
        <v>309</v>
      </c>
      <c r="M2428" t="s">
        <v>25</v>
      </c>
      <c r="N2428">
        <v>30999</v>
      </c>
      <c r="O2428" t="s">
        <v>25</v>
      </c>
      <c r="P2428">
        <v>309999999</v>
      </c>
      <c r="Q2428" t="s">
        <v>25</v>
      </c>
      <c r="R2428">
        <v>999999</v>
      </c>
      <c r="S2428" t="s">
        <v>24</v>
      </c>
      <c r="T2428">
        <v>9999999</v>
      </c>
      <c r="U2428" t="s">
        <v>24</v>
      </c>
      <c r="V2428">
        <v>300</v>
      </c>
      <c r="W2428" t="s">
        <v>25</v>
      </c>
      <c r="X2428" t="s">
        <v>56</v>
      </c>
      <c r="Y2428" t="s">
        <v>65</v>
      </c>
      <c r="Z2428">
        <v>1</v>
      </c>
      <c r="AA2428" t="s">
        <v>61</v>
      </c>
      <c r="AB2428">
        <v>30</v>
      </c>
      <c r="AC2428" t="s">
        <v>58</v>
      </c>
      <c r="AD2428" t="s">
        <v>7288</v>
      </c>
      <c r="AE2428"/>
      <c r="AF2428" s="2" t="s">
        <v>7286</v>
      </c>
    </row>
    <row r="2429" spans="2:32" ht="18">
      <c r="B2429" t="s">
        <v>7289</v>
      </c>
      <c r="C2429" t="s">
        <v>7290</v>
      </c>
      <c r="D2429" s="2">
        <v>0</v>
      </c>
      <c r="E2429" s="2">
        <v>260</v>
      </c>
      <c r="F2429">
        <v>260</v>
      </c>
      <c r="G2429">
        <v>260</v>
      </c>
      <c r="H2429">
        <v>3</v>
      </c>
      <c r="I2429" t="s">
        <v>57</v>
      </c>
      <c r="J2429">
        <v>30</v>
      </c>
      <c r="K2429" t="s">
        <v>58</v>
      </c>
      <c r="L2429">
        <v>309</v>
      </c>
      <c r="M2429" t="s">
        <v>25</v>
      </c>
      <c r="N2429">
        <v>30999</v>
      </c>
      <c r="O2429" t="s">
        <v>25</v>
      </c>
      <c r="P2429">
        <v>309999999</v>
      </c>
      <c r="Q2429" t="s">
        <v>25</v>
      </c>
      <c r="R2429">
        <v>999999</v>
      </c>
      <c r="S2429" t="s">
        <v>24</v>
      </c>
      <c r="T2429">
        <v>9999999</v>
      </c>
      <c r="U2429" t="s">
        <v>24</v>
      </c>
      <c r="V2429">
        <v>300</v>
      </c>
      <c r="W2429" t="s">
        <v>25</v>
      </c>
      <c r="X2429" t="s">
        <v>56</v>
      </c>
      <c r="Y2429" t="s">
        <v>65</v>
      </c>
      <c r="Z2429">
        <v>1</v>
      </c>
      <c r="AA2429" t="s">
        <v>61</v>
      </c>
      <c r="AB2429">
        <v>30</v>
      </c>
      <c r="AC2429" t="s">
        <v>58</v>
      </c>
      <c r="AD2429" t="s">
        <v>7291</v>
      </c>
      <c r="AE2429"/>
      <c r="AF2429" s="2" t="s">
        <v>7289</v>
      </c>
    </row>
    <row r="2430" spans="2:32" ht="18">
      <c r="B2430" t="s">
        <v>7292</v>
      </c>
      <c r="C2430" t="s">
        <v>7293</v>
      </c>
      <c r="D2430" s="2">
        <v>0</v>
      </c>
      <c r="E2430" s="2">
        <v>270</v>
      </c>
      <c r="F2430">
        <v>270</v>
      </c>
      <c r="G2430">
        <v>270</v>
      </c>
      <c r="H2430">
        <v>3</v>
      </c>
      <c r="I2430" t="s">
        <v>57</v>
      </c>
      <c r="J2430">
        <v>30</v>
      </c>
      <c r="K2430" t="s">
        <v>58</v>
      </c>
      <c r="L2430">
        <v>309</v>
      </c>
      <c r="M2430" t="s">
        <v>25</v>
      </c>
      <c r="N2430">
        <v>30999</v>
      </c>
      <c r="O2430" t="s">
        <v>25</v>
      </c>
      <c r="P2430">
        <v>309999999</v>
      </c>
      <c r="Q2430" t="s">
        <v>25</v>
      </c>
      <c r="R2430">
        <v>999999</v>
      </c>
      <c r="S2430" t="s">
        <v>24</v>
      </c>
      <c r="T2430">
        <v>9999999</v>
      </c>
      <c r="U2430" t="s">
        <v>24</v>
      </c>
      <c r="V2430">
        <v>300</v>
      </c>
      <c r="W2430" t="s">
        <v>25</v>
      </c>
      <c r="X2430" t="s">
        <v>56</v>
      </c>
      <c r="Y2430" t="s">
        <v>65</v>
      </c>
      <c r="Z2430">
        <v>1</v>
      </c>
      <c r="AA2430" t="s">
        <v>61</v>
      </c>
      <c r="AB2430">
        <v>30</v>
      </c>
      <c r="AC2430" t="s">
        <v>58</v>
      </c>
      <c r="AD2430" t="s">
        <v>7294</v>
      </c>
      <c r="AE2430"/>
      <c r="AF2430" s="2" t="s">
        <v>7292</v>
      </c>
    </row>
    <row r="2431" spans="2:32" ht="18">
      <c r="B2431" t="s">
        <v>7295</v>
      </c>
      <c r="C2431" t="s">
        <v>7296</v>
      </c>
      <c r="D2431" s="2">
        <v>0</v>
      </c>
      <c r="E2431" s="2">
        <v>270</v>
      </c>
      <c r="F2431">
        <v>270</v>
      </c>
      <c r="G2431">
        <v>270</v>
      </c>
      <c r="H2431">
        <v>3</v>
      </c>
      <c r="I2431" t="s">
        <v>57</v>
      </c>
      <c r="J2431">
        <v>30</v>
      </c>
      <c r="K2431" t="s">
        <v>58</v>
      </c>
      <c r="L2431">
        <v>309</v>
      </c>
      <c r="M2431" t="s">
        <v>25</v>
      </c>
      <c r="N2431">
        <v>30999</v>
      </c>
      <c r="O2431" t="s">
        <v>25</v>
      </c>
      <c r="P2431">
        <v>309999999</v>
      </c>
      <c r="Q2431" t="s">
        <v>25</v>
      </c>
      <c r="R2431">
        <v>999999</v>
      </c>
      <c r="S2431" t="s">
        <v>24</v>
      </c>
      <c r="T2431">
        <v>9999999</v>
      </c>
      <c r="U2431" t="s">
        <v>24</v>
      </c>
      <c r="V2431">
        <v>300</v>
      </c>
      <c r="W2431" t="s">
        <v>25</v>
      </c>
      <c r="X2431" t="s">
        <v>56</v>
      </c>
      <c r="Y2431" t="s">
        <v>65</v>
      </c>
      <c r="Z2431">
        <v>1</v>
      </c>
      <c r="AA2431" t="s">
        <v>61</v>
      </c>
      <c r="AB2431">
        <v>30</v>
      </c>
      <c r="AC2431" t="s">
        <v>58</v>
      </c>
      <c r="AD2431" t="s">
        <v>7297</v>
      </c>
      <c r="AE2431"/>
      <c r="AF2431" s="2" t="s">
        <v>7295</v>
      </c>
    </row>
    <row r="2432" spans="2:32" ht="18">
      <c r="B2432" t="s">
        <v>7298</v>
      </c>
      <c r="C2432" t="s">
        <v>7299</v>
      </c>
      <c r="D2432" s="2">
        <v>0</v>
      </c>
      <c r="E2432" s="2">
        <v>270</v>
      </c>
      <c r="F2432">
        <v>270</v>
      </c>
      <c r="G2432">
        <v>270</v>
      </c>
      <c r="H2432">
        <v>3</v>
      </c>
      <c r="I2432" t="s">
        <v>57</v>
      </c>
      <c r="J2432">
        <v>30</v>
      </c>
      <c r="K2432" t="s">
        <v>58</v>
      </c>
      <c r="L2432">
        <v>309</v>
      </c>
      <c r="M2432" t="s">
        <v>25</v>
      </c>
      <c r="N2432">
        <v>30999</v>
      </c>
      <c r="O2432" t="s">
        <v>25</v>
      </c>
      <c r="P2432">
        <v>309999999</v>
      </c>
      <c r="Q2432" t="s">
        <v>25</v>
      </c>
      <c r="R2432">
        <v>999999</v>
      </c>
      <c r="S2432" t="s">
        <v>24</v>
      </c>
      <c r="T2432">
        <v>9999999</v>
      </c>
      <c r="U2432" t="s">
        <v>24</v>
      </c>
      <c r="V2432">
        <v>300</v>
      </c>
      <c r="W2432" t="s">
        <v>25</v>
      </c>
      <c r="X2432" t="s">
        <v>56</v>
      </c>
      <c r="Y2432" t="s">
        <v>65</v>
      </c>
      <c r="Z2432">
        <v>1</v>
      </c>
      <c r="AA2432" t="s">
        <v>61</v>
      </c>
      <c r="AB2432">
        <v>30</v>
      </c>
      <c r="AC2432" t="s">
        <v>58</v>
      </c>
      <c r="AD2432" t="s">
        <v>7300</v>
      </c>
      <c r="AE2432"/>
      <c r="AF2432" s="2" t="s">
        <v>7298</v>
      </c>
    </row>
    <row r="2433" spans="2:32" ht="18">
      <c r="B2433" t="s">
        <v>7301</v>
      </c>
      <c r="C2433" t="s">
        <v>7302</v>
      </c>
      <c r="D2433" s="2">
        <v>0</v>
      </c>
      <c r="E2433" s="2">
        <v>280</v>
      </c>
      <c r="F2433">
        <v>280</v>
      </c>
      <c r="G2433">
        <v>280</v>
      </c>
      <c r="H2433">
        <v>3</v>
      </c>
      <c r="I2433" t="s">
        <v>57</v>
      </c>
      <c r="J2433">
        <v>30</v>
      </c>
      <c r="K2433" t="s">
        <v>58</v>
      </c>
      <c r="L2433">
        <v>309</v>
      </c>
      <c r="M2433" t="s">
        <v>25</v>
      </c>
      <c r="N2433">
        <v>30999</v>
      </c>
      <c r="O2433" t="s">
        <v>25</v>
      </c>
      <c r="P2433">
        <v>309999999</v>
      </c>
      <c r="Q2433" t="s">
        <v>25</v>
      </c>
      <c r="R2433">
        <v>999999</v>
      </c>
      <c r="S2433" t="s">
        <v>24</v>
      </c>
      <c r="T2433">
        <v>9999999</v>
      </c>
      <c r="U2433" t="s">
        <v>24</v>
      </c>
      <c r="V2433">
        <v>300</v>
      </c>
      <c r="W2433" t="s">
        <v>25</v>
      </c>
      <c r="X2433" t="s">
        <v>56</v>
      </c>
      <c r="Y2433" t="s">
        <v>65</v>
      </c>
      <c r="Z2433">
        <v>1</v>
      </c>
      <c r="AA2433" t="s">
        <v>61</v>
      </c>
      <c r="AB2433">
        <v>30</v>
      </c>
      <c r="AC2433" t="s">
        <v>58</v>
      </c>
      <c r="AD2433" t="s">
        <v>7303</v>
      </c>
      <c r="AE2433"/>
      <c r="AF2433" s="2" t="s">
        <v>7301</v>
      </c>
    </row>
    <row r="2434" spans="2:32" ht="18">
      <c r="B2434" t="s">
        <v>7304</v>
      </c>
      <c r="C2434" t="s">
        <v>7305</v>
      </c>
      <c r="D2434" s="2">
        <v>0</v>
      </c>
      <c r="E2434" s="2">
        <v>280</v>
      </c>
      <c r="F2434">
        <v>280</v>
      </c>
      <c r="G2434">
        <v>280</v>
      </c>
      <c r="H2434">
        <v>3</v>
      </c>
      <c r="I2434" t="s">
        <v>57</v>
      </c>
      <c r="J2434">
        <v>30</v>
      </c>
      <c r="K2434" t="s">
        <v>58</v>
      </c>
      <c r="L2434">
        <v>309</v>
      </c>
      <c r="M2434" t="s">
        <v>25</v>
      </c>
      <c r="N2434">
        <v>30999</v>
      </c>
      <c r="O2434" t="s">
        <v>25</v>
      </c>
      <c r="P2434">
        <v>309999999</v>
      </c>
      <c r="Q2434" t="s">
        <v>25</v>
      </c>
      <c r="R2434">
        <v>999999</v>
      </c>
      <c r="S2434" t="s">
        <v>24</v>
      </c>
      <c r="T2434">
        <v>9999999</v>
      </c>
      <c r="U2434" t="s">
        <v>24</v>
      </c>
      <c r="V2434">
        <v>300</v>
      </c>
      <c r="W2434" t="s">
        <v>25</v>
      </c>
      <c r="X2434" t="s">
        <v>56</v>
      </c>
      <c r="Y2434" t="s">
        <v>65</v>
      </c>
      <c r="Z2434">
        <v>1</v>
      </c>
      <c r="AA2434" t="s">
        <v>61</v>
      </c>
      <c r="AB2434">
        <v>30</v>
      </c>
      <c r="AC2434" t="s">
        <v>58</v>
      </c>
      <c r="AD2434" t="s">
        <v>7306</v>
      </c>
      <c r="AE2434"/>
      <c r="AF2434" s="2" t="s">
        <v>7304</v>
      </c>
    </row>
    <row r="2435" spans="2:32" ht="18">
      <c r="B2435" t="s">
        <v>7307</v>
      </c>
      <c r="C2435" t="s">
        <v>7308</v>
      </c>
      <c r="D2435" s="2">
        <v>0</v>
      </c>
      <c r="E2435" s="2">
        <v>280</v>
      </c>
      <c r="F2435">
        <v>280</v>
      </c>
      <c r="G2435">
        <v>280</v>
      </c>
      <c r="H2435">
        <v>3</v>
      </c>
      <c r="I2435" t="s">
        <v>57</v>
      </c>
      <c r="J2435">
        <v>30</v>
      </c>
      <c r="K2435" t="s">
        <v>58</v>
      </c>
      <c r="L2435">
        <v>309</v>
      </c>
      <c r="M2435" t="s">
        <v>25</v>
      </c>
      <c r="N2435">
        <v>30999</v>
      </c>
      <c r="O2435" t="s">
        <v>25</v>
      </c>
      <c r="P2435">
        <v>309999999</v>
      </c>
      <c r="Q2435" t="s">
        <v>25</v>
      </c>
      <c r="R2435">
        <v>999999</v>
      </c>
      <c r="S2435" t="s">
        <v>24</v>
      </c>
      <c r="T2435">
        <v>9999999</v>
      </c>
      <c r="U2435" t="s">
        <v>24</v>
      </c>
      <c r="V2435">
        <v>300</v>
      </c>
      <c r="W2435" t="s">
        <v>25</v>
      </c>
      <c r="X2435" t="s">
        <v>56</v>
      </c>
      <c r="Y2435" t="s">
        <v>65</v>
      </c>
      <c r="Z2435">
        <v>1</v>
      </c>
      <c r="AA2435" t="s">
        <v>61</v>
      </c>
      <c r="AB2435">
        <v>30</v>
      </c>
      <c r="AC2435" t="s">
        <v>58</v>
      </c>
      <c r="AD2435" t="s">
        <v>7309</v>
      </c>
      <c r="AE2435"/>
      <c r="AF2435" s="2" t="s">
        <v>7307</v>
      </c>
    </row>
    <row r="2436" spans="2:32" ht="18">
      <c r="B2436" t="s">
        <v>7310</v>
      </c>
      <c r="C2436" t="s">
        <v>7311</v>
      </c>
      <c r="D2436" s="2">
        <v>0</v>
      </c>
      <c r="E2436" s="2">
        <v>290</v>
      </c>
      <c r="F2436">
        <v>290</v>
      </c>
      <c r="G2436">
        <v>290</v>
      </c>
      <c r="H2436">
        <v>3</v>
      </c>
      <c r="I2436" t="s">
        <v>57</v>
      </c>
      <c r="J2436">
        <v>30</v>
      </c>
      <c r="K2436" t="s">
        <v>58</v>
      </c>
      <c r="L2436">
        <v>309</v>
      </c>
      <c r="M2436" t="s">
        <v>25</v>
      </c>
      <c r="N2436">
        <v>30999</v>
      </c>
      <c r="O2436" t="s">
        <v>25</v>
      </c>
      <c r="P2436">
        <v>309999999</v>
      </c>
      <c r="Q2436" t="s">
        <v>25</v>
      </c>
      <c r="R2436">
        <v>999999</v>
      </c>
      <c r="S2436" t="s">
        <v>24</v>
      </c>
      <c r="T2436">
        <v>9999999</v>
      </c>
      <c r="U2436" t="s">
        <v>24</v>
      </c>
      <c r="V2436">
        <v>300</v>
      </c>
      <c r="W2436" t="s">
        <v>25</v>
      </c>
      <c r="X2436" t="s">
        <v>56</v>
      </c>
      <c r="Y2436" t="s">
        <v>65</v>
      </c>
      <c r="Z2436">
        <v>1</v>
      </c>
      <c r="AA2436" t="s">
        <v>61</v>
      </c>
      <c r="AB2436">
        <v>30</v>
      </c>
      <c r="AC2436" t="s">
        <v>58</v>
      </c>
      <c r="AD2436" t="s">
        <v>7312</v>
      </c>
      <c r="AE2436"/>
      <c r="AF2436" s="2" t="s">
        <v>7310</v>
      </c>
    </row>
    <row r="2437" spans="2:32" ht="18">
      <c r="B2437" t="s">
        <v>7313</v>
      </c>
      <c r="C2437" t="s">
        <v>7314</v>
      </c>
      <c r="D2437" s="2">
        <v>0</v>
      </c>
      <c r="E2437" s="2">
        <v>290</v>
      </c>
      <c r="F2437">
        <v>290</v>
      </c>
      <c r="G2437">
        <v>290</v>
      </c>
      <c r="H2437">
        <v>3</v>
      </c>
      <c r="I2437" t="s">
        <v>57</v>
      </c>
      <c r="J2437">
        <v>30</v>
      </c>
      <c r="K2437" t="s">
        <v>58</v>
      </c>
      <c r="L2437">
        <v>309</v>
      </c>
      <c r="M2437" t="s">
        <v>25</v>
      </c>
      <c r="N2437">
        <v>30999</v>
      </c>
      <c r="O2437" t="s">
        <v>25</v>
      </c>
      <c r="P2437">
        <v>309999999</v>
      </c>
      <c r="Q2437" t="s">
        <v>25</v>
      </c>
      <c r="R2437">
        <v>999999</v>
      </c>
      <c r="S2437" t="s">
        <v>24</v>
      </c>
      <c r="T2437">
        <v>9999999</v>
      </c>
      <c r="U2437" t="s">
        <v>24</v>
      </c>
      <c r="V2437">
        <v>300</v>
      </c>
      <c r="W2437" t="s">
        <v>25</v>
      </c>
      <c r="X2437" t="s">
        <v>56</v>
      </c>
      <c r="Y2437" t="s">
        <v>65</v>
      </c>
      <c r="Z2437">
        <v>1</v>
      </c>
      <c r="AA2437" t="s">
        <v>61</v>
      </c>
      <c r="AB2437">
        <v>30</v>
      </c>
      <c r="AC2437" t="s">
        <v>58</v>
      </c>
      <c r="AD2437" t="s">
        <v>7315</v>
      </c>
      <c r="AE2437"/>
      <c r="AF2437" s="2" t="s">
        <v>7313</v>
      </c>
    </row>
    <row r="2438" spans="2:32" ht="18">
      <c r="B2438" t="s">
        <v>7316</v>
      </c>
      <c r="C2438" t="s">
        <v>7317</v>
      </c>
      <c r="D2438" s="2">
        <v>0</v>
      </c>
      <c r="E2438" s="2">
        <v>290</v>
      </c>
      <c r="F2438">
        <v>290</v>
      </c>
      <c r="G2438">
        <v>290</v>
      </c>
      <c r="H2438">
        <v>3</v>
      </c>
      <c r="I2438" t="s">
        <v>57</v>
      </c>
      <c r="J2438">
        <v>30</v>
      </c>
      <c r="K2438" t="s">
        <v>58</v>
      </c>
      <c r="L2438">
        <v>309</v>
      </c>
      <c r="M2438" t="s">
        <v>25</v>
      </c>
      <c r="N2438">
        <v>30999</v>
      </c>
      <c r="O2438" t="s">
        <v>25</v>
      </c>
      <c r="P2438">
        <v>309999999</v>
      </c>
      <c r="Q2438" t="s">
        <v>25</v>
      </c>
      <c r="R2438">
        <v>999999</v>
      </c>
      <c r="S2438" t="s">
        <v>24</v>
      </c>
      <c r="T2438">
        <v>9999999</v>
      </c>
      <c r="U2438" t="s">
        <v>24</v>
      </c>
      <c r="V2438">
        <v>300</v>
      </c>
      <c r="W2438" t="s">
        <v>25</v>
      </c>
      <c r="X2438" t="s">
        <v>56</v>
      </c>
      <c r="Y2438" t="s">
        <v>65</v>
      </c>
      <c r="Z2438">
        <v>1</v>
      </c>
      <c r="AA2438" t="s">
        <v>61</v>
      </c>
      <c r="AB2438">
        <v>30</v>
      </c>
      <c r="AC2438" t="s">
        <v>58</v>
      </c>
      <c r="AD2438" t="s">
        <v>7318</v>
      </c>
      <c r="AE2438"/>
      <c r="AF2438" s="2" t="s">
        <v>7316</v>
      </c>
    </row>
    <row r="2439" spans="2:32" ht="18">
      <c r="B2439" t="s">
        <v>7319</v>
      </c>
      <c r="C2439" t="s">
        <v>7320</v>
      </c>
      <c r="D2439" s="2">
        <v>0</v>
      </c>
      <c r="E2439" s="2">
        <v>390</v>
      </c>
      <c r="F2439">
        <v>390</v>
      </c>
      <c r="G2439">
        <v>390</v>
      </c>
      <c r="H2439">
        <v>3</v>
      </c>
      <c r="I2439" t="s">
        <v>57</v>
      </c>
      <c r="J2439">
        <v>30</v>
      </c>
      <c r="K2439" t="s">
        <v>58</v>
      </c>
      <c r="L2439">
        <v>309</v>
      </c>
      <c r="M2439" t="s">
        <v>25</v>
      </c>
      <c r="N2439">
        <v>30999</v>
      </c>
      <c r="O2439" t="s">
        <v>25</v>
      </c>
      <c r="P2439">
        <v>309999999</v>
      </c>
      <c r="Q2439" t="s">
        <v>25</v>
      </c>
      <c r="R2439">
        <v>999999</v>
      </c>
      <c r="S2439" t="s">
        <v>24</v>
      </c>
      <c r="T2439">
        <v>9999999</v>
      </c>
      <c r="U2439" t="s">
        <v>24</v>
      </c>
      <c r="V2439">
        <v>300</v>
      </c>
      <c r="W2439" t="s">
        <v>25</v>
      </c>
      <c r="X2439" t="s">
        <v>56</v>
      </c>
      <c r="Y2439" t="s">
        <v>65</v>
      </c>
      <c r="Z2439">
        <v>1</v>
      </c>
      <c r="AA2439" t="s">
        <v>61</v>
      </c>
      <c r="AB2439">
        <v>30</v>
      </c>
      <c r="AC2439" t="s">
        <v>58</v>
      </c>
      <c r="AD2439" t="s">
        <v>7321</v>
      </c>
      <c r="AE2439"/>
      <c r="AF2439" s="2" t="s">
        <v>7319</v>
      </c>
    </row>
    <row r="2440" spans="2:32" ht="18">
      <c r="B2440" t="s">
        <v>7322</v>
      </c>
      <c r="C2440" t="s">
        <v>7323</v>
      </c>
      <c r="D2440" s="2">
        <v>0</v>
      </c>
      <c r="E2440" s="2">
        <v>390</v>
      </c>
      <c r="F2440">
        <v>390</v>
      </c>
      <c r="G2440">
        <v>390</v>
      </c>
      <c r="H2440">
        <v>3</v>
      </c>
      <c r="I2440" t="s">
        <v>57</v>
      </c>
      <c r="J2440">
        <v>30</v>
      </c>
      <c r="K2440" t="s">
        <v>58</v>
      </c>
      <c r="L2440">
        <v>309</v>
      </c>
      <c r="M2440" t="s">
        <v>25</v>
      </c>
      <c r="N2440">
        <v>30999</v>
      </c>
      <c r="O2440" t="s">
        <v>25</v>
      </c>
      <c r="P2440">
        <v>309999999</v>
      </c>
      <c r="Q2440" t="s">
        <v>25</v>
      </c>
      <c r="R2440">
        <v>999999</v>
      </c>
      <c r="S2440" t="s">
        <v>24</v>
      </c>
      <c r="T2440">
        <v>9999999</v>
      </c>
      <c r="U2440" t="s">
        <v>24</v>
      </c>
      <c r="V2440">
        <v>300</v>
      </c>
      <c r="W2440" t="s">
        <v>25</v>
      </c>
      <c r="X2440" t="s">
        <v>56</v>
      </c>
      <c r="Y2440" t="s">
        <v>65</v>
      </c>
      <c r="Z2440">
        <v>1</v>
      </c>
      <c r="AA2440" t="s">
        <v>61</v>
      </c>
      <c r="AB2440">
        <v>30</v>
      </c>
      <c r="AC2440" t="s">
        <v>58</v>
      </c>
      <c r="AD2440" t="s">
        <v>7324</v>
      </c>
      <c r="AE2440"/>
      <c r="AF2440" s="2" t="s">
        <v>7322</v>
      </c>
    </row>
    <row r="2441" spans="2:32" ht="18">
      <c r="B2441" t="s">
        <v>7325</v>
      </c>
      <c r="C2441" t="s">
        <v>7326</v>
      </c>
      <c r="D2441" s="2">
        <v>0</v>
      </c>
      <c r="E2441" s="2">
        <v>390</v>
      </c>
      <c r="F2441">
        <v>390</v>
      </c>
      <c r="G2441">
        <v>390</v>
      </c>
      <c r="H2441">
        <v>3</v>
      </c>
      <c r="I2441" t="s">
        <v>57</v>
      </c>
      <c r="J2441">
        <v>30</v>
      </c>
      <c r="K2441" t="s">
        <v>58</v>
      </c>
      <c r="L2441">
        <v>309</v>
      </c>
      <c r="M2441" t="s">
        <v>25</v>
      </c>
      <c r="N2441">
        <v>30999</v>
      </c>
      <c r="O2441" t="s">
        <v>25</v>
      </c>
      <c r="P2441">
        <v>309999999</v>
      </c>
      <c r="Q2441" t="s">
        <v>25</v>
      </c>
      <c r="R2441">
        <v>999999</v>
      </c>
      <c r="S2441" t="s">
        <v>24</v>
      </c>
      <c r="T2441">
        <v>9999999</v>
      </c>
      <c r="U2441" t="s">
        <v>24</v>
      </c>
      <c r="V2441">
        <v>300</v>
      </c>
      <c r="W2441" t="s">
        <v>25</v>
      </c>
      <c r="X2441" t="s">
        <v>56</v>
      </c>
      <c r="Y2441" t="s">
        <v>65</v>
      </c>
      <c r="Z2441">
        <v>1</v>
      </c>
      <c r="AA2441" t="s">
        <v>61</v>
      </c>
      <c r="AB2441">
        <v>30</v>
      </c>
      <c r="AC2441" t="s">
        <v>58</v>
      </c>
      <c r="AD2441" t="s">
        <v>7327</v>
      </c>
      <c r="AE2441"/>
      <c r="AF2441" s="2" t="s">
        <v>7325</v>
      </c>
    </row>
    <row r="2442" spans="2:32" ht="18">
      <c r="B2442" t="s">
        <v>7328</v>
      </c>
      <c r="C2442" t="s">
        <v>7329</v>
      </c>
      <c r="D2442" s="2">
        <v>0</v>
      </c>
      <c r="E2442" s="2">
        <v>390</v>
      </c>
      <c r="F2442">
        <v>390</v>
      </c>
      <c r="G2442">
        <v>390</v>
      </c>
      <c r="H2442">
        <v>3</v>
      </c>
      <c r="I2442" t="s">
        <v>57</v>
      </c>
      <c r="J2442">
        <v>30</v>
      </c>
      <c r="K2442" t="s">
        <v>58</v>
      </c>
      <c r="L2442">
        <v>309</v>
      </c>
      <c r="M2442" t="s">
        <v>25</v>
      </c>
      <c r="N2442">
        <v>30999</v>
      </c>
      <c r="O2442" t="s">
        <v>25</v>
      </c>
      <c r="P2442">
        <v>309999999</v>
      </c>
      <c r="Q2442" t="s">
        <v>25</v>
      </c>
      <c r="R2442">
        <v>999999</v>
      </c>
      <c r="S2442" t="s">
        <v>24</v>
      </c>
      <c r="T2442">
        <v>9999999</v>
      </c>
      <c r="U2442" t="s">
        <v>24</v>
      </c>
      <c r="V2442">
        <v>300</v>
      </c>
      <c r="W2442" t="s">
        <v>25</v>
      </c>
      <c r="X2442" t="s">
        <v>56</v>
      </c>
      <c r="Y2442" t="s">
        <v>65</v>
      </c>
      <c r="Z2442">
        <v>1</v>
      </c>
      <c r="AA2442" t="s">
        <v>61</v>
      </c>
      <c r="AB2442">
        <v>30</v>
      </c>
      <c r="AC2442" t="s">
        <v>58</v>
      </c>
      <c r="AD2442" t="s">
        <v>7330</v>
      </c>
      <c r="AE2442"/>
      <c r="AF2442" s="2" t="s">
        <v>7328</v>
      </c>
    </row>
    <row r="2443" spans="2:32" ht="18">
      <c r="B2443" t="s">
        <v>7331</v>
      </c>
      <c r="C2443" t="s">
        <v>7332</v>
      </c>
      <c r="D2443" s="2">
        <v>0</v>
      </c>
      <c r="E2443" s="2">
        <v>24000</v>
      </c>
      <c r="F2443" s="21">
        <v>24000</v>
      </c>
      <c r="G2443" s="21">
        <v>24000</v>
      </c>
      <c r="H2443">
        <v>3</v>
      </c>
      <c r="I2443" t="s">
        <v>57</v>
      </c>
      <c r="J2443">
        <v>30</v>
      </c>
      <c r="K2443" t="s">
        <v>58</v>
      </c>
      <c r="L2443">
        <v>309</v>
      </c>
      <c r="M2443" t="s">
        <v>25</v>
      </c>
      <c r="N2443">
        <v>30999</v>
      </c>
      <c r="O2443" t="s">
        <v>25</v>
      </c>
      <c r="P2443">
        <v>309999999</v>
      </c>
      <c r="Q2443" t="s">
        <v>25</v>
      </c>
      <c r="R2443">
        <v>999999</v>
      </c>
      <c r="S2443" t="s">
        <v>24</v>
      </c>
      <c r="T2443">
        <v>9999999</v>
      </c>
      <c r="U2443" t="s">
        <v>24</v>
      </c>
      <c r="V2443">
        <v>300</v>
      </c>
      <c r="W2443" t="s">
        <v>25</v>
      </c>
      <c r="X2443" t="s">
        <v>56</v>
      </c>
      <c r="Y2443" t="s">
        <v>65</v>
      </c>
      <c r="Z2443">
        <v>1</v>
      </c>
      <c r="AA2443" t="s">
        <v>61</v>
      </c>
      <c r="AB2443">
        <v>30</v>
      </c>
      <c r="AC2443" t="s">
        <v>58</v>
      </c>
      <c r="AD2443" t="s">
        <v>7333</v>
      </c>
      <c r="AE2443"/>
      <c r="AF2443" s="2" t="s">
        <v>7331</v>
      </c>
    </row>
    <row r="2444" spans="2:32" ht="18">
      <c r="B2444" t="s">
        <v>7334</v>
      </c>
      <c r="C2444" t="s">
        <v>7335</v>
      </c>
      <c r="D2444" s="2">
        <v>0</v>
      </c>
      <c r="E2444" s="2">
        <v>360</v>
      </c>
      <c r="F2444">
        <v>360</v>
      </c>
      <c r="G2444">
        <v>360</v>
      </c>
      <c r="H2444">
        <v>3</v>
      </c>
      <c r="I2444" t="s">
        <v>57</v>
      </c>
      <c r="J2444">
        <v>30</v>
      </c>
      <c r="K2444" t="s">
        <v>58</v>
      </c>
      <c r="L2444">
        <v>309</v>
      </c>
      <c r="M2444" t="s">
        <v>25</v>
      </c>
      <c r="N2444">
        <v>30999</v>
      </c>
      <c r="O2444" t="s">
        <v>25</v>
      </c>
      <c r="P2444">
        <v>309999999</v>
      </c>
      <c r="Q2444" t="s">
        <v>25</v>
      </c>
      <c r="R2444">
        <v>999999</v>
      </c>
      <c r="S2444" t="s">
        <v>24</v>
      </c>
      <c r="T2444">
        <v>9999999</v>
      </c>
      <c r="U2444" t="s">
        <v>24</v>
      </c>
      <c r="V2444">
        <v>300</v>
      </c>
      <c r="W2444" t="s">
        <v>25</v>
      </c>
      <c r="X2444" t="s">
        <v>56</v>
      </c>
      <c r="Y2444" t="s">
        <v>65</v>
      </c>
      <c r="Z2444">
        <v>1</v>
      </c>
      <c r="AA2444" t="s">
        <v>61</v>
      </c>
      <c r="AB2444">
        <v>30</v>
      </c>
      <c r="AC2444" t="s">
        <v>58</v>
      </c>
      <c r="AD2444" t="s">
        <v>7336</v>
      </c>
      <c r="AE2444"/>
      <c r="AF2444" s="2" t="s">
        <v>7334</v>
      </c>
    </row>
    <row r="2445" spans="2:32" ht="18">
      <c r="B2445" t="s">
        <v>7337</v>
      </c>
      <c r="C2445" t="s">
        <v>7338</v>
      </c>
      <c r="D2445" s="2">
        <v>0</v>
      </c>
      <c r="E2445" s="2">
        <v>360</v>
      </c>
      <c r="F2445">
        <v>360</v>
      </c>
      <c r="G2445">
        <v>360</v>
      </c>
      <c r="H2445">
        <v>3</v>
      </c>
      <c r="I2445" t="s">
        <v>57</v>
      </c>
      <c r="J2445">
        <v>30</v>
      </c>
      <c r="K2445" t="s">
        <v>58</v>
      </c>
      <c r="L2445">
        <v>309</v>
      </c>
      <c r="M2445" t="s">
        <v>25</v>
      </c>
      <c r="N2445">
        <v>30999</v>
      </c>
      <c r="O2445" t="s">
        <v>25</v>
      </c>
      <c r="P2445">
        <v>309999999</v>
      </c>
      <c r="Q2445" t="s">
        <v>25</v>
      </c>
      <c r="R2445">
        <v>999999</v>
      </c>
      <c r="S2445" t="s">
        <v>24</v>
      </c>
      <c r="T2445">
        <v>9999999</v>
      </c>
      <c r="U2445" t="s">
        <v>24</v>
      </c>
      <c r="V2445">
        <v>300</v>
      </c>
      <c r="W2445" t="s">
        <v>25</v>
      </c>
      <c r="X2445" t="s">
        <v>56</v>
      </c>
      <c r="Y2445" t="s">
        <v>65</v>
      </c>
      <c r="Z2445">
        <v>1</v>
      </c>
      <c r="AA2445" t="s">
        <v>61</v>
      </c>
      <c r="AB2445">
        <v>30</v>
      </c>
      <c r="AC2445" t="s">
        <v>58</v>
      </c>
      <c r="AD2445" t="s">
        <v>7339</v>
      </c>
      <c r="AE2445"/>
      <c r="AF2445" s="2" t="s">
        <v>7337</v>
      </c>
    </row>
    <row r="2446" spans="2:32" ht="18">
      <c r="B2446" t="s">
        <v>7340</v>
      </c>
      <c r="C2446" t="s">
        <v>7341</v>
      </c>
      <c r="D2446" s="2">
        <v>0</v>
      </c>
      <c r="E2446" s="2">
        <v>360</v>
      </c>
      <c r="F2446">
        <v>360</v>
      </c>
      <c r="G2446">
        <v>360</v>
      </c>
      <c r="H2446">
        <v>3</v>
      </c>
      <c r="I2446" t="s">
        <v>57</v>
      </c>
      <c r="J2446">
        <v>30</v>
      </c>
      <c r="K2446" t="s">
        <v>58</v>
      </c>
      <c r="L2446">
        <v>309</v>
      </c>
      <c r="M2446" t="s">
        <v>25</v>
      </c>
      <c r="N2446">
        <v>30999</v>
      </c>
      <c r="O2446" t="s">
        <v>25</v>
      </c>
      <c r="P2446">
        <v>309999999</v>
      </c>
      <c r="Q2446" t="s">
        <v>25</v>
      </c>
      <c r="R2446">
        <v>999999</v>
      </c>
      <c r="S2446" t="s">
        <v>24</v>
      </c>
      <c r="T2446">
        <v>9999999</v>
      </c>
      <c r="U2446" t="s">
        <v>24</v>
      </c>
      <c r="V2446">
        <v>300</v>
      </c>
      <c r="W2446" t="s">
        <v>25</v>
      </c>
      <c r="X2446" t="s">
        <v>56</v>
      </c>
      <c r="Y2446" t="s">
        <v>65</v>
      </c>
      <c r="Z2446">
        <v>1</v>
      </c>
      <c r="AA2446" t="s">
        <v>61</v>
      </c>
      <c r="AB2446">
        <v>30</v>
      </c>
      <c r="AC2446" t="s">
        <v>58</v>
      </c>
      <c r="AD2446" t="s">
        <v>7342</v>
      </c>
      <c r="AE2446"/>
      <c r="AF2446" s="2" t="s">
        <v>7340</v>
      </c>
    </row>
    <row r="2447" spans="2:32" ht="18">
      <c r="B2447" t="s">
        <v>7343</v>
      </c>
      <c r="C2447" t="s">
        <v>7344</v>
      </c>
      <c r="D2447" s="2">
        <v>0</v>
      </c>
      <c r="E2447" s="2">
        <v>370</v>
      </c>
      <c r="F2447">
        <v>370</v>
      </c>
      <c r="G2447">
        <v>370</v>
      </c>
      <c r="H2447">
        <v>3</v>
      </c>
      <c r="I2447" t="s">
        <v>57</v>
      </c>
      <c r="J2447">
        <v>30</v>
      </c>
      <c r="K2447" t="s">
        <v>58</v>
      </c>
      <c r="L2447">
        <v>309</v>
      </c>
      <c r="M2447" t="s">
        <v>25</v>
      </c>
      <c r="N2447">
        <v>30999</v>
      </c>
      <c r="O2447" t="s">
        <v>25</v>
      </c>
      <c r="P2447">
        <v>309999999</v>
      </c>
      <c r="Q2447" t="s">
        <v>25</v>
      </c>
      <c r="R2447">
        <v>999999</v>
      </c>
      <c r="S2447" t="s">
        <v>24</v>
      </c>
      <c r="T2447">
        <v>9999999</v>
      </c>
      <c r="U2447" t="s">
        <v>24</v>
      </c>
      <c r="V2447">
        <v>300</v>
      </c>
      <c r="W2447" t="s">
        <v>25</v>
      </c>
      <c r="X2447" t="s">
        <v>56</v>
      </c>
      <c r="Y2447" t="s">
        <v>65</v>
      </c>
      <c r="Z2447">
        <v>1</v>
      </c>
      <c r="AA2447" t="s">
        <v>61</v>
      </c>
      <c r="AB2447">
        <v>30</v>
      </c>
      <c r="AC2447" t="s">
        <v>58</v>
      </c>
      <c r="AD2447" t="s">
        <v>7345</v>
      </c>
      <c r="AE2447"/>
      <c r="AF2447" s="2" t="s">
        <v>7343</v>
      </c>
    </row>
    <row r="2448" spans="2:32" ht="18">
      <c r="B2448" t="s">
        <v>7346</v>
      </c>
      <c r="C2448" t="s">
        <v>7347</v>
      </c>
      <c r="D2448" s="2">
        <v>0</v>
      </c>
      <c r="E2448" s="2">
        <v>370</v>
      </c>
      <c r="F2448">
        <v>370</v>
      </c>
      <c r="G2448">
        <v>370</v>
      </c>
      <c r="H2448">
        <v>3</v>
      </c>
      <c r="I2448" t="s">
        <v>57</v>
      </c>
      <c r="J2448">
        <v>30</v>
      </c>
      <c r="K2448" t="s">
        <v>58</v>
      </c>
      <c r="L2448">
        <v>309</v>
      </c>
      <c r="M2448" t="s">
        <v>25</v>
      </c>
      <c r="N2448">
        <v>30999</v>
      </c>
      <c r="O2448" t="s">
        <v>25</v>
      </c>
      <c r="P2448">
        <v>309999999</v>
      </c>
      <c r="Q2448" t="s">
        <v>25</v>
      </c>
      <c r="R2448">
        <v>999999</v>
      </c>
      <c r="S2448" t="s">
        <v>24</v>
      </c>
      <c r="T2448">
        <v>9999999</v>
      </c>
      <c r="U2448" t="s">
        <v>24</v>
      </c>
      <c r="V2448">
        <v>300</v>
      </c>
      <c r="W2448" t="s">
        <v>25</v>
      </c>
      <c r="X2448" t="s">
        <v>56</v>
      </c>
      <c r="Y2448" t="s">
        <v>65</v>
      </c>
      <c r="Z2448">
        <v>1</v>
      </c>
      <c r="AA2448" t="s">
        <v>61</v>
      </c>
      <c r="AB2448">
        <v>30</v>
      </c>
      <c r="AC2448" t="s">
        <v>58</v>
      </c>
      <c r="AD2448" t="s">
        <v>7348</v>
      </c>
      <c r="AE2448"/>
      <c r="AF2448" s="2" t="s">
        <v>7346</v>
      </c>
    </row>
    <row r="2449" spans="2:32" ht="18">
      <c r="B2449" t="s">
        <v>7349</v>
      </c>
      <c r="C2449" t="s">
        <v>7350</v>
      </c>
      <c r="D2449" s="2">
        <v>0</v>
      </c>
      <c r="E2449" s="2">
        <v>370</v>
      </c>
      <c r="F2449">
        <v>370</v>
      </c>
      <c r="G2449">
        <v>370</v>
      </c>
      <c r="H2449">
        <v>3</v>
      </c>
      <c r="I2449" t="s">
        <v>57</v>
      </c>
      <c r="J2449">
        <v>30</v>
      </c>
      <c r="K2449" t="s">
        <v>58</v>
      </c>
      <c r="L2449">
        <v>309</v>
      </c>
      <c r="M2449" t="s">
        <v>25</v>
      </c>
      <c r="N2449">
        <v>30999</v>
      </c>
      <c r="O2449" t="s">
        <v>25</v>
      </c>
      <c r="P2449">
        <v>309999999</v>
      </c>
      <c r="Q2449" t="s">
        <v>25</v>
      </c>
      <c r="R2449">
        <v>999999</v>
      </c>
      <c r="S2449" t="s">
        <v>24</v>
      </c>
      <c r="T2449">
        <v>9999999</v>
      </c>
      <c r="U2449" t="s">
        <v>24</v>
      </c>
      <c r="V2449">
        <v>300</v>
      </c>
      <c r="W2449" t="s">
        <v>25</v>
      </c>
      <c r="X2449" t="s">
        <v>56</v>
      </c>
      <c r="Y2449" t="s">
        <v>65</v>
      </c>
      <c r="Z2449">
        <v>1</v>
      </c>
      <c r="AA2449" t="s">
        <v>61</v>
      </c>
      <c r="AB2449">
        <v>30</v>
      </c>
      <c r="AC2449" t="s">
        <v>58</v>
      </c>
      <c r="AD2449" t="s">
        <v>7351</v>
      </c>
      <c r="AE2449"/>
      <c r="AF2449" s="2" t="s">
        <v>7349</v>
      </c>
    </row>
    <row r="2450" spans="2:32" ht="18">
      <c r="B2450" t="s">
        <v>7352</v>
      </c>
      <c r="C2450" t="s">
        <v>7353</v>
      </c>
      <c r="D2450" s="2">
        <v>0</v>
      </c>
      <c r="E2450" s="2">
        <v>400</v>
      </c>
      <c r="F2450">
        <v>400</v>
      </c>
      <c r="G2450">
        <v>400</v>
      </c>
      <c r="H2450">
        <v>3</v>
      </c>
      <c r="I2450" t="s">
        <v>57</v>
      </c>
      <c r="J2450">
        <v>30</v>
      </c>
      <c r="K2450" t="s">
        <v>58</v>
      </c>
      <c r="L2450">
        <v>309</v>
      </c>
      <c r="M2450" t="s">
        <v>25</v>
      </c>
      <c r="N2450">
        <v>30999</v>
      </c>
      <c r="O2450" t="s">
        <v>25</v>
      </c>
      <c r="P2450">
        <v>309999999</v>
      </c>
      <c r="Q2450" t="s">
        <v>25</v>
      </c>
      <c r="R2450">
        <v>999999</v>
      </c>
      <c r="S2450" t="s">
        <v>24</v>
      </c>
      <c r="T2450">
        <v>9999999</v>
      </c>
      <c r="U2450" t="s">
        <v>24</v>
      </c>
      <c r="V2450">
        <v>300</v>
      </c>
      <c r="W2450" t="s">
        <v>25</v>
      </c>
      <c r="X2450" t="s">
        <v>56</v>
      </c>
      <c r="Y2450" t="s">
        <v>65</v>
      </c>
      <c r="Z2450">
        <v>1</v>
      </c>
      <c r="AA2450" t="s">
        <v>61</v>
      </c>
      <c r="AB2450">
        <v>30</v>
      </c>
      <c r="AC2450" t="s">
        <v>58</v>
      </c>
      <c r="AD2450" t="s">
        <v>7354</v>
      </c>
      <c r="AE2450"/>
      <c r="AF2450" s="2" t="s">
        <v>7352</v>
      </c>
    </row>
    <row r="2451" spans="2:32" ht="18">
      <c r="B2451" t="s">
        <v>7355</v>
      </c>
      <c r="C2451" t="s">
        <v>7356</v>
      </c>
      <c r="D2451" s="2">
        <v>0</v>
      </c>
      <c r="E2451" s="2">
        <v>400</v>
      </c>
      <c r="F2451">
        <v>400</v>
      </c>
      <c r="G2451">
        <v>400</v>
      </c>
      <c r="H2451">
        <v>3</v>
      </c>
      <c r="I2451" t="s">
        <v>57</v>
      </c>
      <c r="J2451">
        <v>30</v>
      </c>
      <c r="K2451" t="s">
        <v>58</v>
      </c>
      <c r="L2451">
        <v>309</v>
      </c>
      <c r="M2451" t="s">
        <v>25</v>
      </c>
      <c r="N2451">
        <v>30999</v>
      </c>
      <c r="O2451" t="s">
        <v>25</v>
      </c>
      <c r="P2451">
        <v>309999999</v>
      </c>
      <c r="Q2451" t="s">
        <v>25</v>
      </c>
      <c r="R2451">
        <v>999999</v>
      </c>
      <c r="S2451" t="s">
        <v>24</v>
      </c>
      <c r="T2451">
        <v>9999999</v>
      </c>
      <c r="U2451" t="s">
        <v>24</v>
      </c>
      <c r="V2451">
        <v>300</v>
      </c>
      <c r="W2451" t="s">
        <v>25</v>
      </c>
      <c r="X2451" t="s">
        <v>56</v>
      </c>
      <c r="Y2451" t="s">
        <v>65</v>
      </c>
      <c r="Z2451">
        <v>1</v>
      </c>
      <c r="AA2451" t="s">
        <v>61</v>
      </c>
      <c r="AB2451">
        <v>30</v>
      </c>
      <c r="AC2451" t="s">
        <v>58</v>
      </c>
      <c r="AD2451" t="s">
        <v>7357</v>
      </c>
      <c r="AE2451"/>
      <c r="AF2451" s="2" t="s">
        <v>7355</v>
      </c>
    </row>
    <row r="2452" spans="2:32" ht="18">
      <c r="B2452" t="s">
        <v>7358</v>
      </c>
      <c r="C2452" t="s">
        <v>7359</v>
      </c>
      <c r="D2452" s="2">
        <v>0</v>
      </c>
      <c r="E2452" s="2">
        <v>400</v>
      </c>
      <c r="F2452">
        <v>400</v>
      </c>
      <c r="G2452">
        <v>400</v>
      </c>
      <c r="H2452">
        <v>3</v>
      </c>
      <c r="I2452" t="s">
        <v>57</v>
      </c>
      <c r="J2452">
        <v>30</v>
      </c>
      <c r="K2452" t="s">
        <v>58</v>
      </c>
      <c r="L2452">
        <v>309</v>
      </c>
      <c r="M2452" t="s">
        <v>25</v>
      </c>
      <c r="N2452">
        <v>30999</v>
      </c>
      <c r="O2452" t="s">
        <v>25</v>
      </c>
      <c r="P2452">
        <v>309999999</v>
      </c>
      <c r="Q2452" t="s">
        <v>25</v>
      </c>
      <c r="R2452">
        <v>999999</v>
      </c>
      <c r="S2452" t="s">
        <v>24</v>
      </c>
      <c r="T2452">
        <v>9999999</v>
      </c>
      <c r="U2452" t="s">
        <v>24</v>
      </c>
      <c r="V2452">
        <v>300</v>
      </c>
      <c r="W2452" t="s">
        <v>25</v>
      </c>
      <c r="X2452" t="s">
        <v>56</v>
      </c>
      <c r="Y2452" t="s">
        <v>65</v>
      </c>
      <c r="Z2452">
        <v>1</v>
      </c>
      <c r="AA2452" t="s">
        <v>61</v>
      </c>
      <c r="AB2452">
        <v>30</v>
      </c>
      <c r="AC2452" t="s">
        <v>58</v>
      </c>
      <c r="AD2452" t="s">
        <v>7360</v>
      </c>
      <c r="AE2452"/>
      <c r="AF2452" s="2" t="s">
        <v>7358</v>
      </c>
    </row>
    <row r="2453" spans="2:32" ht="18">
      <c r="B2453" t="s">
        <v>7361</v>
      </c>
      <c r="C2453" t="s">
        <v>7362</v>
      </c>
      <c r="D2453" s="2">
        <v>0</v>
      </c>
      <c r="E2453" s="2">
        <v>400</v>
      </c>
      <c r="F2453">
        <v>400</v>
      </c>
      <c r="G2453">
        <v>400</v>
      </c>
      <c r="H2453">
        <v>3</v>
      </c>
      <c r="I2453" t="s">
        <v>57</v>
      </c>
      <c r="J2453">
        <v>30</v>
      </c>
      <c r="K2453" t="s">
        <v>58</v>
      </c>
      <c r="L2453">
        <v>309</v>
      </c>
      <c r="M2453" t="s">
        <v>25</v>
      </c>
      <c r="N2453">
        <v>30999</v>
      </c>
      <c r="O2453" t="s">
        <v>25</v>
      </c>
      <c r="P2453">
        <v>309999999</v>
      </c>
      <c r="Q2453" t="s">
        <v>25</v>
      </c>
      <c r="R2453">
        <v>999999</v>
      </c>
      <c r="S2453" t="s">
        <v>24</v>
      </c>
      <c r="T2453">
        <v>9999999</v>
      </c>
      <c r="U2453" t="s">
        <v>24</v>
      </c>
      <c r="V2453">
        <v>300</v>
      </c>
      <c r="W2453" t="s">
        <v>25</v>
      </c>
      <c r="X2453" t="s">
        <v>56</v>
      </c>
      <c r="Y2453" t="s">
        <v>65</v>
      </c>
      <c r="Z2453">
        <v>1</v>
      </c>
      <c r="AA2453" t="s">
        <v>61</v>
      </c>
      <c r="AB2453">
        <v>30</v>
      </c>
      <c r="AC2453" t="s">
        <v>58</v>
      </c>
      <c r="AD2453" t="s">
        <v>7363</v>
      </c>
      <c r="AE2453"/>
      <c r="AF2453" s="2" t="s">
        <v>7361</v>
      </c>
    </row>
    <row r="2454" spans="2:32" ht="18">
      <c r="B2454" t="s">
        <v>7364</v>
      </c>
      <c r="C2454" t="s">
        <v>7365</v>
      </c>
      <c r="D2454" s="2">
        <v>0</v>
      </c>
      <c r="E2454" s="2">
        <v>400</v>
      </c>
      <c r="F2454">
        <v>400</v>
      </c>
      <c r="G2454">
        <v>400</v>
      </c>
      <c r="H2454">
        <v>3</v>
      </c>
      <c r="I2454" t="s">
        <v>57</v>
      </c>
      <c r="J2454">
        <v>30</v>
      </c>
      <c r="K2454" t="s">
        <v>58</v>
      </c>
      <c r="L2454">
        <v>309</v>
      </c>
      <c r="M2454" t="s">
        <v>25</v>
      </c>
      <c r="N2454">
        <v>30999</v>
      </c>
      <c r="O2454" t="s">
        <v>25</v>
      </c>
      <c r="P2454">
        <v>309999999</v>
      </c>
      <c r="Q2454" t="s">
        <v>25</v>
      </c>
      <c r="R2454">
        <v>999999</v>
      </c>
      <c r="S2454" t="s">
        <v>24</v>
      </c>
      <c r="T2454">
        <v>9999999</v>
      </c>
      <c r="U2454" t="s">
        <v>24</v>
      </c>
      <c r="V2454">
        <v>300</v>
      </c>
      <c r="W2454" t="s">
        <v>25</v>
      </c>
      <c r="X2454" t="s">
        <v>56</v>
      </c>
      <c r="Y2454" t="s">
        <v>65</v>
      </c>
      <c r="Z2454">
        <v>1</v>
      </c>
      <c r="AA2454" t="s">
        <v>61</v>
      </c>
      <c r="AB2454">
        <v>30</v>
      </c>
      <c r="AC2454" t="s">
        <v>58</v>
      </c>
      <c r="AD2454" t="s">
        <v>7366</v>
      </c>
      <c r="AE2454"/>
      <c r="AF2454" s="2" t="s">
        <v>7364</v>
      </c>
    </row>
    <row r="2455" spans="2:32" ht="18">
      <c r="B2455" t="s">
        <v>7367</v>
      </c>
      <c r="C2455" t="s">
        <v>7368</v>
      </c>
      <c r="D2455" s="2">
        <v>0</v>
      </c>
      <c r="E2455" s="2">
        <v>400</v>
      </c>
      <c r="F2455">
        <v>400</v>
      </c>
      <c r="G2455">
        <v>400</v>
      </c>
      <c r="H2455">
        <v>3</v>
      </c>
      <c r="I2455" t="s">
        <v>57</v>
      </c>
      <c r="J2455">
        <v>30</v>
      </c>
      <c r="K2455" t="s">
        <v>58</v>
      </c>
      <c r="L2455">
        <v>309</v>
      </c>
      <c r="M2455" t="s">
        <v>25</v>
      </c>
      <c r="N2455">
        <v>30999</v>
      </c>
      <c r="O2455" t="s">
        <v>25</v>
      </c>
      <c r="P2455">
        <v>309999999</v>
      </c>
      <c r="Q2455" t="s">
        <v>25</v>
      </c>
      <c r="R2455">
        <v>999999</v>
      </c>
      <c r="S2455" t="s">
        <v>24</v>
      </c>
      <c r="T2455">
        <v>9999999</v>
      </c>
      <c r="U2455" t="s">
        <v>24</v>
      </c>
      <c r="V2455">
        <v>300</v>
      </c>
      <c r="W2455" t="s">
        <v>25</v>
      </c>
      <c r="X2455" t="s">
        <v>56</v>
      </c>
      <c r="Y2455" t="s">
        <v>65</v>
      </c>
      <c r="Z2455">
        <v>1</v>
      </c>
      <c r="AA2455" t="s">
        <v>61</v>
      </c>
      <c r="AB2455">
        <v>30</v>
      </c>
      <c r="AC2455" t="s">
        <v>58</v>
      </c>
      <c r="AD2455" t="s">
        <v>7369</v>
      </c>
      <c r="AE2455"/>
      <c r="AF2455" s="2" t="s">
        <v>7367</v>
      </c>
    </row>
    <row r="2456" spans="2:32" ht="18">
      <c r="B2456" t="s">
        <v>7370</v>
      </c>
      <c r="C2456" t="s">
        <v>7371</v>
      </c>
      <c r="D2456" s="2">
        <v>0</v>
      </c>
      <c r="E2456" s="2">
        <v>430</v>
      </c>
      <c r="F2456">
        <v>430</v>
      </c>
      <c r="G2456">
        <v>430</v>
      </c>
      <c r="H2456">
        <v>3</v>
      </c>
      <c r="I2456" t="s">
        <v>57</v>
      </c>
      <c r="J2456">
        <v>30</v>
      </c>
      <c r="K2456" t="s">
        <v>58</v>
      </c>
      <c r="L2456">
        <v>309</v>
      </c>
      <c r="M2456" t="s">
        <v>25</v>
      </c>
      <c r="N2456">
        <v>30999</v>
      </c>
      <c r="O2456" t="s">
        <v>25</v>
      </c>
      <c r="P2456">
        <v>309999999</v>
      </c>
      <c r="Q2456" t="s">
        <v>25</v>
      </c>
      <c r="R2456">
        <v>999999</v>
      </c>
      <c r="S2456" t="s">
        <v>24</v>
      </c>
      <c r="T2456">
        <v>9999999</v>
      </c>
      <c r="U2456" t="s">
        <v>24</v>
      </c>
      <c r="V2456">
        <v>300</v>
      </c>
      <c r="W2456" t="s">
        <v>25</v>
      </c>
      <c r="X2456" t="s">
        <v>56</v>
      </c>
      <c r="Y2456" t="s">
        <v>65</v>
      </c>
      <c r="Z2456">
        <v>1</v>
      </c>
      <c r="AA2456" t="s">
        <v>61</v>
      </c>
      <c r="AB2456">
        <v>30</v>
      </c>
      <c r="AC2456" t="s">
        <v>58</v>
      </c>
      <c r="AD2456" t="s">
        <v>7372</v>
      </c>
      <c r="AE2456"/>
      <c r="AF2456" s="2" t="s">
        <v>7370</v>
      </c>
    </row>
    <row r="2457" spans="2:32" ht="18">
      <c r="B2457" t="s">
        <v>7373</v>
      </c>
      <c r="C2457" t="s">
        <v>7374</v>
      </c>
      <c r="D2457" s="2">
        <v>0</v>
      </c>
      <c r="E2457" s="2">
        <v>430</v>
      </c>
      <c r="F2457">
        <v>430</v>
      </c>
      <c r="G2457">
        <v>430</v>
      </c>
      <c r="H2457">
        <v>3</v>
      </c>
      <c r="I2457" t="s">
        <v>57</v>
      </c>
      <c r="J2457">
        <v>30</v>
      </c>
      <c r="K2457" t="s">
        <v>58</v>
      </c>
      <c r="L2457">
        <v>309</v>
      </c>
      <c r="M2457" t="s">
        <v>25</v>
      </c>
      <c r="N2457">
        <v>30999</v>
      </c>
      <c r="O2457" t="s">
        <v>25</v>
      </c>
      <c r="P2457">
        <v>309999999</v>
      </c>
      <c r="Q2457" t="s">
        <v>25</v>
      </c>
      <c r="R2457">
        <v>999999</v>
      </c>
      <c r="S2457" t="s">
        <v>24</v>
      </c>
      <c r="T2457">
        <v>9999999</v>
      </c>
      <c r="U2457" t="s">
        <v>24</v>
      </c>
      <c r="V2457">
        <v>300</v>
      </c>
      <c r="W2457" t="s">
        <v>25</v>
      </c>
      <c r="X2457" t="s">
        <v>56</v>
      </c>
      <c r="Y2457" t="s">
        <v>65</v>
      </c>
      <c r="Z2457">
        <v>1</v>
      </c>
      <c r="AA2457" t="s">
        <v>61</v>
      </c>
      <c r="AB2457">
        <v>30</v>
      </c>
      <c r="AC2457" t="s">
        <v>58</v>
      </c>
      <c r="AD2457" t="s">
        <v>7375</v>
      </c>
      <c r="AE2457"/>
      <c r="AF2457" s="2" t="s">
        <v>7373</v>
      </c>
    </row>
    <row r="2458" spans="2:32" ht="18">
      <c r="B2458" t="s">
        <v>7376</v>
      </c>
      <c r="C2458" t="s">
        <v>7377</v>
      </c>
      <c r="D2458" s="2">
        <v>0</v>
      </c>
      <c r="E2458" s="2">
        <v>430</v>
      </c>
      <c r="F2458">
        <v>430</v>
      </c>
      <c r="G2458">
        <v>430</v>
      </c>
      <c r="H2458">
        <v>3</v>
      </c>
      <c r="I2458" t="s">
        <v>57</v>
      </c>
      <c r="J2458">
        <v>30</v>
      </c>
      <c r="K2458" t="s">
        <v>58</v>
      </c>
      <c r="L2458">
        <v>309</v>
      </c>
      <c r="M2458" t="s">
        <v>25</v>
      </c>
      <c r="N2458">
        <v>30999</v>
      </c>
      <c r="O2458" t="s">
        <v>25</v>
      </c>
      <c r="P2458">
        <v>309999999</v>
      </c>
      <c r="Q2458" t="s">
        <v>25</v>
      </c>
      <c r="R2458">
        <v>999999</v>
      </c>
      <c r="S2458" t="s">
        <v>24</v>
      </c>
      <c r="T2458">
        <v>9999999</v>
      </c>
      <c r="U2458" t="s">
        <v>24</v>
      </c>
      <c r="V2458">
        <v>300</v>
      </c>
      <c r="W2458" t="s">
        <v>25</v>
      </c>
      <c r="X2458" t="s">
        <v>56</v>
      </c>
      <c r="Y2458" t="s">
        <v>65</v>
      </c>
      <c r="Z2458">
        <v>1</v>
      </c>
      <c r="AA2458" t="s">
        <v>61</v>
      </c>
      <c r="AB2458">
        <v>30</v>
      </c>
      <c r="AC2458" t="s">
        <v>58</v>
      </c>
      <c r="AD2458" t="s">
        <v>7378</v>
      </c>
      <c r="AE2458"/>
      <c r="AF2458" s="2" t="s">
        <v>7376</v>
      </c>
    </row>
    <row r="2459" spans="2:32" ht="18">
      <c r="B2459" t="s">
        <v>7379</v>
      </c>
      <c r="C2459" t="s">
        <v>7380</v>
      </c>
      <c r="D2459" s="2">
        <v>0</v>
      </c>
      <c r="E2459" s="2">
        <v>430</v>
      </c>
      <c r="F2459">
        <v>430</v>
      </c>
      <c r="G2459">
        <v>430</v>
      </c>
      <c r="H2459">
        <v>3</v>
      </c>
      <c r="I2459" t="s">
        <v>57</v>
      </c>
      <c r="J2459">
        <v>30</v>
      </c>
      <c r="K2459" t="s">
        <v>58</v>
      </c>
      <c r="L2459">
        <v>309</v>
      </c>
      <c r="M2459" t="s">
        <v>25</v>
      </c>
      <c r="N2459">
        <v>30999</v>
      </c>
      <c r="O2459" t="s">
        <v>25</v>
      </c>
      <c r="P2459">
        <v>309999999</v>
      </c>
      <c r="Q2459" t="s">
        <v>25</v>
      </c>
      <c r="R2459">
        <v>999999</v>
      </c>
      <c r="S2459" t="s">
        <v>24</v>
      </c>
      <c r="T2459">
        <v>9999999</v>
      </c>
      <c r="U2459" t="s">
        <v>24</v>
      </c>
      <c r="V2459">
        <v>300</v>
      </c>
      <c r="W2459" t="s">
        <v>25</v>
      </c>
      <c r="X2459" t="s">
        <v>56</v>
      </c>
      <c r="Y2459" t="s">
        <v>65</v>
      </c>
      <c r="Z2459">
        <v>1</v>
      </c>
      <c r="AA2459" t="s">
        <v>61</v>
      </c>
      <c r="AB2459">
        <v>30</v>
      </c>
      <c r="AC2459" t="s">
        <v>58</v>
      </c>
      <c r="AD2459" t="s">
        <v>7381</v>
      </c>
      <c r="AE2459"/>
      <c r="AF2459" s="2" t="s">
        <v>7379</v>
      </c>
    </row>
    <row r="2460" spans="2:32" ht="18">
      <c r="B2460" t="s">
        <v>7382</v>
      </c>
      <c r="C2460" t="s">
        <v>7383</v>
      </c>
      <c r="D2460" s="2">
        <v>0</v>
      </c>
      <c r="E2460" s="2">
        <v>33000</v>
      </c>
      <c r="F2460" s="21">
        <v>33000</v>
      </c>
      <c r="G2460" s="21">
        <v>33000</v>
      </c>
      <c r="H2460">
        <v>3</v>
      </c>
      <c r="I2460" t="s">
        <v>57</v>
      </c>
      <c r="J2460">
        <v>30</v>
      </c>
      <c r="K2460" t="s">
        <v>58</v>
      </c>
      <c r="L2460">
        <v>309</v>
      </c>
      <c r="M2460" t="s">
        <v>25</v>
      </c>
      <c r="N2460">
        <v>30999</v>
      </c>
      <c r="O2460" t="s">
        <v>25</v>
      </c>
      <c r="P2460">
        <v>309999999</v>
      </c>
      <c r="Q2460" t="s">
        <v>25</v>
      </c>
      <c r="R2460">
        <v>999999</v>
      </c>
      <c r="S2460" t="s">
        <v>24</v>
      </c>
      <c r="T2460">
        <v>9999999</v>
      </c>
      <c r="U2460" t="s">
        <v>24</v>
      </c>
      <c r="V2460">
        <v>300</v>
      </c>
      <c r="W2460" t="s">
        <v>25</v>
      </c>
      <c r="X2460" t="s">
        <v>56</v>
      </c>
      <c r="Y2460" t="s">
        <v>65</v>
      </c>
      <c r="Z2460">
        <v>1</v>
      </c>
      <c r="AA2460" t="s">
        <v>61</v>
      </c>
      <c r="AB2460">
        <v>30</v>
      </c>
      <c r="AC2460" t="s">
        <v>58</v>
      </c>
      <c r="AD2460" t="s">
        <v>7384</v>
      </c>
      <c r="AE2460"/>
      <c r="AF2460" s="2" t="s">
        <v>7382</v>
      </c>
    </row>
    <row r="2461" spans="2:32" ht="18">
      <c r="B2461" t="s">
        <v>7385</v>
      </c>
      <c r="C2461" t="s">
        <v>7386</v>
      </c>
      <c r="D2461" s="2">
        <v>0</v>
      </c>
      <c r="E2461" s="2">
        <v>170</v>
      </c>
      <c r="F2461">
        <v>170</v>
      </c>
      <c r="G2461">
        <v>170</v>
      </c>
      <c r="H2461">
        <v>3</v>
      </c>
      <c r="I2461" t="s">
        <v>57</v>
      </c>
      <c r="J2461">
        <v>30</v>
      </c>
      <c r="K2461" t="s">
        <v>58</v>
      </c>
      <c r="L2461">
        <v>309</v>
      </c>
      <c r="M2461" t="s">
        <v>25</v>
      </c>
      <c r="N2461">
        <v>30999</v>
      </c>
      <c r="O2461" t="s">
        <v>25</v>
      </c>
      <c r="P2461">
        <v>309999999</v>
      </c>
      <c r="Q2461" t="s">
        <v>25</v>
      </c>
      <c r="R2461">
        <v>999999</v>
      </c>
      <c r="S2461" t="s">
        <v>24</v>
      </c>
      <c r="T2461">
        <v>9999999</v>
      </c>
      <c r="U2461" t="s">
        <v>24</v>
      </c>
      <c r="V2461">
        <v>300</v>
      </c>
      <c r="W2461" t="s">
        <v>25</v>
      </c>
      <c r="X2461" t="s">
        <v>56</v>
      </c>
      <c r="Y2461" t="s">
        <v>65</v>
      </c>
      <c r="Z2461">
        <v>1</v>
      </c>
      <c r="AA2461" t="s">
        <v>61</v>
      </c>
      <c r="AB2461">
        <v>30</v>
      </c>
      <c r="AC2461" t="s">
        <v>58</v>
      </c>
      <c r="AD2461" t="s">
        <v>7387</v>
      </c>
      <c r="AE2461"/>
      <c r="AF2461" s="2" t="s">
        <v>7385</v>
      </c>
    </row>
    <row r="2462" spans="2:32" ht="18">
      <c r="B2462" t="s">
        <v>7388</v>
      </c>
      <c r="C2462" t="s">
        <v>7389</v>
      </c>
      <c r="D2462" s="2">
        <v>0</v>
      </c>
      <c r="E2462" s="2">
        <v>170</v>
      </c>
      <c r="F2462">
        <v>170</v>
      </c>
      <c r="G2462">
        <v>170</v>
      </c>
      <c r="H2462">
        <v>3</v>
      </c>
      <c r="I2462" t="s">
        <v>57</v>
      </c>
      <c r="J2462">
        <v>30</v>
      </c>
      <c r="K2462" t="s">
        <v>58</v>
      </c>
      <c r="L2462">
        <v>309</v>
      </c>
      <c r="M2462" t="s">
        <v>25</v>
      </c>
      <c r="N2462">
        <v>30999</v>
      </c>
      <c r="O2462" t="s">
        <v>25</v>
      </c>
      <c r="P2462">
        <v>309999999</v>
      </c>
      <c r="Q2462" t="s">
        <v>25</v>
      </c>
      <c r="R2462">
        <v>999999</v>
      </c>
      <c r="S2462" t="s">
        <v>24</v>
      </c>
      <c r="T2462">
        <v>9999999</v>
      </c>
      <c r="U2462" t="s">
        <v>24</v>
      </c>
      <c r="V2462">
        <v>300</v>
      </c>
      <c r="W2462" t="s">
        <v>25</v>
      </c>
      <c r="X2462" t="s">
        <v>56</v>
      </c>
      <c r="Y2462" t="s">
        <v>65</v>
      </c>
      <c r="Z2462">
        <v>1</v>
      </c>
      <c r="AA2462" t="s">
        <v>61</v>
      </c>
      <c r="AB2462">
        <v>30</v>
      </c>
      <c r="AC2462" t="s">
        <v>58</v>
      </c>
      <c r="AD2462" t="s">
        <v>7390</v>
      </c>
      <c r="AE2462"/>
      <c r="AF2462" s="2" t="s">
        <v>7388</v>
      </c>
    </row>
    <row r="2463" spans="2:32" ht="18">
      <c r="B2463" t="s">
        <v>7391</v>
      </c>
      <c r="C2463" t="s">
        <v>7392</v>
      </c>
      <c r="D2463" s="2">
        <v>0</v>
      </c>
      <c r="E2463" s="2">
        <v>170</v>
      </c>
      <c r="F2463">
        <v>170</v>
      </c>
      <c r="G2463">
        <v>170</v>
      </c>
      <c r="H2463">
        <v>3</v>
      </c>
      <c r="I2463" t="s">
        <v>57</v>
      </c>
      <c r="J2463">
        <v>30</v>
      </c>
      <c r="K2463" t="s">
        <v>58</v>
      </c>
      <c r="L2463">
        <v>309</v>
      </c>
      <c r="M2463" t="s">
        <v>25</v>
      </c>
      <c r="N2463">
        <v>30999</v>
      </c>
      <c r="O2463" t="s">
        <v>25</v>
      </c>
      <c r="P2463">
        <v>309999999</v>
      </c>
      <c r="Q2463" t="s">
        <v>25</v>
      </c>
      <c r="R2463">
        <v>999999</v>
      </c>
      <c r="S2463" t="s">
        <v>24</v>
      </c>
      <c r="T2463">
        <v>9999999</v>
      </c>
      <c r="U2463" t="s">
        <v>24</v>
      </c>
      <c r="V2463">
        <v>300</v>
      </c>
      <c r="W2463" t="s">
        <v>25</v>
      </c>
      <c r="X2463" t="s">
        <v>56</v>
      </c>
      <c r="Y2463" t="s">
        <v>65</v>
      </c>
      <c r="Z2463">
        <v>1</v>
      </c>
      <c r="AA2463" t="s">
        <v>61</v>
      </c>
      <c r="AB2463">
        <v>30</v>
      </c>
      <c r="AC2463" t="s">
        <v>58</v>
      </c>
      <c r="AD2463" t="s">
        <v>7393</v>
      </c>
      <c r="AE2463"/>
      <c r="AF2463" s="2" t="s">
        <v>7391</v>
      </c>
    </row>
    <row r="2464" spans="2:32" ht="18">
      <c r="B2464" t="s">
        <v>7394</v>
      </c>
      <c r="C2464" t="s">
        <v>7395</v>
      </c>
      <c r="D2464" s="2">
        <v>0</v>
      </c>
      <c r="E2464" s="2">
        <v>180</v>
      </c>
      <c r="F2464">
        <v>180</v>
      </c>
      <c r="G2464">
        <v>180</v>
      </c>
      <c r="H2464">
        <v>3</v>
      </c>
      <c r="I2464" t="s">
        <v>57</v>
      </c>
      <c r="J2464">
        <v>30</v>
      </c>
      <c r="K2464" t="s">
        <v>58</v>
      </c>
      <c r="L2464">
        <v>309</v>
      </c>
      <c r="M2464" t="s">
        <v>25</v>
      </c>
      <c r="N2464">
        <v>30999</v>
      </c>
      <c r="O2464" t="s">
        <v>25</v>
      </c>
      <c r="P2464">
        <v>309999999</v>
      </c>
      <c r="Q2464" t="s">
        <v>25</v>
      </c>
      <c r="R2464">
        <v>999999</v>
      </c>
      <c r="S2464" t="s">
        <v>24</v>
      </c>
      <c r="T2464">
        <v>9999999</v>
      </c>
      <c r="U2464" t="s">
        <v>24</v>
      </c>
      <c r="V2464">
        <v>300</v>
      </c>
      <c r="W2464" t="s">
        <v>25</v>
      </c>
      <c r="X2464" t="s">
        <v>56</v>
      </c>
      <c r="Y2464" t="s">
        <v>65</v>
      </c>
      <c r="Z2464">
        <v>1</v>
      </c>
      <c r="AA2464" t="s">
        <v>61</v>
      </c>
      <c r="AB2464">
        <v>30</v>
      </c>
      <c r="AC2464" t="s">
        <v>58</v>
      </c>
      <c r="AD2464" t="s">
        <v>7396</v>
      </c>
      <c r="AE2464"/>
      <c r="AF2464" s="2" t="s">
        <v>7394</v>
      </c>
    </row>
    <row r="2465" spans="2:32" ht="18">
      <c r="B2465" t="s">
        <v>7397</v>
      </c>
      <c r="C2465" t="s">
        <v>7398</v>
      </c>
      <c r="D2465" s="2">
        <v>0</v>
      </c>
      <c r="E2465" s="2">
        <v>180</v>
      </c>
      <c r="F2465">
        <v>180</v>
      </c>
      <c r="G2465">
        <v>180</v>
      </c>
      <c r="H2465">
        <v>3</v>
      </c>
      <c r="I2465" t="s">
        <v>57</v>
      </c>
      <c r="J2465">
        <v>30</v>
      </c>
      <c r="K2465" t="s">
        <v>58</v>
      </c>
      <c r="L2465">
        <v>309</v>
      </c>
      <c r="M2465" t="s">
        <v>25</v>
      </c>
      <c r="N2465">
        <v>30999</v>
      </c>
      <c r="O2465" t="s">
        <v>25</v>
      </c>
      <c r="P2465">
        <v>309999999</v>
      </c>
      <c r="Q2465" t="s">
        <v>25</v>
      </c>
      <c r="R2465">
        <v>999999</v>
      </c>
      <c r="S2465" t="s">
        <v>24</v>
      </c>
      <c r="T2465">
        <v>9999999</v>
      </c>
      <c r="U2465" t="s">
        <v>24</v>
      </c>
      <c r="V2465">
        <v>300</v>
      </c>
      <c r="W2465" t="s">
        <v>25</v>
      </c>
      <c r="X2465" t="s">
        <v>56</v>
      </c>
      <c r="Y2465" t="s">
        <v>65</v>
      </c>
      <c r="Z2465">
        <v>1</v>
      </c>
      <c r="AA2465" t="s">
        <v>61</v>
      </c>
      <c r="AB2465">
        <v>30</v>
      </c>
      <c r="AC2465" t="s">
        <v>58</v>
      </c>
      <c r="AD2465" t="s">
        <v>7399</v>
      </c>
      <c r="AE2465"/>
      <c r="AF2465" s="2" t="s">
        <v>7397</v>
      </c>
    </row>
    <row r="2466" spans="2:32" ht="18">
      <c r="B2466" t="s">
        <v>7400</v>
      </c>
      <c r="C2466" t="s">
        <v>7401</v>
      </c>
      <c r="D2466" s="2">
        <v>0</v>
      </c>
      <c r="E2466" s="2">
        <v>180</v>
      </c>
      <c r="F2466">
        <v>180</v>
      </c>
      <c r="G2466">
        <v>180</v>
      </c>
      <c r="H2466">
        <v>3</v>
      </c>
      <c r="I2466" t="s">
        <v>57</v>
      </c>
      <c r="J2466">
        <v>30</v>
      </c>
      <c r="K2466" t="s">
        <v>58</v>
      </c>
      <c r="L2466">
        <v>309</v>
      </c>
      <c r="M2466" t="s">
        <v>25</v>
      </c>
      <c r="N2466">
        <v>30999</v>
      </c>
      <c r="O2466" t="s">
        <v>25</v>
      </c>
      <c r="P2466">
        <v>309999999</v>
      </c>
      <c r="Q2466" t="s">
        <v>25</v>
      </c>
      <c r="R2466">
        <v>999999</v>
      </c>
      <c r="S2466" t="s">
        <v>24</v>
      </c>
      <c r="T2466">
        <v>9999999</v>
      </c>
      <c r="U2466" t="s">
        <v>24</v>
      </c>
      <c r="V2466">
        <v>300</v>
      </c>
      <c r="W2466" t="s">
        <v>25</v>
      </c>
      <c r="X2466" t="s">
        <v>56</v>
      </c>
      <c r="Y2466" t="s">
        <v>65</v>
      </c>
      <c r="Z2466">
        <v>1</v>
      </c>
      <c r="AA2466" t="s">
        <v>61</v>
      </c>
      <c r="AB2466">
        <v>30</v>
      </c>
      <c r="AC2466" t="s">
        <v>58</v>
      </c>
      <c r="AD2466" t="s">
        <v>7402</v>
      </c>
      <c r="AE2466"/>
      <c r="AF2466" s="2" t="s">
        <v>7400</v>
      </c>
    </row>
    <row r="2467" spans="2:32" ht="18">
      <c r="B2467" t="s">
        <v>7403</v>
      </c>
      <c r="C2467" t="s">
        <v>7404</v>
      </c>
      <c r="D2467" s="2">
        <v>0</v>
      </c>
      <c r="E2467" s="2">
        <v>190</v>
      </c>
      <c r="F2467">
        <v>190</v>
      </c>
      <c r="G2467">
        <v>190</v>
      </c>
      <c r="H2467">
        <v>3</v>
      </c>
      <c r="I2467" t="s">
        <v>57</v>
      </c>
      <c r="J2467">
        <v>30</v>
      </c>
      <c r="K2467" t="s">
        <v>58</v>
      </c>
      <c r="L2467">
        <v>309</v>
      </c>
      <c r="M2467" t="s">
        <v>25</v>
      </c>
      <c r="N2467">
        <v>30999</v>
      </c>
      <c r="O2467" t="s">
        <v>25</v>
      </c>
      <c r="P2467">
        <v>309999999</v>
      </c>
      <c r="Q2467" t="s">
        <v>25</v>
      </c>
      <c r="R2467">
        <v>999999</v>
      </c>
      <c r="S2467" t="s">
        <v>24</v>
      </c>
      <c r="T2467">
        <v>9999999</v>
      </c>
      <c r="U2467" t="s">
        <v>24</v>
      </c>
      <c r="V2467">
        <v>300</v>
      </c>
      <c r="W2467" t="s">
        <v>25</v>
      </c>
      <c r="X2467" t="s">
        <v>56</v>
      </c>
      <c r="Y2467" t="s">
        <v>65</v>
      </c>
      <c r="Z2467">
        <v>1</v>
      </c>
      <c r="AA2467" t="s">
        <v>61</v>
      </c>
      <c r="AB2467">
        <v>30</v>
      </c>
      <c r="AC2467" t="s">
        <v>58</v>
      </c>
      <c r="AD2467" t="s">
        <v>7405</v>
      </c>
      <c r="AE2467"/>
      <c r="AF2467" s="2" t="s">
        <v>7403</v>
      </c>
    </row>
    <row r="2468" spans="2:32" ht="18">
      <c r="B2468" t="s">
        <v>7406</v>
      </c>
      <c r="C2468" t="s">
        <v>7407</v>
      </c>
      <c r="D2468" s="2">
        <v>0</v>
      </c>
      <c r="E2468" s="2">
        <v>190</v>
      </c>
      <c r="F2468">
        <v>190</v>
      </c>
      <c r="G2468">
        <v>190</v>
      </c>
      <c r="H2468">
        <v>3</v>
      </c>
      <c r="I2468" t="s">
        <v>57</v>
      </c>
      <c r="J2468">
        <v>30</v>
      </c>
      <c r="K2468" t="s">
        <v>58</v>
      </c>
      <c r="L2468">
        <v>309</v>
      </c>
      <c r="M2468" t="s">
        <v>25</v>
      </c>
      <c r="N2468">
        <v>30999</v>
      </c>
      <c r="O2468" t="s">
        <v>25</v>
      </c>
      <c r="P2468">
        <v>309999999</v>
      </c>
      <c r="Q2468" t="s">
        <v>25</v>
      </c>
      <c r="R2468">
        <v>999999</v>
      </c>
      <c r="S2468" t="s">
        <v>24</v>
      </c>
      <c r="T2468">
        <v>9999999</v>
      </c>
      <c r="U2468" t="s">
        <v>24</v>
      </c>
      <c r="V2468">
        <v>300</v>
      </c>
      <c r="W2468" t="s">
        <v>25</v>
      </c>
      <c r="X2468" t="s">
        <v>56</v>
      </c>
      <c r="Y2468" t="s">
        <v>65</v>
      </c>
      <c r="Z2468">
        <v>1</v>
      </c>
      <c r="AA2468" t="s">
        <v>61</v>
      </c>
      <c r="AB2468">
        <v>30</v>
      </c>
      <c r="AC2468" t="s">
        <v>58</v>
      </c>
      <c r="AD2468" t="s">
        <v>7408</v>
      </c>
      <c r="AE2468"/>
      <c r="AF2468" s="2" t="s">
        <v>7406</v>
      </c>
    </row>
    <row r="2469" spans="2:32" ht="18">
      <c r="B2469" t="s">
        <v>7409</v>
      </c>
      <c r="C2469" t="s">
        <v>7410</v>
      </c>
      <c r="D2469" s="2">
        <v>0</v>
      </c>
      <c r="E2469" s="2">
        <v>190</v>
      </c>
      <c r="F2469">
        <v>190</v>
      </c>
      <c r="G2469">
        <v>190</v>
      </c>
      <c r="H2469">
        <v>3</v>
      </c>
      <c r="I2469" t="s">
        <v>57</v>
      </c>
      <c r="J2469">
        <v>30</v>
      </c>
      <c r="K2469" t="s">
        <v>58</v>
      </c>
      <c r="L2469">
        <v>309</v>
      </c>
      <c r="M2469" t="s">
        <v>25</v>
      </c>
      <c r="N2469">
        <v>30999</v>
      </c>
      <c r="O2469" t="s">
        <v>25</v>
      </c>
      <c r="P2469">
        <v>309999999</v>
      </c>
      <c r="Q2469" t="s">
        <v>25</v>
      </c>
      <c r="R2469">
        <v>999999</v>
      </c>
      <c r="S2469" t="s">
        <v>24</v>
      </c>
      <c r="T2469">
        <v>9999999</v>
      </c>
      <c r="U2469" t="s">
        <v>24</v>
      </c>
      <c r="V2469">
        <v>300</v>
      </c>
      <c r="W2469" t="s">
        <v>25</v>
      </c>
      <c r="X2469" t="s">
        <v>56</v>
      </c>
      <c r="Y2469" t="s">
        <v>65</v>
      </c>
      <c r="Z2469">
        <v>1</v>
      </c>
      <c r="AA2469" t="s">
        <v>61</v>
      </c>
      <c r="AB2469">
        <v>30</v>
      </c>
      <c r="AC2469" t="s">
        <v>58</v>
      </c>
      <c r="AD2469" t="s">
        <v>7411</v>
      </c>
      <c r="AE2469"/>
      <c r="AF2469" s="2" t="s">
        <v>7409</v>
      </c>
    </row>
    <row r="2470" spans="2:32" ht="18">
      <c r="B2470" t="s">
        <v>7412</v>
      </c>
      <c r="C2470" t="s">
        <v>7413</v>
      </c>
      <c r="D2470" s="2">
        <v>0</v>
      </c>
      <c r="E2470" s="2">
        <v>200</v>
      </c>
      <c r="F2470">
        <v>200</v>
      </c>
      <c r="G2470">
        <v>200</v>
      </c>
      <c r="H2470">
        <v>3</v>
      </c>
      <c r="I2470" t="s">
        <v>57</v>
      </c>
      <c r="J2470">
        <v>30</v>
      </c>
      <c r="K2470" t="s">
        <v>58</v>
      </c>
      <c r="L2470">
        <v>309</v>
      </c>
      <c r="M2470" t="s">
        <v>25</v>
      </c>
      <c r="N2470">
        <v>30999</v>
      </c>
      <c r="O2470" t="s">
        <v>25</v>
      </c>
      <c r="P2470">
        <v>309999999</v>
      </c>
      <c r="Q2470" t="s">
        <v>25</v>
      </c>
      <c r="R2470">
        <v>999999</v>
      </c>
      <c r="S2470" t="s">
        <v>24</v>
      </c>
      <c r="T2470">
        <v>9999999</v>
      </c>
      <c r="U2470" t="s">
        <v>24</v>
      </c>
      <c r="V2470">
        <v>300</v>
      </c>
      <c r="W2470" t="s">
        <v>25</v>
      </c>
      <c r="X2470" t="s">
        <v>56</v>
      </c>
      <c r="Y2470" t="s">
        <v>65</v>
      </c>
      <c r="Z2470">
        <v>1</v>
      </c>
      <c r="AA2470" t="s">
        <v>61</v>
      </c>
      <c r="AB2470">
        <v>30</v>
      </c>
      <c r="AC2470" t="s">
        <v>58</v>
      </c>
      <c r="AD2470" t="s">
        <v>7414</v>
      </c>
      <c r="AE2470"/>
      <c r="AF2470" s="2" t="s">
        <v>7412</v>
      </c>
    </row>
    <row r="2471" spans="2:32" ht="18">
      <c r="B2471" t="s">
        <v>7415</v>
      </c>
      <c r="C2471" t="s">
        <v>7416</v>
      </c>
      <c r="D2471" s="2">
        <v>0</v>
      </c>
      <c r="E2471" s="2">
        <v>200</v>
      </c>
      <c r="F2471">
        <v>200</v>
      </c>
      <c r="G2471">
        <v>200</v>
      </c>
      <c r="H2471">
        <v>3</v>
      </c>
      <c r="I2471" t="s">
        <v>57</v>
      </c>
      <c r="J2471">
        <v>30</v>
      </c>
      <c r="K2471" t="s">
        <v>58</v>
      </c>
      <c r="L2471">
        <v>309</v>
      </c>
      <c r="M2471" t="s">
        <v>25</v>
      </c>
      <c r="N2471">
        <v>30999</v>
      </c>
      <c r="O2471" t="s">
        <v>25</v>
      </c>
      <c r="P2471">
        <v>309999999</v>
      </c>
      <c r="Q2471" t="s">
        <v>25</v>
      </c>
      <c r="R2471">
        <v>999999</v>
      </c>
      <c r="S2471" t="s">
        <v>24</v>
      </c>
      <c r="T2471">
        <v>9999999</v>
      </c>
      <c r="U2471" t="s">
        <v>24</v>
      </c>
      <c r="V2471">
        <v>300</v>
      </c>
      <c r="W2471" t="s">
        <v>25</v>
      </c>
      <c r="X2471" t="s">
        <v>56</v>
      </c>
      <c r="Y2471" t="s">
        <v>65</v>
      </c>
      <c r="Z2471">
        <v>1</v>
      </c>
      <c r="AA2471" t="s">
        <v>61</v>
      </c>
      <c r="AB2471">
        <v>30</v>
      </c>
      <c r="AC2471" t="s">
        <v>58</v>
      </c>
      <c r="AD2471" t="s">
        <v>7417</v>
      </c>
      <c r="AE2471"/>
      <c r="AF2471" s="2" t="s">
        <v>7415</v>
      </c>
    </row>
    <row r="2472" spans="2:32" ht="18">
      <c r="B2472" t="s">
        <v>7418</v>
      </c>
      <c r="C2472" t="s">
        <v>7419</v>
      </c>
      <c r="D2472" s="2">
        <v>0</v>
      </c>
      <c r="E2472" s="2">
        <v>200</v>
      </c>
      <c r="F2472">
        <v>200</v>
      </c>
      <c r="G2472">
        <v>200</v>
      </c>
      <c r="H2472">
        <v>3</v>
      </c>
      <c r="I2472" t="s">
        <v>57</v>
      </c>
      <c r="J2472">
        <v>30</v>
      </c>
      <c r="K2472" t="s">
        <v>58</v>
      </c>
      <c r="L2472">
        <v>309</v>
      </c>
      <c r="M2472" t="s">
        <v>25</v>
      </c>
      <c r="N2472">
        <v>30999</v>
      </c>
      <c r="O2472" t="s">
        <v>25</v>
      </c>
      <c r="P2472">
        <v>309999999</v>
      </c>
      <c r="Q2472" t="s">
        <v>25</v>
      </c>
      <c r="R2472">
        <v>999999</v>
      </c>
      <c r="S2472" t="s">
        <v>24</v>
      </c>
      <c r="T2472">
        <v>9999999</v>
      </c>
      <c r="U2472" t="s">
        <v>24</v>
      </c>
      <c r="V2472">
        <v>300</v>
      </c>
      <c r="W2472" t="s">
        <v>25</v>
      </c>
      <c r="X2472" t="s">
        <v>56</v>
      </c>
      <c r="Y2472" t="s">
        <v>65</v>
      </c>
      <c r="Z2472">
        <v>1</v>
      </c>
      <c r="AA2472" t="s">
        <v>61</v>
      </c>
      <c r="AB2472">
        <v>30</v>
      </c>
      <c r="AC2472" t="s">
        <v>58</v>
      </c>
      <c r="AD2472" t="s">
        <v>7420</v>
      </c>
      <c r="AE2472"/>
      <c r="AF2472" s="2" t="s">
        <v>7418</v>
      </c>
    </row>
    <row r="2473" spans="2:32" ht="18">
      <c r="B2473" t="s">
        <v>7421</v>
      </c>
      <c r="C2473" t="s">
        <v>7422</v>
      </c>
      <c r="D2473" s="2">
        <v>0</v>
      </c>
      <c r="E2473" s="2">
        <v>310</v>
      </c>
      <c r="F2473">
        <v>310</v>
      </c>
      <c r="G2473">
        <v>310</v>
      </c>
      <c r="H2473">
        <v>3</v>
      </c>
      <c r="I2473" t="s">
        <v>57</v>
      </c>
      <c r="J2473">
        <v>30</v>
      </c>
      <c r="K2473" t="s">
        <v>58</v>
      </c>
      <c r="L2473">
        <v>309</v>
      </c>
      <c r="M2473" t="s">
        <v>25</v>
      </c>
      <c r="N2473">
        <v>30999</v>
      </c>
      <c r="O2473" t="s">
        <v>25</v>
      </c>
      <c r="P2473">
        <v>309999999</v>
      </c>
      <c r="Q2473" t="s">
        <v>25</v>
      </c>
      <c r="R2473">
        <v>999999</v>
      </c>
      <c r="S2473" t="s">
        <v>24</v>
      </c>
      <c r="T2473">
        <v>9999999</v>
      </c>
      <c r="U2473" t="s">
        <v>24</v>
      </c>
      <c r="V2473">
        <v>300</v>
      </c>
      <c r="W2473" t="s">
        <v>25</v>
      </c>
      <c r="X2473" t="s">
        <v>56</v>
      </c>
      <c r="Y2473" t="s">
        <v>65</v>
      </c>
      <c r="Z2473">
        <v>1</v>
      </c>
      <c r="AA2473" t="s">
        <v>61</v>
      </c>
      <c r="AB2473">
        <v>30</v>
      </c>
      <c r="AC2473" t="s">
        <v>58</v>
      </c>
      <c r="AD2473" t="s">
        <v>7423</v>
      </c>
      <c r="AE2473"/>
      <c r="AF2473" s="2" t="s">
        <v>7421</v>
      </c>
    </row>
    <row r="2474" spans="2:32" ht="18">
      <c r="B2474" t="s">
        <v>7424</v>
      </c>
      <c r="C2474" t="s">
        <v>7425</v>
      </c>
      <c r="D2474" s="2">
        <v>0</v>
      </c>
      <c r="E2474" s="2">
        <v>310</v>
      </c>
      <c r="F2474">
        <v>310</v>
      </c>
      <c r="G2474">
        <v>310</v>
      </c>
      <c r="H2474">
        <v>3</v>
      </c>
      <c r="I2474" t="s">
        <v>57</v>
      </c>
      <c r="J2474">
        <v>30</v>
      </c>
      <c r="K2474" t="s">
        <v>58</v>
      </c>
      <c r="L2474">
        <v>309</v>
      </c>
      <c r="M2474" t="s">
        <v>25</v>
      </c>
      <c r="N2474">
        <v>30999</v>
      </c>
      <c r="O2474" t="s">
        <v>25</v>
      </c>
      <c r="P2474">
        <v>309999999</v>
      </c>
      <c r="Q2474" t="s">
        <v>25</v>
      </c>
      <c r="R2474">
        <v>999999</v>
      </c>
      <c r="S2474" t="s">
        <v>24</v>
      </c>
      <c r="T2474">
        <v>9999999</v>
      </c>
      <c r="U2474" t="s">
        <v>24</v>
      </c>
      <c r="V2474">
        <v>300</v>
      </c>
      <c r="W2474" t="s">
        <v>25</v>
      </c>
      <c r="X2474" t="s">
        <v>56</v>
      </c>
      <c r="Y2474" t="s">
        <v>65</v>
      </c>
      <c r="Z2474">
        <v>1</v>
      </c>
      <c r="AA2474" t="s">
        <v>61</v>
      </c>
      <c r="AB2474">
        <v>30</v>
      </c>
      <c r="AC2474" t="s">
        <v>58</v>
      </c>
      <c r="AD2474" t="s">
        <v>7426</v>
      </c>
      <c r="AE2474"/>
      <c r="AF2474" s="2" t="s">
        <v>7424</v>
      </c>
    </row>
    <row r="2475" spans="2:32" ht="18">
      <c r="B2475" t="s">
        <v>7427</v>
      </c>
      <c r="C2475" t="s">
        <v>7428</v>
      </c>
      <c r="D2475" s="2">
        <v>0</v>
      </c>
      <c r="E2475" s="2">
        <v>310</v>
      </c>
      <c r="F2475">
        <v>310</v>
      </c>
      <c r="G2475">
        <v>310</v>
      </c>
      <c r="H2475">
        <v>3</v>
      </c>
      <c r="I2475" t="s">
        <v>57</v>
      </c>
      <c r="J2475">
        <v>30</v>
      </c>
      <c r="K2475" t="s">
        <v>58</v>
      </c>
      <c r="L2475">
        <v>309</v>
      </c>
      <c r="M2475" t="s">
        <v>25</v>
      </c>
      <c r="N2475">
        <v>30999</v>
      </c>
      <c r="O2475" t="s">
        <v>25</v>
      </c>
      <c r="P2475">
        <v>309999999</v>
      </c>
      <c r="Q2475" t="s">
        <v>25</v>
      </c>
      <c r="R2475">
        <v>999999</v>
      </c>
      <c r="S2475" t="s">
        <v>24</v>
      </c>
      <c r="T2475">
        <v>9999999</v>
      </c>
      <c r="U2475" t="s">
        <v>24</v>
      </c>
      <c r="V2475">
        <v>300</v>
      </c>
      <c r="W2475" t="s">
        <v>25</v>
      </c>
      <c r="X2475" t="s">
        <v>56</v>
      </c>
      <c r="Y2475" t="s">
        <v>65</v>
      </c>
      <c r="Z2475">
        <v>1</v>
      </c>
      <c r="AA2475" t="s">
        <v>61</v>
      </c>
      <c r="AB2475">
        <v>30</v>
      </c>
      <c r="AC2475" t="s">
        <v>58</v>
      </c>
      <c r="AD2475" t="s">
        <v>7429</v>
      </c>
      <c r="AE2475"/>
      <c r="AF2475" s="2" t="s">
        <v>7427</v>
      </c>
    </row>
    <row r="2476" spans="2:32" ht="18">
      <c r="B2476" t="s">
        <v>7430</v>
      </c>
      <c r="C2476" t="s">
        <v>7431</v>
      </c>
      <c r="D2476" s="2">
        <v>0</v>
      </c>
      <c r="E2476" s="2">
        <v>310</v>
      </c>
      <c r="F2476">
        <v>310</v>
      </c>
      <c r="G2476">
        <v>310</v>
      </c>
      <c r="H2476">
        <v>3</v>
      </c>
      <c r="I2476" t="s">
        <v>57</v>
      </c>
      <c r="J2476">
        <v>30</v>
      </c>
      <c r="K2476" t="s">
        <v>58</v>
      </c>
      <c r="L2476">
        <v>309</v>
      </c>
      <c r="M2476" t="s">
        <v>25</v>
      </c>
      <c r="N2476">
        <v>30999</v>
      </c>
      <c r="O2476" t="s">
        <v>25</v>
      </c>
      <c r="P2476">
        <v>309999999</v>
      </c>
      <c r="Q2476" t="s">
        <v>25</v>
      </c>
      <c r="R2476">
        <v>999999</v>
      </c>
      <c r="S2476" t="s">
        <v>24</v>
      </c>
      <c r="T2476">
        <v>9999999</v>
      </c>
      <c r="U2476" t="s">
        <v>24</v>
      </c>
      <c r="V2476">
        <v>300</v>
      </c>
      <c r="W2476" t="s">
        <v>25</v>
      </c>
      <c r="X2476" t="s">
        <v>56</v>
      </c>
      <c r="Y2476" t="s">
        <v>65</v>
      </c>
      <c r="Z2476">
        <v>1</v>
      </c>
      <c r="AA2476" t="s">
        <v>61</v>
      </c>
      <c r="AB2476">
        <v>30</v>
      </c>
      <c r="AC2476" t="s">
        <v>58</v>
      </c>
      <c r="AD2476" t="s">
        <v>7432</v>
      </c>
      <c r="AE2476"/>
      <c r="AF2476" s="2" t="s">
        <v>7430</v>
      </c>
    </row>
    <row r="2477" spans="2:32" ht="18">
      <c r="B2477" t="s">
        <v>7433</v>
      </c>
      <c r="C2477" t="s">
        <v>7434</v>
      </c>
      <c r="D2477" s="2">
        <v>0</v>
      </c>
      <c r="E2477" s="2">
        <v>16000</v>
      </c>
      <c r="F2477" s="21">
        <v>16000</v>
      </c>
      <c r="G2477" s="21">
        <v>16000</v>
      </c>
      <c r="H2477">
        <v>3</v>
      </c>
      <c r="I2477" t="s">
        <v>57</v>
      </c>
      <c r="J2477">
        <v>30</v>
      </c>
      <c r="K2477" t="s">
        <v>58</v>
      </c>
      <c r="L2477">
        <v>309</v>
      </c>
      <c r="M2477" t="s">
        <v>25</v>
      </c>
      <c r="N2477">
        <v>30999</v>
      </c>
      <c r="O2477" t="s">
        <v>25</v>
      </c>
      <c r="P2477">
        <v>309999999</v>
      </c>
      <c r="Q2477" t="s">
        <v>25</v>
      </c>
      <c r="R2477">
        <v>999999</v>
      </c>
      <c r="S2477" t="s">
        <v>24</v>
      </c>
      <c r="T2477">
        <v>9999999</v>
      </c>
      <c r="U2477" t="s">
        <v>24</v>
      </c>
      <c r="V2477">
        <v>300</v>
      </c>
      <c r="W2477" t="s">
        <v>25</v>
      </c>
      <c r="X2477" t="s">
        <v>56</v>
      </c>
      <c r="Y2477" t="s">
        <v>65</v>
      </c>
      <c r="Z2477">
        <v>1</v>
      </c>
      <c r="AA2477" t="s">
        <v>61</v>
      </c>
      <c r="AB2477">
        <v>30</v>
      </c>
      <c r="AC2477" t="s">
        <v>58</v>
      </c>
      <c r="AD2477" t="s">
        <v>7435</v>
      </c>
      <c r="AE2477"/>
      <c r="AF2477" s="2" t="s">
        <v>7433</v>
      </c>
    </row>
    <row r="2478" spans="2:32" ht="18">
      <c r="B2478" t="s">
        <v>7436</v>
      </c>
      <c r="C2478" t="s">
        <v>7437</v>
      </c>
      <c r="D2478" s="2">
        <v>0</v>
      </c>
      <c r="E2478" s="2">
        <v>170</v>
      </c>
      <c r="F2478">
        <v>170</v>
      </c>
      <c r="G2478">
        <v>170</v>
      </c>
      <c r="H2478">
        <v>3</v>
      </c>
      <c r="I2478" t="s">
        <v>57</v>
      </c>
      <c r="J2478">
        <v>30</v>
      </c>
      <c r="K2478" t="s">
        <v>58</v>
      </c>
      <c r="L2478">
        <v>309</v>
      </c>
      <c r="M2478" t="s">
        <v>25</v>
      </c>
      <c r="N2478">
        <v>30999</v>
      </c>
      <c r="O2478" t="s">
        <v>25</v>
      </c>
      <c r="P2478">
        <v>309999999</v>
      </c>
      <c r="Q2478" t="s">
        <v>25</v>
      </c>
      <c r="R2478">
        <v>999999</v>
      </c>
      <c r="S2478" t="s">
        <v>24</v>
      </c>
      <c r="T2478">
        <v>9999999</v>
      </c>
      <c r="U2478" t="s">
        <v>24</v>
      </c>
      <c r="V2478">
        <v>300</v>
      </c>
      <c r="W2478" t="s">
        <v>25</v>
      </c>
      <c r="X2478" t="s">
        <v>56</v>
      </c>
      <c r="Y2478" t="s">
        <v>65</v>
      </c>
      <c r="Z2478">
        <v>1</v>
      </c>
      <c r="AA2478" t="s">
        <v>61</v>
      </c>
      <c r="AB2478">
        <v>30</v>
      </c>
      <c r="AC2478" t="s">
        <v>58</v>
      </c>
      <c r="AD2478" t="s">
        <v>7438</v>
      </c>
      <c r="AE2478"/>
      <c r="AF2478" s="2" t="s">
        <v>7436</v>
      </c>
    </row>
    <row r="2479" spans="2:32" ht="18">
      <c r="B2479" t="s">
        <v>7439</v>
      </c>
      <c r="C2479" t="s">
        <v>7440</v>
      </c>
      <c r="D2479" s="2">
        <v>0</v>
      </c>
      <c r="E2479" s="2">
        <v>170</v>
      </c>
      <c r="F2479">
        <v>170</v>
      </c>
      <c r="G2479">
        <v>170</v>
      </c>
      <c r="H2479">
        <v>3</v>
      </c>
      <c r="I2479" t="s">
        <v>57</v>
      </c>
      <c r="J2479">
        <v>30</v>
      </c>
      <c r="K2479" t="s">
        <v>58</v>
      </c>
      <c r="L2479">
        <v>309</v>
      </c>
      <c r="M2479" t="s">
        <v>25</v>
      </c>
      <c r="N2479">
        <v>30999</v>
      </c>
      <c r="O2479" t="s">
        <v>25</v>
      </c>
      <c r="P2479">
        <v>309999999</v>
      </c>
      <c r="Q2479" t="s">
        <v>25</v>
      </c>
      <c r="R2479">
        <v>999999</v>
      </c>
      <c r="S2479" t="s">
        <v>24</v>
      </c>
      <c r="T2479">
        <v>9999999</v>
      </c>
      <c r="U2479" t="s">
        <v>24</v>
      </c>
      <c r="V2479">
        <v>300</v>
      </c>
      <c r="W2479" t="s">
        <v>25</v>
      </c>
      <c r="X2479" t="s">
        <v>56</v>
      </c>
      <c r="Y2479" t="s">
        <v>65</v>
      </c>
      <c r="Z2479">
        <v>1</v>
      </c>
      <c r="AA2479" t="s">
        <v>61</v>
      </c>
      <c r="AB2479">
        <v>30</v>
      </c>
      <c r="AC2479" t="s">
        <v>58</v>
      </c>
      <c r="AD2479" t="s">
        <v>7441</v>
      </c>
      <c r="AE2479"/>
      <c r="AF2479" s="2" t="s">
        <v>7439</v>
      </c>
    </row>
    <row r="2480" spans="2:32" ht="18">
      <c r="B2480" t="s">
        <v>7442</v>
      </c>
      <c r="C2480" t="s">
        <v>7443</v>
      </c>
      <c r="D2480" s="2">
        <v>0</v>
      </c>
      <c r="E2480" s="2">
        <v>170</v>
      </c>
      <c r="F2480">
        <v>170</v>
      </c>
      <c r="G2480">
        <v>170</v>
      </c>
      <c r="H2480">
        <v>3</v>
      </c>
      <c r="I2480" t="s">
        <v>57</v>
      </c>
      <c r="J2480">
        <v>30</v>
      </c>
      <c r="K2480" t="s">
        <v>58</v>
      </c>
      <c r="L2480">
        <v>309</v>
      </c>
      <c r="M2480" t="s">
        <v>25</v>
      </c>
      <c r="N2480">
        <v>30999</v>
      </c>
      <c r="O2480" t="s">
        <v>25</v>
      </c>
      <c r="P2480">
        <v>309999999</v>
      </c>
      <c r="Q2480" t="s">
        <v>25</v>
      </c>
      <c r="R2480">
        <v>999999</v>
      </c>
      <c r="S2480" t="s">
        <v>24</v>
      </c>
      <c r="T2480">
        <v>9999999</v>
      </c>
      <c r="U2480" t="s">
        <v>24</v>
      </c>
      <c r="V2480">
        <v>300</v>
      </c>
      <c r="W2480" t="s">
        <v>25</v>
      </c>
      <c r="X2480" t="s">
        <v>56</v>
      </c>
      <c r="Y2480" t="s">
        <v>65</v>
      </c>
      <c r="Z2480">
        <v>1</v>
      </c>
      <c r="AA2480" t="s">
        <v>61</v>
      </c>
      <c r="AB2480">
        <v>30</v>
      </c>
      <c r="AC2480" t="s">
        <v>58</v>
      </c>
      <c r="AD2480" t="s">
        <v>7444</v>
      </c>
      <c r="AE2480"/>
      <c r="AF2480" s="2" t="s">
        <v>7442</v>
      </c>
    </row>
    <row r="2481" spans="2:32" ht="18">
      <c r="B2481" t="s">
        <v>7445</v>
      </c>
      <c r="C2481" t="s">
        <v>7446</v>
      </c>
      <c r="D2481" s="2">
        <v>0</v>
      </c>
      <c r="E2481" s="2">
        <v>180</v>
      </c>
      <c r="F2481">
        <v>180</v>
      </c>
      <c r="G2481">
        <v>180</v>
      </c>
      <c r="H2481">
        <v>3</v>
      </c>
      <c r="I2481" t="s">
        <v>57</v>
      </c>
      <c r="J2481">
        <v>30</v>
      </c>
      <c r="K2481" t="s">
        <v>58</v>
      </c>
      <c r="L2481">
        <v>309</v>
      </c>
      <c r="M2481" t="s">
        <v>25</v>
      </c>
      <c r="N2481">
        <v>30999</v>
      </c>
      <c r="O2481" t="s">
        <v>25</v>
      </c>
      <c r="P2481">
        <v>309999999</v>
      </c>
      <c r="Q2481" t="s">
        <v>25</v>
      </c>
      <c r="R2481">
        <v>999999</v>
      </c>
      <c r="S2481" t="s">
        <v>24</v>
      </c>
      <c r="T2481">
        <v>9999999</v>
      </c>
      <c r="U2481" t="s">
        <v>24</v>
      </c>
      <c r="V2481">
        <v>300</v>
      </c>
      <c r="W2481" t="s">
        <v>25</v>
      </c>
      <c r="X2481" t="s">
        <v>56</v>
      </c>
      <c r="Y2481" t="s">
        <v>65</v>
      </c>
      <c r="Z2481">
        <v>1</v>
      </c>
      <c r="AA2481" t="s">
        <v>61</v>
      </c>
      <c r="AB2481">
        <v>30</v>
      </c>
      <c r="AC2481" t="s">
        <v>58</v>
      </c>
      <c r="AD2481" t="s">
        <v>7447</v>
      </c>
      <c r="AE2481"/>
      <c r="AF2481" s="2" t="s">
        <v>7445</v>
      </c>
    </row>
    <row r="2482" spans="2:32" ht="18">
      <c r="B2482" t="s">
        <v>7448</v>
      </c>
      <c r="C2482" t="s">
        <v>7449</v>
      </c>
      <c r="D2482" s="2">
        <v>0</v>
      </c>
      <c r="E2482" s="2">
        <v>180</v>
      </c>
      <c r="F2482">
        <v>180</v>
      </c>
      <c r="G2482">
        <v>180</v>
      </c>
      <c r="H2482">
        <v>3</v>
      </c>
      <c r="I2482" t="s">
        <v>57</v>
      </c>
      <c r="J2482">
        <v>30</v>
      </c>
      <c r="K2482" t="s">
        <v>58</v>
      </c>
      <c r="L2482">
        <v>309</v>
      </c>
      <c r="M2482" t="s">
        <v>25</v>
      </c>
      <c r="N2482">
        <v>30999</v>
      </c>
      <c r="O2482" t="s">
        <v>25</v>
      </c>
      <c r="P2482">
        <v>309999999</v>
      </c>
      <c r="Q2482" t="s">
        <v>25</v>
      </c>
      <c r="R2482">
        <v>999999</v>
      </c>
      <c r="S2482" t="s">
        <v>24</v>
      </c>
      <c r="T2482">
        <v>9999999</v>
      </c>
      <c r="U2482" t="s">
        <v>24</v>
      </c>
      <c r="V2482">
        <v>300</v>
      </c>
      <c r="W2482" t="s">
        <v>25</v>
      </c>
      <c r="X2482" t="s">
        <v>56</v>
      </c>
      <c r="Y2482" t="s">
        <v>65</v>
      </c>
      <c r="Z2482">
        <v>1</v>
      </c>
      <c r="AA2482" t="s">
        <v>61</v>
      </c>
      <c r="AB2482">
        <v>30</v>
      </c>
      <c r="AC2482" t="s">
        <v>58</v>
      </c>
      <c r="AD2482" t="s">
        <v>7450</v>
      </c>
      <c r="AE2482"/>
      <c r="AF2482" s="2" t="s">
        <v>7448</v>
      </c>
    </row>
    <row r="2483" spans="2:32" ht="18">
      <c r="B2483" t="s">
        <v>7451</v>
      </c>
      <c r="C2483" t="s">
        <v>7452</v>
      </c>
      <c r="D2483" s="2">
        <v>0</v>
      </c>
      <c r="E2483" s="2">
        <v>180</v>
      </c>
      <c r="F2483">
        <v>180</v>
      </c>
      <c r="G2483">
        <v>180</v>
      </c>
      <c r="H2483">
        <v>3</v>
      </c>
      <c r="I2483" t="s">
        <v>57</v>
      </c>
      <c r="J2483">
        <v>30</v>
      </c>
      <c r="K2483" t="s">
        <v>58</v>
      </c>
      <c r="L2483">
        <v>309</v>
      </c>
      <c r="M2483" t="s">
        <v>25</v>
      </c>
      <c r="N2483">
        <v>30999</v>
      </c>
      <c r="O2483" t="s">
        <v>25</v>
      </c>
      <c r="P2483">
        <v>309999999</v>
      </c>
      <c r="Q2483" t="s">
        <v>25</v>
      </c>
      <c r="R2483">
        <v>999999</v>
      </c>
      <c r="S2483" t="s">
        <v>24</v>
      </c>
      <c r="T2483">
        <v>9999999</v>
      </c>
      <c r="U2483" t="s">
        <v>24</v>
      </c>
      <c r="V2483">
        <v>300</v>
      </c>
      <c r="W2483" t="s">
        <v>25</v>
      </c>
      <c r="X2483" t="s">
        <v>56</v>
      </c>
      <c r="Y2483" t="s">
        <v>65</v>
      </c>
      <c r="Z2483">
        <v>1</v>
      </c>
      <c r="AA2483" t="s">
        <v>61</v>
      </c>
      <c r="AB2483">
        <v>30</v>
      </c>
      <c r="AC2483" t="s">
        <v>58</v>
      </c>
      <c r="AD2483" t="s">
        <v>7453</v>
      </c>
      <c r="AE2483"/>
      <c r="AF2483" s="2" t="s">
        <v>7451</v>
      </c>
    </row>
    <row r="2484" spans="2:32" ht="18">
      <c r="B2484" t="s">
        <v>7454</v>
      </c>
      <c r="C2484" t="s">
        <v>7455</v>
      </c>
      <c r="D2484" s="2">
        <v>0</v>
      </c>
      <c r="E2484" s="2">
        <v>190</v>
      </c>
      <c r="F2484">
        <v>190</v>
      </c>
      <c r="G2484">
        <v>190</v>
      </c>
      <c r="H2484">
        <v>3</v>
      </c>
      <c r="I2484" t="s">
        <v>57</v>
      </c>
      <c r="J2484">
        <v>30</v>
      </c>
      <c r="K2484" t="s">
        <v>58</v>
      </c>
      <c r="L2484">
        <v>309</v>
      </c>
      <c r="M2484" t="s">
        <v>25</v>
      </c>
      <c r="N2484">
        <v>30999</v>
      </c>
      <c r="O2484" t="s">
        <v>25</v>
      </c>
      <c r="P2484">
        <v>309999999</v>
      </c>
      <c r="Q2484" t="s">
        <v>25</v>
      </c>
      <c r="R2484">
        <v>999999</v>
      </c>
      <c r="S2484" t="s">
        <v>24</v>
      </c>
      <c r="T2484">
        <v>9999999</v>
      </c>
      <c r="U2484" t="s">
        <v>24</v>
      </c>
      <c r="V2484">
        <v>300</v>
      </c>
      <c r="W2484" t="s">
        <v>25</v>
      </c>
      <c r="X2484" t="s">
        <v>56</v>
      </c>
      <c r="Y2484" t="s">
        <v>65</v>
      </c>
      <c r="Z2484">
        <v>1</v>
      </c>
      <c r="AA2484" t="s">
        <v>61</v>
      </c>
      <c r="AB2484">
        <v>30</v>
      </c>
      <c r="AC2484" t="s">
        <v>58</v>
      </c>
      <c r="AD2484" t="s">
        <v>7456</v>
      </c>
      <c r="AE2484"/>
      <c r="AF2484" s="2" t="s">
        <v>7454</v>
      </c>
    </row>
    <row r="2485" spans="2:32" ht="18">
      <c r="B2485" t="s">
        <v>7457</v>
      </c>
      <c r="C2485" t="s">
        <v>7458</v>
      </c>
      <c r="D2485" s="2">
        <v>0</v>
      </c>
      <c r="E2485" s="2">
        <v>190</v>
      </c>
      <c r="F2485">
        <v>190</v>
      </c>
      <c r="G2485">
        <v>190</v>
      </c>
      <c r="H2485">
        <v>3</v>
      </c>
      <c r="I2485" t="s">
        <v>57</v>
      </c>
      <c r="J2485">
        <v>30</v>
      </c>
      <c r="K2485" t="s">
        <v>58</v>
      </c>
      <c r="L2485">
        <v>309</v>
      </c>
      <c r="M2485" t="s">
        <v>25</v>
      </c>
      <c r="N2485">
        <v>30999</v>
      </c>
      <c r="O2485" t="s">
        <v>25</v>
      </c>
      <c r="P2485">
        <v>309999999</v>
      </c>
      <c r="Q2485" t="s">
        <v>25</v>
      </c>
      <c r="R2485">
        <v>999999</v>
      </c>
      <c r="S2485" t="s">
        <v>24</v>
      </c>
      <c r="T2485">
        <v>9999999</v>
      </c>
      <c r="U2485" t="s">
        <v>24</v>
      </c>
      <c r="V2485">
        <v>300</v>
      </c>
      <c r="W2485" t="s">
        <v>25</v>
      </c>
      <c r="X2485" t="s">
        <v>56</v>
      </c>
      <c r="Y2485" t="s">
        <v>65</v>
      </c>
      <c r="Z2485">
        <v>1</v>
      </c>
      <c r="AA2485" t="s">
        <v>61</v>
      </c>
      <c r="AB2485">
        <v>30</v>
      </c>
      <c r="AC2485" t="s">
        <v>58</v>
      </c>
      <c r="AD2485" t="s">
        <v>7459</v>
      </c>
      <c r="AE2485"/>
      <c r="AF2485" s="2" t="s">
        <v>7457</v>
      </c>
    </row>
    <row r="2486" spans="2:32" ht="18">
      <c r="B2486" t="s">
        <v>7460</v>
      </c>
      <c r="C2486" t="s">
        <v>7461</v>
      </c>
      <c r="D2486" s="2">
        <v>0</v>
      </c>
      <c r="E2486" s="2">
        <v>190</v>
      </c>
      <c r="F2486">
        <v>190</v>
      </c>
      <c r="G2486">
        <v>190</v>
      </c>
      <c r="H2486">
        <v>3</v>
      </c>
      <c r="I2486" t="s">
        <v>57</v>
      </c>
      <c r="J2486">
        <v>30</v>
      </c>
      <c r="K2486" t="s">
        <v>58</v>
      </c>
      <c r="L2486">
        <v>309</v>
      </c>
      <c r="M2486" t="s">
        <v>25</v>
      </c>
      <c r="N2486">
        <v>30999</v>
      </c>
      <c r="O2486" t="s">
        <v>25</v>
      </c>
      <c r="P2486">
        <v>309999999</v>
      </c>
      <c r="Q2486" t="s">
        <v>25</v>
      </c>
      <c r="R2486">
        <v>999999</v>
      </c>
      <c r="S2486" t="s">
        <v>24</v>
      </c>
      <c r="T2486">
        <v>9999999</v>
      </c>
      <c r="U2486" t="s">
        <v>24</v>
      </c>
      <c r="V2486">
        <v>300</v>
      </c>
      <c r="W2486" t="s">
        <v>25</v>
      </c>
      <c r="X2486" t="s">
        <v>56</v>
      </c>
      <c r="Y2486" t="s">
        <v>65</v>
      </c>
      <c r="Z2486">
        <v>1</v>
      </c>
      <c r="AA2486" t="s">
        <v>61</v>
      </c>
      <c r="AB2486">
        <v>30</v>
      </c>
      <c r="AC2486" t="s">
        <v>58</v>
      </c>
      <c r="AD2486" t="s">
        <v>7462</v>
      </c>
      <c r="AE2486"/>
      <c r="AF2486" s="2" t="s">
        <v>7460</v>
      </c>
    </row>
    <row r="2487" spans="2:32" ht="18">
      <c r="B2487" t="s">
        <v>7463</v>
      </c>
      <c r="C2487" t="s">
        <v>7464</v>
      </c>
      <c r="D2487" s="2">
        <v>0</v>
      </c>
      <c r="E2487" s="2">
        <v>200</v>
      </c>
      <c r="F2487">
        <v>200</v>
      </c>
      <c r="G2487">
        <v>200</v>
      </c>
      <c r="H2487">
        <v>3</v>
      </c>
      <c r="I2487" t="s">
        <v>57</v>
      </c>
      <c r="J2487">
        <v>30</v>
      </c>
      <c r="K2487" t="s">
        <v>58</v>
      </c>
      <c r="L2487">
        <v>309</v>
      </c>
      <c r="M2487" t="s">
        <v>25</v>
      </c>
      <c r="N2487">
        <v>30999</v>
      </c>
      <c r="O2487" t="s">
        <v>25</v>
      </c>
      <c r="P2487">
        <v>309999999</v>
      </c>
      <c r="Q2487" t="s">
        <v>25</v>
      </c>
      <c r="R2487">
        <v>999999</v>
      </c>
      <c r="S2487" t="s">
        <v>24</v>
      </c>
      <c r="T2487">
        <v>9999999</v>
      </c>
      <c r="U2487" t="s">
        <v>24</v>
      </c>
      <c r="V2487">
        <v>300</v>
      </c>
      <c r="W2487" t="s">
        <v>25</v>
      </c>
      <c r="X2487" t="s">
        <v>56</v>
      </c>
      <c r="Y2487" t="s">
        <v>65</v>
      </c>
      <c r="Z2487">
        <v>1</v>
      </c>
      <c r="AA2487" t="s">
        <v>61</v>
      </c>
      <c r="AB2487">
        <v>30</v>
      </c>
      <c r="AC2487" t="s">
        <v>58</v>
      </c>
      <c r="AD2487" t="s">
        <v>7465</v>
      </c>
      <c r="AE2487"/>
      <c r="AF2487" s="2" t="s">
        <v>7463</v>
      </c>
    </row>
    <row r="2488" spans="2:32" ht="18">
      <c r="B2488" t="s">
        <v>7466</v>
      </c>
      <c r="C2488" t="s">
        <v>7467</v>
      </c>
      <c r="D2488" s="2">
        <v>0</v>
      </c>
      <c r="E2488" s="2">
        <v>200</v>
      </c>
      <c r="F2488">
        <v>200</v>
      </c>
      <c r="G2488">
        <v>200</v>
      </c>
      <c r="H2488">
        <v>3</v>
      </c>
      <c r="I2488" t="s">
        <v>57</v>
      </c>
      <c r="J2488">
        <v>30</v>
      </c>
      <c r="K2488" t="s">
        <v>58</v>
      </c>
      <c r="L2488">
        <v>309</v>
      </c>
      <c r="M2488" t="s">
        <v>25</v>
      </c>
      <c r="N2488">
        <v>30999</v>
      </c>
      <c r="O2488" t="s">
        <v>25</v>
      </c>
      <c r="P2488">
        <v>309999999</v>
      </c>
      <c r="Q2488" t="s">
        <v>25</v>
      </c>
      <c r="R2488">
        <v>999999</v>
      </c>
      <c r="S2488" t="s">
        <v>24</v>
      </c>
      <c r="T2488">
        <v>9999999</v>
      </c>
      <c r="U2488" t="s">
        <v>24</v>
      </c>
      <c r="V2488">
        <v>300</v>
      </c>
      <c r="W2488" t="s">
        <v>25</v>
      </c>
      <c r="X2488" t="s">
        <v>56</v>
      </c>
      <c r="Y2488" t="s">
        <v>65</v>
      </c>
      <c r="Z2488">
        <v>1</v>
      </c>
      <c r="AA2488" t="s">
        <v>61</v>
      </c>
      <c r="AB2488">
        <v>30</v>
      </c>
      <c r="AC2488" t="s">
        <v>58</v>
      </c>
      <c r="AD2488" t="s">
        <v>7468</v>
      </c>
      <c r="AE2488"/>
      <c r="AF2488" s="2" t="s">
        <v>7466</v>
      </c>
    </row>
    <row r="2489" spans="2:32" ht="18">
      <c r="B2489" t="s">
        <v>7469</v>
      </c>
      <c r="C2489" t="s">
        <v>7470</v>
      </c>
      <c r="D2489" s="2">
        <v>0</v>
      </c>
      <c r="E2489" s="2">
        <v>200</v>
      </c>
      <c r="F2489">
        <v>200</v>
      </c>
      <c r="G2489">
        <v>200</v>
      </c>
      <c r="H2489">
        <v>3</v>
      </c>
      <c r="I2489" t="s">
        <v>57</v>
      </c>
      <c r="J2489">
        <v>30</v>
      </c>
      <c r="K2489" t="s">
        <v>58</v>
      </c>
      <c r="L2489">
        <v>309</v>
      </c>
      <c r="M2489" t="s">
        <v>25</v>
      </c>
      <c r="N2489">
        <v>30999</v>
      </c>
      <c r="O2489" t="s">
        <v>25</v>
      </c>
      <c r="P2489">
        <v>309999999</v>
      </c>
      <c r="Q2489" t="s">
        <v>25</v>
      </c>
      <c r="R2489">
        <v>999999</v>
      </c>
      <c r="S2489" t="s">
        <v>24</v>
      </c>
      <c r="T2489">
        <v>9999999</v>
      </c>
      <c r="U2489" t="s">
        <v>24</v>
      </c>
      <c r="V2489">
        <v>300</v>
      </c>
      <c r="W2489" t="s">
        <v>25</v>
      </c>
      <c r="X2489" t="s">
        <v>56</v>
      </c>
      <c r="Y2489" t="s">
        <v>65</v>
      </c>
      <c r="Z2489">
        <v>1</v>
      </c>
      <c r="AA2489" t="s">
        <v>61</v>
      </c>
      <c r="AB2489">
        <v>30</v>
      </c>
      <c r="AC2489" t="s">
        <v>58</v>
      </c>
      <c r="AD2489" t="s">
        <v>7471</v>
      </c>
      <c r="AE2489"/>
      <c r="AF2489" s="2" t="s">
        <v>7469</v>
      </c>
    </row>
    <row r="2490" spans="2:32" ht="18">
      <c r="B2490" t="s">
        <v>7472</v>
      </c>
      <c r="C2490" t="s">
        <v>7473</v>
      </c>
      <c r="D2490" s="2">
        <v>0</v>
      </c>
      <c r="E2490" s="2">
        <v>310</v>
      </c>
      <c r="F2490">
        <v>310</v>
      </c>
      <c r="G2490">
        <v>310</v>
      </c>
      <c r="H2490">
        <v>3</v>
      </c>
      <c r="I2490" t="s">
        <v>57</v>
      </c>
      <c r="J2490">
        <v>30</v>
      </c>
      <c r="K2490" t="s">
        <v>58</v>
      </c>
      <c r="L2490">
        <v>309</v>
      </c>
      <c r="M2490" t="s">
        <v>25</v>
      </c>
      <c r="N2490">
        <v>30999</v>
      </c>
      <c r="O2490" t="s">
        <v>25</v>
      </c>
      <c r="P2490">
        <v>309999999</v>
      </c>
      <c r="Q2490" t="s">
        <v>25</v>
      </c>
      <c r="R2490">
        <v>999999</v>
      </c>
      <c r="S2490" t="s">
        <v>24</v>
      </c>
      <c r="T2490">
        <v>9999999</v>
      </c>
      <c r="U2490" t="s">
        <v>24</v>
      </c>
      <c r="V2490">
        <v>300</v>
      </c>
      <c r="W2490" t="s">
        <v>25</v>
      </c>
      <c r="X2490" t="s">
        <v>56</v>
      </c>
      <c r="Y2490" t="s">
        <v>65</v>
      </c>
      <c r="Z2490">
        <v>1</v>
      </c>
      <c r="AA2490" t="s">
        <v>61</v>
      </c>
      <c r="AB2490">
        <v>30</v>
      </c>
      <c r="AC2490" t="s">
        <v>58</v>
      </c>
      <c r="AD2490" t="s">
        <v>7474</v>
      </c>
      <c r="AE2490"/>
      <c r="AF2490" s="2" t="s">
        <v>7472</v>
      </c>
    </row>
    <row r="2491" spans="2:32" ht="18">
      <c r="B2491" t="s">
        <v>7475</v>
      </c>
      <c r="C2491" t="s">
        <v>7476</v>
      </c>
      <c r="D2491" s="2">
        <v>0</v>
      </c>
      <c r="E2491" s="2">
        <v>310</v>
      </c>
      <c r="F2491">
        <v>310</v>
      </c>
      <c r="G2491">
        <v>310</v>
      </c>
      <c r="H2491">
        <v>3</v>
      </c>
      <c r="I2491" t="s">
        <v>57</v>
      </c>
      <c r="J2491">
        <v>30</v>
      </c>
      <c r="K2491" t="s">
        <v>58</v>
      </c>
      <c r="L2491">
        <v>309</v>
      </c>
      <c r="M2491" t="s">
        <v>25</v>
      </c>
      <c r="N2491">
        <v>30999</v>
      </c>
      <c r="O2491" t="s">
        <v>25</v>
      </c>
      <c r="P2491">
        <v>309999999</v>
      </c>
      <c r="Q2491" t="s">
        <v>25</v>
      </c>
      <c r="R2491">
        <v>999999</v>
      </c>
      <c r="S2491" t="s">
        <v>24</v>
      </c>
      <c r="T2491">
        <v>9999999</v>
      </c>
      <c r="U2491" t="s">
        <v>24</v>
      </c>
      <c r="V2491">
        <v>300</v>
      </c>
      <c r="W2491" t="s">
        <v>25</v>
      </c>
      <c r="X2491" t="s">
        <v>56</v>
      </c>
      <c r="Y2491" t="s">
        <v>65</v>
      </c>
      <c r="Z2491">
        <v>1</v>
      </c>
      <c r="AA2491" t="s">
        <v>61</v>
      </c>
      <c r="AB2491">
        <v>30</v>
      </c>
      <c r="AC2491" t="s">
        <v>58</v>
      </c>
      <c r="AD2491" t="s">
        <v>7477</v>
      </c>
      <c r="AE2491"/>
      <c r="AF2491" s="2" t="s">
        <v>7475</v>
      </c>
    </row>
    <row r="2492" spans="2:32" ht="18">
      <c r="B2492" t="s">
        <v>7478</v>
      </c>
      <c r="C2492" t="s">
        <v>7479</v>
      </c>
      <c r="D2492" s="2">
        <v>0</v>
      </c>
      <c r="E2492" s="2">
        <v>310</v>
      </c>
      <c r="F2492">
        <v>310</v>
      </c>
      <c r="G2492">
        <v>310</v>
      </c>
      <c r="H2492">
        <v>3</v>
      </c>
      <c r="I2492" t="s">
        <v>57</v>
      </c>
      <c r="J2492">
        <v>30</v>
      </c>
      <c r="K2492" t="s">
        <v>58</v>
      </c>
      <c r="L2492">
        <v>309</v>
      </c>
      <c r="M2492" t="s">
        <v>25</v>
      </c>
      <c r="N2492">
        <v>30999</v>
      </c>
      <c r="O2492" t="s">
        <v>25</v>
      </c>
      <c r="P2492">
        <v>309999999</v>
      </c>
      <c r="Q2492" t="s">
        <v>25</v>
      </c>
      <c r="R2492">
        <v>999999</v>
      </c>
      <c r="S2492" t="s">
        <v>24</v>
      </c>
      <c r="T2492">
        <v>9999999</v>
      </c>
      <c r="U2492" t="s">
        <v>24</v>
      </c>
      <c r="V2492">
        <v>300</v>
      </c>
      <c r="W2492" t="s">
        <v>25</v>
      </c>
      <c r="X2492" t="s">
        <v>56</v>
      </c>
      <c r="Y2492" t="s">
        <v>65</v>
      </c>
      <c r="Z2492">
        <v>1</v>
      </c>
      <c r="AA2492" t="s">
        <v>61</v>
      </c>
      <c r="AB2492">
        <v>30</v>
      </c>
      <c r="AC2492" t="s">
        <v>58</v>
      </c>
      <c r="AD2492" t="s">
        <v>7480</v>
      </c>
      <c r="AE2492"/>
      <c r="AF2492" s="2" t="s">
        <v>7478</v>
      </c>
    </row>
    <row r="2493" spans="2:32" ht="18">
      <c r="B2493" t="s">
        <v>7481</v>
      </c>
      <c r="C2493" t="s">
        <v>7482</v>
      </c>
      <c r="D2493" s="2">
        <v>0</v>
      </c>
      <c r="E2493" s="2">
        <v>310</v>
      </c>
      <c r="F2493">
        <v>310</v>
      </c>
      <c r="G2493">
        <v>310</v>
      </c>
      <c r="H2493">
        <v>3</v>
      </c>
      <c r="I2493" t="s">
        <v>57</v>
      </c>
      <c r="J2493">
        <v>30</v>
      </c>
      <c r="K2493" t="s">
        <v>58</v>
      </c>
      <c r="L2493">
        <v>309</v>
      </c>
      <c r="M2493" t="s">
        <v>25</v>
      </c>
      <c r="N2493">
        <v>30999</v>
      </c>
      <c r="O2493" t="s">
        <v>25</v>
      </c>
      <c r="P2493">
        <v>309999999</v>
      </c>
      <c r="Q2493" t="s">
        <v>25</v>
      </c>
      <c r="R2493">
        <v>999999</v>
      </c>
      <c r="S2493" t="s">
        <v>24</v>
      </c>
      <c r="T2493">
        <v>9999999</v>
      </c>
      <c r="U2493" t="s">
        <v>24</v>
      </c>
      <c r="V2493">
        <v>300</v>
      </c>
      <c r="W2493" t="s">
        <v>25</v>
      </c>
      <c r="X2493" t="s">
        <v>56</v>
      </c>
      <c r="Y2493" t="s">
        <v>65</v>
      </c>
      <c r="Z2493">
        <v>1</v>
      </c>
      <c r="AA2493" t="s">
        <v>61</v>
      </c>
      <c r="AB2493">
        <v>30</v>
      </c>
      <c r="AC2493" t="s">
        <v>58</v>
      </c>
      <c r="AD2493" t="s">
        <v>7483</v>
      </c>
      <c r="AE2493"/>
      <c r="AF2493" s="2" t="s">
        <v>7481</v>
      </c>
    </row>
    <row r="2494" spans="2:32" ht="18">
      <c r="B2494" t="s">
        <v>7484</v>
      </c>
      <c r="C2494" t="s">
        <v>7485</v>
      </c>
      <c r="D2494" s="2">
        <v>0</v>
      </c>
      <c r="E2494" s="2">
        <v>16000</v>
      </c>
      <c r="F2494" s="21">
        <v>16000</v>
      </c>
      <c r="G2494" s="21">
        <v>16000</v>
      </c>
      <c r="H2494">
        <v>3</v>
      </c>
      <c r="I2494" t="s">
        <v>57</v>
      </c>
      <c r="J2494">
        <v>30</v>
      </c>
      <c r="K2494" t="s">
        <v>58</v>
      </c>
      <c r="L2494">
        <v>309</v>
      </c>
      <c r="M2494" t="s">
        <v>25</v>
      </c>
      <c r="N2494">
        <v>30999</v>
      </c>
      <c r="O2494" t="s">
        <v>25</v>
      </c>
      <c r="P2494">
        <v>309999999</v>
      </c>
      <c r="Q2494" t="s">
        <v>25</v>
      </c>
      <c r="R2494">
        <v>999999</v>
      </c>
      <c r="S2494" t="s">
        <v>24</v>
      </c>
      <c r="T2494">
        <v>9999999</v>
      </c>
      <c r="U2494" t="s">
        <v>24</v>
      </c>
      <c r="V2494">
        <v>300</v>
      </c>
      <c r="W2494" t="s">
        <v>25</v>
      </c>
      <c r="X2494" t="s">
        <v>56</v>
      </c>
      <c r="Y2494" t="s">
        <v>65</v>
      </c>
      <c r="Z2494">
        <v>1</v>
      </c>
      <c r="AA2494" t="s">
        <v>61</v>
      </c>
      <c r="AB2494">
        <v>30</v>
      </c>
      <c r="AC2494" t="s">
        <v>58</v>
      </c>
      <c r="AD2494" t="s">
        <v>7486</v>
      </c>
      <c r="AE2494"/>
      <c r="AF2494" s="2" t="s">
        <v>7484</v>
      </c>
    </row>
    <row r="2495" spans="2:32" ht="18">
      <c r="B2495" t="s">
        <v>7487</v>
      </c>
      <c r="C2495" t="s">
        <v>7488</v>
      </c>
      <c r="D2495" s="2">
        <v>0</v>
      </c>
      <c r="E2495" s="2">
        <v>260</v>
      </c>
      <c r="F2495">
        <v>260</v>
      </c>
      <c r="G2495">
        <v>260</v>
      </c>
      <c r="H2495">
        <v>3</v>
      </c>
      <c r="I2495" t="s">
        <v>57</v>
      </c>
      <c r="J2495">
        <v>30</v>
      </c>
      <c r="K2495" t="s">
        <v>58</v>
      </c>
      <c r="L2495">
        <v>309</v>
      </c>
      <c r="M2495" t="s">
        <v>25</v>
      </c>
      <c r="N2495">
        <v>30999</v>
      </c>
      <c r="O2495" t="s">
        <v>25</v>
      </c>
      <c r="P2495">
        <v>309999999</v>
      </c>
      <c r="Q2495" t="s">
        <v>25</v>
      </c>
      <c r="R2495">
        <v>999999</v>
      </c>
      <c r="S2495" t="s">
        <v>24</v>
      </c>
      <c r="T2495">
        <v>9999999</v>
      </c>
      <c r="U2495" t="s">
        <v>24</v>
      </c>
      <c r="V2495">
        <v>300</v>
      </c>
      <c r="W2495" t="s">
        <v>25</v>
      </c>
      <c r="X2495" t="s">
        <v>56</v>
      </c>
      <c r="Y2495" t="s">
        <v>65</v>
      </c>
      <c r="Z2495">
        <v>1</v>
      </c>
      <c r="AA2495" t="s">
        <v>61</v>
      </c>
      <c r="AB2495">
        <v>30</v>
      </c>
      <c r="AC2495" t="s">
        <v>58</v>
      </c>
      <c r="AD2495" t="s">
        <v>7489</v>
      </c>
      <c r="AE2495"/>
      <c r="AF2495" s="2" t="s">
        <v>7487</v>
      </c>
    </row>
    <row r="2496" spans="2:32" ht="18">
      <c r="B2496" t="s">
        <v>7490</v>
      </c>
      <c r="C2496" t="s">
        <v>7491</v>
      </c>
      <c r="D2496" s="2">
        <v>0</v>
      </c>
      <c r="E2496" s="2">
        <v>260</v>
      </c>
      <c r="F2496">
        <v>260</v>
      </c>
      <c r="G2496">
        <v>260</v>
      </c>
      <c r="H2496">
        <v>3</v>
      </c>
      <c r="I2496" t="s">
        <v>57</v>
      </c>
      <c r="J2496">
        <v>30</v>
      </c>
      <c r="K2496" t="s">
        <v>58</v>
      </c>
      <c r="L2496">
        <v>309</v>
      </c>
      <c r="M2496" t="s">
        <v>25</v>
      </c>
      <c r="N2496">
        <v>30999</v>
      </c>
      <c r="O2496" t="s">
        <v>25</v>
      </c>
      <c r="P2496">
        <v>309999999</v>
      </c>
      <c r="Q2496" t="s">
        <v>25</v>
      </c>
      <c r="R2496">
        <v>999999</v>
      </c>
      <c r="S2496" t="s">
        <v>24</v>
      </c>
      <c r="T2496">
        <v>9999999</v>
      </c>
      <c r="U2496" t="s">
        <v>24</v>
      </c>
      <c r="V2496">
        <v>300</v>
      </c>
      <c r="W2496" t="s">
        <v>25</v>
      </c>
      <c r="X2496" t="s">
        <v>56</v>
      </c>
      <c r="Y2496" t="s">
        <v>65</v>
      </c>
      <c r="Z2496">
        <v>1</v>
      </c>
      <c r="AA2496" t="s">
        <v>61</v>
      </c>
      <c r="AB2496">
        <v>30</v>
      </c>
      <c r="AC2496" t="s">
        <v>58</v>
      </c>
      <c r="AD2496" t="s">
        <v>7492</v>
      </c>
      <c r="AE2496"/>
      <c r="AF2496" s="2" t="s">
        <v>7490</v>
      </c>
    </row>
    <row r="2497" spans="2:32" ht="18">
      <c r="B2497" t="s">
        <v>7493</v>
      </c>
      <c r="C2497" t="s">
        <v>7494</v>
      </c>
      <c r="D2497" s="2">
        <v>0</v>
      </c>
      <c r="E2497" s="2">
        <v>260</v>
      </c>
      <c r="F2497">
        <v>260</v>
      </c>
      <c r="G2497">
        <v>260</v>
      </c>
      <c r="H2497">
        <v>3</v>
      </c>
      <c r="I2497" t="s">
        <v>57</v>
      </c>
      <c r="J2497">
        <v>30</v>
      </c>
      <c r="K2497" t="s">
        <v>58</v>
      </c>
      <c r="L2497">
        <v>309</v>
      </c>
      <c r="M2497" t="s">
        <v>25</v>
      </c>
      <c r="N2497">
        <v>30999</v>
      </c>
      <c r="O2497" t="s">
        <v>25</v>
      </c>
      <c r="P2497">
        <v>309999999</v>
      </c>
      <c r="Q2497" t="s">
        <v>25</v>
      </c>
      <c r="R2497">
        <v>999999</v>
      </c>
      <c r="S2497" t="s">
        <v>24</v>
      </c>
      <c r="T2497">
        <v>9999999</v>
      </c>
      <c r="U2497" t="s">
        <v>24</v>
      </c>
      <c r="V2497">
        <v>300</v>
      </c>
      <c r="W2497" t="s">
        <v>25</v>
      </c>
      <c r="X2497" t="s">
        <v>56</v>
      </c>
      <c r="Y2497" t="s">
        <v>65</v>
      </c>
      <c r="Z2497">
        <v>1</v>
      </c>
      <c r="AA2497" t="s">
        <v>61</v>
      </c>
      <c r="AB2497">
        <v>30</v>
      </c>
      <c r="AC2497" t="s">
        <v>58</v>
      </c>
      <c r="AD2497" t="s">
        <v>7495</v>
      </c>
      <c r="AE2497"/>
      <c r="AF2497" s="2" t="s">
        <v>7493</v>
      </c>
    </row>
    <row r="2498" spans="2:32" ht="18">
      <c r="B2498" t="s">
        <v>7496</v>
      </c>
      <c r="C2498" t="s">
        <v>7497</v>
      </c>
      <c r="D2498" s="2">
        <v>0</v>
      </c>
      <c r="E2498" s="2">
        <v>270</v>
      </c>
      <c r="F2498">
        <v>270</v>
      </c>
      <c r="G2498">
        <v>270</v>
      </c>
      <c r="H2498">
        <v>3</v>
      </c>
      <c r="I2498" t="s">
        <v>57</v>
      </c>
      <c r="J2498">
        <v>30</v>
      </c>
      <c r="K2498" t="s">
        <v>58</v>
      </c>
      <c r="L2498">
        <v>309</v>
      </c>
      <c r="M2498" t="s">
        <v>25</v>
      </c>
      <c r="N2498">
        <v>30999</v>
      </c>
      <c r="O2498" t="s">
        <v>25</v>
      </c>
      <c r="P2498">
        <v>309999999</v>
      </c>
      <c r="Q2498" t="s">
        <v>25</v>
      </c>
      <c r="R2498">
        <v>999999</v>
      </c>
      <c r="S2498" t="s">
        <v>24</v>
      </c>
      <c r="T2498">
        <v>9999999</v>
      </c>
      <c r="U2498" t="s">
        <v>24</v>
      </c>
      <c r="V2498">
        <v>300</v>
      </c>
      <c r="W2498" t="s">
        <v>25</v>
      </c>
      <c r="X2498" t="s">
        <v>56</v>
      </c>
      <c r="Y2498" t="s">
        <v>65</v>
      </c>
      <c r="Z2498">
        <v>1</v>
      </c>
      <c r="AA2498" t="s">
        <v>61</v>
      </c>
      <c r="AB2498">
        <v>30</v>
      </c>
      <c r="AC2498" t="s">
        <v>58</v>
      </c>
      <c r="AD2498" t="s">
        <v>7498</v>
      </c>
      <c r="AE2498"/>
      <c r="AF2498" s="2" t="s">
        <v>7496</v>
      </c>
    </row>
    <row r="2499" spans="2:32" ht="18">
      <c r="B2499" t="s">
        <v>7499</v>
      </c>
      <c r="C2499" t="s">
        <v>7500</v>
      </c>
      <c r="D2499" s="2">
        <v>0</v>
      </c>
      <c r="E2499" s="2">
        <v>270</v>
      </c>
      <c r="F2499">
        <v>270</v>
      </c>
      <c r="G2499">
        <v>270</v>
      </c>
      <c r="H2499">
        <v>3</v>
      </c>
      <c r="I2499" t="s">
        <v>57</v>
      </c>
      <c r="J2499">
        <v>30</v>
      </c>
      <c r="K2499" t="s">
        <v>58</v>
      </c>
      <c r="L2499">
        <v>309</v>
      </c>
      <c r="M2499" t="s">
        <v>25</v>
      </c>
      <c r="N2499">
        <v>30999</v>
      </c>
      <c r="O2499" t="s">
        <v>25</v>
      </c>
      <c r="P2499">
        <v>309999999</v>
      </c>
      <c r="Q2499" t="s">
        <v>25</v>
      </c>
      <c r="R2499">
        <v>999999</v>
      </c>
      <c r="S2499" t="s">
        <v>24</v>
      </c>
      <c r="T2499">
        <v>9999999</v>
      </c>
      <c r="U2499" t="s">
        <v>24</v>
      </c>
      <c r="V2499">
        <v>300</v>
      </c>
      <c r="W2499" t="s">
        <v>25</v>
      </c>
      <c r="X2499" t="s">
        <v>56</v>
      </c>
      <c r="Y2499" t="s">
        <v>65</v>
      </c>
      <c r="Z2499">
        <v>1</v>
      </c>
      <c r="AA2499" t="s">
        <v>61</v>
      </c>
      <c r="AB2499">
        <v>30</v>
      </c>
      <c r="AC2499" t="s">
        <v>58</v>
      </c>
      <c r="AD2499" t="s">
        <v>7501</v>
      </c>
      <c r="AE2499"/>
      <c r="AF2499" s="2" t="s">
        <v>7499</v>
      </c>
    </row>
    <row r="2500" spans="2:32" ht="18">
      <c r="B2500" t="s">
        <v>7502</v>
      </c>
      <c r="C2500" t="s">
        <v>7503</v>
      </c>
      <c r="D2500" s="2">
        <v>0</v>
      </c>
      <c r="E2500" s="2">
        <v>270</v>
      </c>
      <c r="F2500">
        <v>270</v>
      </c>
      <c r="G2500">
        <v>270</v>
      </c>
      <c r="H2500">
        <v>3</v>
      </c>
      <c r="I2500" t="s">
        <v>57</v>
      </c>
      <c r="J2500">
        <v>30</v>
      </c>
      <c r="K2500" t="s">
        <v>58</v>
      </c>
      <c r="L2500">
        <v>309</v>
      </c>
      <c r="M2500" t="s">
        <v>25</v>
      </c>
      <c r="N2500">
        <v>30999</v>
      </c>
      <c r="O2500" t="s">
        <v>25</v>
      </c>
      <c r="P2500">
        <v>309999999</v>
      </c>
      <c r="Q2500" t="s">
        <v>25</v>
      </c>
      <c r="R2500">
        <v>999999</v>
      </c>
      <c r="S2500" t="s">
        <v>24</v>
      </c>
      <c r="T2500">
        <v>9999999</v>
      </c>
      <c r="U2500" t="s">
        <v>24</v>
      </c>
      <c r="V2500">
        <v>300</v>
      </c>
      <c r="W2500" t="s">
        <v>25</v>
      </c>
      <c r="X2500" t="s">
        <v>56</v>
      </c>
      <c r="Y2500" t="s">
        <v>65</v>
      </c>
      <c r="Z2500">
        <v>1</v>
      </c>
      <c r="AA2500" t="s">
        <v>61</v>
      </c>
      <c r="AB2500">
        <v>30</v>
      </c>
      <c r="AC2500" t="s">
        <v>58</v>
      </c>
      <c r="AD2500" t="s">
        <v>7504</v>
      </c>
      <c r="AE2500"/>
      <c r="AF2500" s="2" t="s">
        <v>7502</v>
      </c>
    </row>
    <row r="2501" spans="2:32" ht="18">
      <c r="B2501" t="s">
        <v>7505</v>
      </c>
      <c r="C2501" t="s">
        <v>7506</v>
      </c>
      <c r="D2501" s="2">
        <v>0</v>
      </c>
      <c r="E2501" s="2">
        <v>280</v>
      </c>
      <c r="F2501">
        <v>280</v>
      </c>
      <c r="G2501">
        <v>280</v>
      </c>
      <c r="H2501">
        <v>3</v>
      </c>
      <c r="I2501" t="s">
        <v>57</v>
      </c>
      <c r="J2501">
        <v>30</v>
      </c>
      <c r="K2501" t="s">
        <v>58</v>
      </c>
      <c r="L2501">
        <v>309</v>
      </c>
      <c r="M2501" t="s">
        <v>25</v>
      </c>
      <c r="N2501">
        <v>30999</v>
      </c>
      <c r="O2501" t="s">
        <v>25</v>
      </c>
      <c r="P2501">
        <v>309999999</v>
      </c>
      <c r="Q2501" t="s">
        <v>25</v>
      </c>
      <c r="R2501">
        <v>999999</v>
      </c>
      <c r="S2501" t="s">
        <v>24</v>
      </c>
      <c r="T2501">
        <v>9999999</v>
      </c>
      <c r="U2501" t="s">
        <v>24</v>
      </c>
      <c r="V2501">
        <v>300</v>
      </c>
      <c r="W2501" t="s">
        <v>25</v>
      </c>
      <c r="X2501" t="s">
        <v>56</v>
      </c>
      <c r="Y2501" t="s">
        <v>65</v>
      </c>
      <c r="Z2501">
        <v>1</v>
      </c>
      <c r="AA2501" t="s">
        <v>61</v>
      </c>
      <c r="AB2501">
        <v>30</v>
      </c>
      <c r="AC2501" t="s">
        <v>58</v>
      </c>
      <c r="AD2501" t="s">
        <v>7507</v>
      </c>
      <c r="AE2501"/>
      <c r="AF2501" s="2" t="s">
        <v>7505</v>
      </c>
    </row>
    <row r="2502" spans="2:32" ht="18">
      <c r="B2502" t="s">
        <v>7508</v>
      </c>
      <c r="C2502" t="s">
        <v>7509</v>
      </c>
      <c r="D2502" s="2">
        <v>0</v>
      </c>
      <c r="E2502" s="2">
        <v>280</v>
      </c>
      <c r="F2502">
        <v>280</v>
      </c>
      <c r="G2502">
        <v>280</v>
      </c>
      <c r="H2502">
        <v>3</v>
      </c>
      <c r="I2502" t="s">
        <v>57</v>
      </c>
      <c r="J2502">
        <v>30</v>
      </c>
      <c r="K2502" t="s">
        <v>58</v>
      </c>
      <c r="L2502">
        <v>309</v>
      </c>
      <c r="M2502" t="s">
        <v>25</v>
      </c>
      <c r="N2502">
        <v>30999</v>
      </c>
      <c r="O2502" t="s">
        <v>25</v>
      </c>
      <c r="P2502">
        <v>309999999</v>
      </c>
      <c r="Q2502" t="s">
        <v>25</v>
      </c>
      <c r="R2502">
        <v>999999</v>
      </c>
      <c r="S2502" t="s">
        <v>24</v>
      </c>
      <c r="T2502">
        <v>9999999</v>
      </c>
      <c r="U2502" t="s">
        <v>24</v>
      </c>
      <c r="V2502">
        <v>300</v>
      </c>
      <c r="W2502" t="s">
        <v>25</v>
      </c>
      <c r="X2502" t="s">
        <v>56</v>
      </c>
      <c r="Y2502" t="s">
        <v>65</v>
      </c>
      <c r="Z2502">
        <v>1</v>
      </c>
      <c r="AA2502" t="s">
        <v>61</v>
      </c>
      <c r="AB2502">
        <v>30</v>
      </c>
      <c r="AC2502" t="s">
        <v>58</v>
      </c>
      <c r="AD2502" t="s">
        <v>7510</v>
      </c>
      <c r="AE2502"/>
      <c r="AF2502" s="2" t="s">
        <v>7508</v>
      </c>
    </row>
    <row r="2503" spans="2:32" ht="18">
      <c r="B2503" t="s">
        <v>7511</v>
      </c>
      <c r="C2503" t="s">
        <v>7512</v>
      </c>
      <c r="D2503" s="2">
        <v>0</v>
      </c>
      <c r="E2503" s="2">
        <v>280</v>
      </c>
      <c r="F2503">
        <v>280</v>
      </c>
      <c r="G2503">
        <v>280</v>
      </c>
      <c r="H2503">
        <v>3</v>
      </c>
      <c r="I2503" t="s">
        <v>57</v>
      </c>
      <c r="J2503">
        <v>30</v>
      </c>
      <c r="K2503" t="s">
        <v>58</v>
      </c>
      <c r="L2503">
        <v>309</v>
      </c>
      <c r="M2503" t="s">
        <v>25</v>
      </c>
      <c r="N2503">
        <v>30999</v>
      </c>
      <c r="O2503" t="s">
        <v>25</v>
      </c>
      <c r="P2503">
        <v>309999999</v>
      </c>
      <c r="Q2503" t="s">
        <v>25</v>
      </c>
      <c r="R2503">
        <v>999999</v>
      </c>
      <c r="S2503" t="s">
        <v>24</v>
      </c>
      <c r="T2503">
        <v>9999999</v>
      </c>
      <c r="U2503" t="s">
        <v>24</v>
      </c>
      <c r="V2503">
        <v>300</v>
      </c>
      <c r="W2503" t="s">
        <v>25</v>
      </c>
      <c r="X2503" t="s">
        <v>56</v>
      </c>
      <c r="Y2503" t="s">
        <v>65</v>
      </c>
      <c r="Z2503">
        <v>1</v>
      </c>
      <c r="AA2503" t="s">
        <v>61</v>
      </c>
      <c r="AB2503">
        <v>30</v>
      </c>
      <c r="AC2503" t="s">
        <v>58</v>
      </c>
      <c r="AD2503" t="s">
        <v>7513</v>
      </c>
      <c r="AE2503"/>
      <c r="AF2503" s="2" t="s">
        <v>7511</v>
      </c>
    </row>
    <row r="2504" spans="2:32" ht="18">
      <c r="B2504" t="s">
        <v>7514</v>
      </c>
      <c r="C2504" t="s">
        <v>7515</v>
      </c>
      <c r="D2504" s="2">
        <v>0</v>
      </c>
      <c r="E2504" s="2">
        <v>290</v>
      </c>
      <c r="F2504">
        <v>290</v>
      </c>
      <c r="G2504">
        <v>290</v>
      </c>
      <c r="H2504">
        <v>3</v>
      </c>
      <c r="I2504" t="s">
        <v>57</v>
      </c>
      <c r="J2504">
        <v>30</v>
      </c>
      <c r="K2504" t="s">
        <v>58</v>
      </c>
      <c r="L2504">
        <v>309</v>
      </c>
      <c r="M2504" t="s">
        <v>25</v>
      </c>
      <c r="N2504">
        <v>30999</v>
      </c>
      <c r="O2504" t="s">
        <v>25</v>
      </c>
      <c r="P2504">
        <v>309999999</v>
      </c>
      <c r="Q2504" t="s">
        <v>25</v>
      </c>
      <c r="R2504">
        <v>999999</v>
      </c>
      <c r="S2504" t="s">
        <v>24</v>
      </c>
      <c r="T2504">
        <v>9999999</v>
      </c>
      <c r="U2504" t="s">
        <v>24</v>
      </c>
      <c r="V2504">
        <v>300</v>
      </c>
      <c r="W2504" t="s">
        <v>25</v>
      </c>
      <c r="X2504" t="s">
        <v>56</v>
      </c>
      <c r="Y2504" t="s">
        <v>65</v>
      </c>
      <c r="Z2504">
        <v>1</v>
      </c>
      <c r="AA2504" t="s">
        <v>61</v>
      </c>
      <c r="AB2504">
        <v>30</v>
      </c>
      <c r="AC2504" t="s">
        <v>58</v>
      </c>
      <c r="AD2504" t="s">
        <v>7516</v>
      </c>
      <c r="AE2504"/>
      <c r="AF2504" s="2" t="s">
        <v>7514</v>
      </c>
    </row>
    <row r="2505" spans="2:32" ht="18">
      <c r="B2505" t="s">
        <v>7517</v>
      </c>
      <c r="C2505" t="s">
        <v>7518</v>
      </c>
      <c r="D2505" s="2">
        <v>0</v>
      </c>
      <c r="E2505" s="2">
        <v>290</v>
      </c>
      <c r="F2505">
        <v>290</v>
      </c>
      <c r="G2505">
        <v>290</v>
      </c>
      <c r="H2505">
        <v>3</v>
      </c>
      <c r="I2505" t="s">
        <v>57</v>
      </c>
      <c r="J2505">
        <v>30</v>
      </c>
      <c r="K2505" t="s">
        <v>58</v>
      </c>
      <c r="L2505">
        <v>309</v>
      </c>
      <c r="M2505" t="s">
        <v>25</v>
      </c>
      <c r="N2505">
        <v>30999</v>
      </c>
      <c r="O2505" t="s">
        <v>25</v>
      </c>
      <c r="P2505">
        <v>309999999</v>
      </c>
      <c r="Q2505" t="s">
        <v>25</v>
      </c>
      <c r="R2505">
        <v>999999</v>
      </c>
      <c r="S2505" t="s">
        <v>24</v>
      </c>
      <c r="T2505">
        <v>9999999</v>
      </c>
      <c r="U2505" t="s">
        <v>24</v>
      </c>
      <c r="V2505">
        <v>300</v>
      </c>
      <c r="W2505" t="s">
        <v>25</v>
      </c>
      <c r="X2505" t="s">
        <v>56</v>
      </c>
      <c r="Y2505" t="s">
        <v>65</v>
      </c>
      <c r="Z2505">
        <v>1</v>
      </c>
      <c r="AA2505" t="s">
        <v>61</v>
      </c>
      <c r="AB2505">
        <v>30</v>
      </c>
      <c r="AC2505" t="s">
        <v>58</v>
      </c>
      <c r="AD2505" t="s">
        <v>7519</v>
      </c>
      <c r="AE2505"/>
      <c r="AF2505" s="2" t="s">
        <v>7517</v>
      </c>
    </row>
    <row r="2506" spans="2:32" ht="18">
      <c r="B2506" t="s">
        <v>7520</v>
      </c>
      <c r="C2506" t="s">
        <v>7521</v>
      </c>
      <c r="D2506" s="2">
        <v>0</v>
      </c>
      <c r="E2506" s="2">
        <v>290</v>
      </c>
      <c r="F2506">
        <v>290</v>
      </c>
      <c r="G2506">
        <v>290</v>
      </c>
      <c r="H2506">
        <v>3</v>
      </c>
      <c r="I2506" t="s">
        <v>57</v>
      </c>
      <c r="J2506">
        <v>30</v>
      </c>
      <c r="K2506" t="s">
        <v>58</v>
      </c>
      <c r="L2506">
        <v>309</v>
      </c>
      <c r="M2506" t="s">
        <v>25</v>
      </c>
      <c r="N2506">
        <v>30999</v>
      </c>
      <c r="O2506" t="s">
        <v>25</v>
      </c>
      <c r="P2506">
        <v>309999999</v>
      </c>
      <c r="Q2506" t="s">
        <v>25</v>
      </c>
      <c r="R2506">
        <v>999999</v>
      </c>
      <c r="S2506" t="s">
        <v>24</v>
      </c>
      <c r="T2506">
        <v>9999999</v>
      </c>
      <c r="U2506" t="s">
        <v>24</v>
      </c>
      <c r="V2506">
        <v>300</v>
      </c>
      <c r="W2506" t="s">
        <v>25</v>
      </c>
      <c r="X2506" t="s">
        <v>56</v>
      </c>
      <c r="Y2506" t="s">
        <v>65</v>
      </c>
      <c r="Z2506">
        <v>1</v>
      </c>
      <c r="AA2506" t="s">
        <v>61</v>
      </c>
      <c r="AB2506">
        <v>30</v>
      </c>
      <c r="AC2506" t="s">
        <v>58</v>
      </c>
      <c r="AD2506" t="s">
        <v>7522</v>
      </c>
      <c r="AE2506"/>
      <c r="AF2506" s="2" t="s">
        <v>7520</v>
      </c>
    </row>
    <row r="2507" spans="2:32" ht="18">
      <c r="B2507" t="s">
        <v>7523</v>
      </c>
      <c r="C2507" t="s">
        <v>7524</v>
      </c>
      <c r="D2507" s="2">
        <v>0</v>
      </c>
      <c r="E2507" s="2">
        <v>390</v>
      </c>
      <c r="F2507">
        <v>390</v>
      </c>
      <c r="G2507">
        <v>390</v>
      </c>
      <c r="H2507">
        <v>3</v>
      </c>
      <c r="I2507" t="s">
        <v>57</v>
      </c>
      <c r="J2507">
        <v>30</v>
      </c>
      <c r="K2507" t="s">
        <v>58</v>
      </c>
      <c r="L2507">
        <v>309</v>
      </c>
      <c r="M2507" t="s">
        <v>25</v>
      </c>
      <c r="N2507">
        <v>30999</v>
      </c>
      <c r="O2507" t="s">
        <v>25</v>
      </c>
      <c r="P2507">
        <v>309999999</v>
      </c>
      <c r="Q2507" t="s">
        <v>25</v>
      </c>
      <c r="R2507">
        <v>999999</v>
      </c>
      <c r="S2507" t="s">
        <v>24</v>
      </c>
      <c r="T2507">
        <v>9999999</v>
      </c>
      <c r="U2507" t="s">
        <v>24</v>
      </c>
      <c r="V2507">
        <v>300</v>
      </c>
      <c r="W2507" t="s">
        <v>25</v>
      </c>
      <c r="X2507" t="s">
        <v>56</v>
      </c>
      <c r="Y2507" t="s">
        <v>65</v>
      </c>
      <c r="Z2507">
        <v>1</v>
      </c>
      <c r="AA2507" t="s">
        <v>61</v>
      </c>
      <c r="AB2507">
        <v>30</v>
      </c>
      <c r="AC2507" t="s">
        <v>58</v>
      </c>
      <c r="AD2507" t="s">
        <v>7525</v>
      </c>
      <c r="AE2507"/>
      <c r="AF2507" s="2" t="s">
        <v>7523</v>
      </c>
    </row>
    <row r="2508" spans="2:32" ht="18">
      <c r="B2508" t="s">
        <v>7526</v>
      </c>
      <c r="C2508" t="s">
        <v>7527</v>
      </c>
      <c r="D2508" s="2">
        <v>0</v>
      </c>
      <c r="E2508" s="2">
        <v>390</v>
      </c>
      <c r="F2508">
        <v>390</v>
      </c>
      <c r="G2508">
        <v>390</v>
      </c>
      <c r="H2508">
        <v>3</v>
      </c>
      <c r="I2508" t="s">
        <v>57</v>
      </c>
      <c r="J2508">
        <v>30</v>
      </c>
      <c r="K2508" t="s">
        <v>58</v>
      </c>
      <c r="L2508">
        <v>309</v>
      </c>
      <c r="M2508" t="s">
        <v>25</v>
      </c>
      <c r="N2508">
        <v>30999</v>
      </c>
      <c r="O2508" t="s">
        <v>25</v>
      </c>
      <c r="P2508">
        <v>309999999</v>
      </c>
      <c r="Q2508" t="s">
        <v>25</v>
      </c>
      <c r="R2508">
        <v>999999</v>
      </c>
      <c r="S2508" t="s">
        <v>24</v>
      </c>
      <c r="T2508">
        <v>9999999</v>
      </c>
      <c r="U2508" t="s">
        <v>24</v>
      </c>
      <c r="V2508">
        <v>300</v>
      </c>
      <c r="W2508" t="s">
        <v>25</v>
      </c>
      <c r="X2508" t="s">
        <v>56</v>
      </c>
      <c r="Y2508" t="s">
        <v>65</v>
      </c>
      <c r="Z2508">
        <v>1</v>
      </c>
      <c r="AA2508" t="s">
        <v>61</v>
      </c>
      <c r="AB2508">
        <v>30</v>
      </c>
      <c r="AC2508" t="s">
        <v>58</v>
      </c>
      <c r="AD2508" t="s">
        <v>7528</v>
      </c>
      <c r="AE2508"/>
      <c r="AF2508" s="2" t="s">
        <v>7526</v>
      </c>
    </row>
    <row r="2509" spans="2:32" ht="18">
      <c r="B2509" t="s">
        <v>7529</v>
      </c>
      <c r="C2509" t="s">
        <v>7530</v>
      </c>
      <c r="D2509" s="2">
        <v>0</v>
      </c>
      <c r="E2509" s="2">
        <v>390</v>
      </c>
      <c r="F2509">
        <v>390</v>
      </c>
      <c r="G2509">
        <v>390</v>
      </c>
      <c r="H2509">
        <v>3</v>
      </c>
      <c r="I2509" t="s">
        <v>57</v>
      </c>
      <c r="J2509">
        <v>30</v>
      </c>
      <c r="K2509" t="s">
        <v>58</v>
      </c>
      <c r="L2509">
        <v>309</v>
      </c>
      <c r="M2509" t="s">
        <v>25</v>
      </c>
      <c r="N2509">
        <v>30999</v>
      </c>
      <c r="O2509" t="s">
        <v>25</v>
      </c>
      <c r="P2509">
        <v>309999999</v>
      </c>
      <c r="Q2509" t="s">
        <v>25</v>
      </c>
      <c r="R2509">
        <v>999999</v>
      </c>
      <c r="S2509" t="s">
        <v>24</v>
      </c>
      <c r="T2509">
        <v>9999999</v>
      </c>
      <c r="U2509" t="s">
        <v>24</v>
      </c>
      <c r="V2509">
        <v>300</v>
      </c>
      <c r="W2509" t="s">
        <v>25</v>
      </c>
      <c r="X2509" t="s">
        <v>56</v>
      </c>
      <c r="Y2509" t="s">
        <v>65</v>
      </c>
      <c r="Z2509">
        <v>1</v>
      </c>
      <c r="AA2509" t="s">
        <v>61</v>
      </c>
      <c r="AB2509">
        <v>30</v>
      </c>
      <c r="AC2509" t="s">
        <v>58</v>
      </c>
      <c r="AD2509" t="s">
        <v>7531</v>
      </c>
      <c r="AE2509"/>
      <c r="AF2509" s="2" t="s">
        <v>7529</v>
      </c>
    </row>
    <row r="2510" spans="2:32" ht="18">
      <c r="B2510" t="s">
        <v>7532</v>
      </c>
      <c r="C2510" t="s">
        <v>7533</v>
      </c>
      <c r="D2510" s="2">
        <v>0</v>
      </c>
      <c r="E2510" s="2">
        <v>390</v>
      </c>
      <c r="F2510">
        <v>390</v>
      </c>
      <c r="G2510">
        <v>390</v>
      </c>
      <c r="H2510">
        <v>3</v>
      </c>
      <c r="I2510" t="s">
        <v>57</v>
      </c>
      <c r="J2510">
        <v>30</v>
      </c>
      <c r="K2510" t="s">
        <v>58</v>
      </c>
      <c r="L2510">
        <v>309</v>
      </c>
      <c r="M2510" t="s">
        <v>25</v>
      </c>
      <c r="N2510">
        <v>30999</v>
      </c>
      <c r="O2510" t="s">
        <v>25</v>
      </c>
      <c r="P2510">
        <v>309999999</v>
      </c>
      <c r="Q2510" t="s">
        <v>25</v>
      </c>
      <c r="R2510">
        <v>999999</v>
      </c>
      <c r="S2510" t="s">
        <v>24</v>
      </c>
      <c r="T2510">
        <v>9999999</v>
      </c>
      <c r="U2510" t="s">
        <v>24</v>
      </c>
      <c r="V2510">
        <v>300</v>
      </c>
      <c r="W2510" t="s">
        <v>25</v>
      </c>
      <c r="X2510" t="s">
        <v>56</v>
      </c>
      <c r="Y2510" t="s">
        <v>65</v>
      </c>
      <c r="Z2510">
        <v>1</v>
      </c>
      <c r="AA2510" t="s">
        <v>61</v>
      </c>
      <c r="AB2510">
        <v>30</v>
      </c>
      <c r="AC2510" t="s">
        <v>58</v>
      </c>
      <c r="AD2510" t="s">
        <v>7534</v>
      </c>
      <c r="AE2510"/>
      <c r="AF2510" s="2" t="s">
        <v>7532</v>
      </c>
    </row>
    <row r="2511" spans="2:32" ht="18">
      <c r="B2511" t="s">
        <v>7535</v>
      </c>
      <c r="C2511" t="s">
        <v>7536</v>
      </c>
      <c r="D2511" s="2">
        <v>0</v>
      </c>
      <c r="E2511" s="2">
        <v>24000</v>
      </c>
      <c r="F2511" s="21">
        <v>24000</v>
      </c>
      <c r="G2511" s="21">
        <v>24000</v>
      </c>
      <c r="H2511">
        <v>3</v>
      </c>
      <c r="I2511" t="s">
        <v>57</v>
      </c>
      <c r="J2511">
        <v>30</v>
      </c>
      <c r="K2511" t="s">
        <v>58</v>
      </c>
      <c r="L2511">
        <v>309</v>
      </c>
      <c r="M2511" t="s">
        <v>25</v>
      </c>
      <c r="N2511">
        <v>30999</v>
      </c>
      <c r="O2511" t="s">
        <v>25</v>
      </c>
      <c r="P2511">
        <v>309999999</v>
      </c>
      <c r="Q2511" t="s">
        <v>25</v>
      </c>
      <c r="R2511">
        <v>999999</v>
      </c>
      <c r="S2511" t="s">
        <v>24</v>
      </c>
      <c r="T2511">
        <v>9999999</v>
      </c>
      <c r="U2511" t="s">
        <v>24</v>
      </c>
      <c r="V2511">
        <v>300</v>
      </c>
      <c r="W2511" t="s">
        <v>25</v>
      </c>
      <c r="X2511" t="s">
        <v>56</v>
      </c>
      <c r="Y2511" t="s">
        <v>65</v>
      </c>
      <c r="Z2511">
        <v>1</v>
      </c>
      <c r="AA2511" t="s">
        <v>61</v>
      </c>
      <c r="AB2511">
        <v>30</v>
      </c>
      <c r="AC2511" t="s">
        <v>58</v>
      </c>
      <c r="AD2511" t="s">
        <v>7537</v>
      </c>
      <c r="AE2511"/>
      <c r="AF2511" s="2" t="s">
        <v>7535</v>
      </c>
    </row>
    <row r="2512" spans="2:32" ht="18">
      <c r="B2512" t="s">
        <v>7538</v>
      </c>
      <c r="C2512" t="s">
        <v>7539</v>
      </c>
      <c r="D2512" s="2">
        <v>0</v>
      </c>
      <c r="E2512" s="2">
        <v>360</v>
      </c>
      <c r="F2512">
        <v>360</v>
      </c>
      <c r="G2512">
        <v>360</v>
      </c>
      <c r="H2512">
        <v>3</v>
      </c>
      <c r="I2512" t="s">
        <v>57</v>
      </c>
      <c r="J2512">
        <v>30</v>
      </c>
      <c r="K2512" t="s">
        <v>58</v>
      </c>
      <c r="L2512">
        <v>309</v>
      </c>
      <c r="M2512" t="s">
        <v>25</v>
      </c>
      <c r="N2512">
        <v>30999</v>
      </c>
      <c r="O2512" t="s">
        <v>25</v>
      </c>
      <c r="P2512">
        <v>309999999</v>
      </c>
      <c r="Q2512" t="s">
        <v>25</v>
      </c>
      <c r="R2512">
        <v>999999</v>
      </c>
      <c r="S2512" t="s">
        <v>24</v>
      </c>
      <c r="T2512">
        <v>9999999</v>
      </c>
      <c r="U2512" t="s">
        <v>24</v>
      </c>
      <c r="V2512">
        <v>300</v>
      </c>
      <c r="W2512" t="s">
        <v>25</v>
      </c>
      <c r="X2512" t="s">
        <v>56</v>
      </c>
      <c r="Y2512" t="s">
        <v>65</v>
      </c>
      <c r="Z2512">
        <v>1</v>
      </c>
      <c r="AA2512" t="s">
        <v>61</v>
      </c>
      <c r="AB2512">
        <v>30</v>
      </c>
      <c r="AC2512" t="s">
        <v>58</v>
      </c>
      <c r="AD2512" t="s">
        <v>7540</v>
      </c>
      <c r="AE2512"/>
      <c r="AF2512" s="2" t="s">
        <v>7538</v>
      </c>
    </row>
    <row r="2513" spans="2:32" ht="18">
      <c r="B2513" t="s">
        <v>7541</v>
      </c>
      <c r="C2513" t="s">
        <v>7542</v>
      </c>
      <c r="D2513" s="2">
        <v>0</v>
      </c>
      <c r="E2513" s="2">
        <v>360</v>
      </c>
      <c r="F2513">
        <v>360</v>
      </c>
      <c r="G2513">
        <v>360</v>
      </c>
      <c r="H2513">
        <v>3</v>
      </c>
      <c r="I2513" t="s">
        <v>57</v>
      </c>
      <c r="J2513">
        <v>30</v>
      </c>
      <c r="K2513" t="s">
        <v>58</v>
      </c>
      <c r="L2513">
        <v>309</v>
      </c>
      <c r="M2513" t="s">
        <v>25</v>
      </c>
      <c r="N2513">
        <v>30999</v>
      </c>
      <c r="O2513" t="s">
        <v>25</v>
      </c>
      <c r="P2513">
        <v>309999999</v>
      </c>
      <c r="Q2513" t="s">
        <v>25</v>
      </c>
      <c r="R2513">
        <v>999999</v>
      </c>
      <c r="S2513" t="s">
        <v>24</v>
      </c>
      <c r="T2513">
        <v>9999999</v>
      </c>
      <c r="U2513" t="s">
        <v>24</v>
      </c>
      <c r="V2513">
        <v>300</v>
      </c>
      <c r="W2513" t="s">
        <v>25</v>
      </c>
      <c r="X2513" t="s">
        <v>56</v>
      </c>
      <c r="Y2513" t="s">
        <v>65</v>
      </c>
      <c r="Z2513">
        <v>1</v>
      </c>
      <c r="AA2513" t="s">
        <v>61</v>
      </c>
      <c r="AB2513">
        <v>30</v>
      </c>
      <c r="AC2513" t="s">
        <v>58</v>
      </c>
      <c r="AD2513" t="s">
        <v>7543</v>
      </c>
      <c r="AE2513"/>
      <c r="AF2513" s="2" t="s">
        <v>7541</v>
      </c>
    </row>
    <row r="2514" spans="2:32" ht="18">
      <c r="B2514" t="s">
        <v>7544</v>
      </c>
      <c r="C2514" t="s">
        <v>7545</v>
      </c>
      <c r="D2514" s="2">
        <v>0</v>
      </c>
      <c r="E2514" s="2">
        <v>360</v>
      </c>
      <c r="F2514">
        <v>360</v>
      </c>
      <c r="G2514">
        <v>360</v>
      </c>
      <c r="H2514">
        <v>3</v>
      </c>
      <c r="I2514" t="s">
        <v>57</v>
      </c>
      <c r="J2514">
        <v>30</v>
      </c>
      <c r="K2514" t="s">
        <v>58</v>
      </c>
      <c r="L2514">
        <v>309</v>
      </c>
      <c r="M2514" t="s">
        <v>25</v>
      </c>
      <c r="N2514">
        <v>30999</v>
      </c>
      <c r="O2514" t="s">
        <v>25</v>
      </c>
      <c r="P2514">
        <v>309999999</v>
      </c>
      <c r="Q2514" t="s">
        <v>25</v>
      </c>
      <c r="R2514">
        <v>999999</v>
      </c>
      <c r="S2514" t="s">
        <v>24</v>
      </c>
      <c r="T2514">
        <v>9999999</v>
      </c>
      <c r="U2514" t="s">
        <v>24</v>
      </c>
      <c r="V2514">
        <v>300</v>
      </c>
      <c r="W2514" t="s">
        <v>25</v>
      </c>
      <c r="X2514" t="s">
        <v>56</v>
      </c>
      <c r="Y2514" t="s">
        <v>65</v>
      </c>
      <c r="Z2514">
        <v>1</v>
      </c>
      <c r="AA2514" t="s">
        <v>61</v>
      </c>
      <c r="AB2514">
        <v>30</v>
      </c>
      <c r="AC2514" t="s">
        <v>58</v>
      </c>
      <c r="AD2514" t="s">
        <v>7546</v>
      </c>
      <c r="AE2514"/>
      <c r="AF2514" s="2" t="s">
        <v>7544</v>
      </c>
    </row>
    <row r="2515" spans="2:32" ht="18">
      <c r="B2515" t="s">
        <v>7547</v>
      </c>
      <c r="C2515" t="s">
        <v>7548</v>
      </c>
      <c r="D2515" s="2">
        <v>0</v>
      </c>
      <c r="E2515" s="2">
        <v>370</v>
      </c>
      <c r="F2515">
        <v>370</v>
      </c>
      <c r="G2515">
        <v>370</v>
      </c>
      <c r="H2515">
        <v>3</v>
      </c>
      <c r="I2515" t="s">
        <v>57</v>
      </c>
      <c r="J2515">
        <v>30</v>
      </c>
      <c r="K2515" t="s">
        <v>58</v>
      </c>
      <c r="L2515">
        <v>309</v>
      </c>
      <c r="M2515" t="s">
        <v>25</v>
      </c>
      <c r="N2515">
        <v>30999</v>
      </c>
      <c r="O2515" t="s">
        <v>25</v>
      </c>
      <c r="P2515">
        <v>309999999</v>
      </c>
      <c r="Q2515" t="s">
        <v>25</v>
      </c>
      <c r="R2515">
        <v>999999</v>
      </c>
      <c r="S2515" t="s">
        <v>24</v>
      </c>
      <c r="T2515">
        <v>9999999</v>
      </c>
      <c r="U2515" t="s">
        <v>24</v>
      </c>
      <c r="V2515">
        <v>300</v>
      </c>
      <c r="W2515" t="s">
        <v>25</v>
      </c>
      <c r="X2515" t="s">
        <v>56</v>
      </c>
      <c r="Y2515" t="s">
        <v>65</v>
      </c>
      <c r="Z2515">
        <v>1</v>
      </c>
      <c r="AA2515" t="s">
        <v>61</v>
      </c>
      <c r="AB2515">
        <v>30</v>
      </c>
      <c r="AC2515" t="s">
        <v>58</v>
      </c>
      <c r="AD2515" t="s">
        <v>7549</v>
      </c>
      <c r="AE2515"/>
      <c r="AF2515" s="2" t="s">
        <v>7547</v>
      </c>
    </row>
    <row r="2516" spans="2:32" ht="18">
      <c r="B2516" t="s">
        <v>7550</v>
      </c>
      <c r="C2516" t="s">
        <v>7551</v>
      </c>
      <c r="D2516" s="2">
        <v>0</v>
      </c>
      <c r="E2516" s="2">
        <v>370</v>
      </c>
      <c r="F2516">
        <v>370</v>
      </c>
      <c r="G2516">
        <v>370</v>
      </c>
      <c r="H2516">
        <v>3</v>
      </c>
      <c r="I2516" t="s">
        <v>57</v>
      </c>
      <c r="J2516">
        <v>30</v>
      </c>
      <c r="K2516" t="s">
        <v>58</v>
      </c>
      <c r="L2516">
        <v>309</v>
      </c>
      <c r="M2516" t="s">
        <v>25</v>
      </c>
      <c r="N2516">
        <v>30999</v>
      </c>
      <c r="O2516" t="s">
        <v>25</v>
      </c>
      <c r="P2516">
        <v>309999999</v>
      </c>
      <c r="Q2516" t="s">
        <v>25</v>
      </c>
      <c r="R2516">
        <v>999999</v>
      </c>
      <c r="S2516" t="s">
        <v>24</v>
      </c>
      <c r="T2516">
        <v>9999999</v>
      </c>
      <c r="U2516" t="s">
        <v>24</v>
      </c>
      <c r="V2516">
        <v>300</v>
      </c>
      <c r="W2516" t="s">
        <v>25</v>
      </c>
      <c r="X2516" t="s">
        <v>56</v>
      </c>
      <c r="Y2516" t="s">
        <v>65</v>
      </c>
      <c r="Z2516">
        <v>1</v>
      </c>
      <c r="AA2516" t="s">
        <v>61</v>
      </c>
      <c r="AB2516">
        <v>30</v>
      </c>
      <c r="AC2516" t="s">
        <v>58</v>
      </c>
      <c r="AD2516" t="s">
        <v>7552</v>
      </c>
      <c r="AE2516"/>
      <c r="AF2516" s="2" t="s">
        <v>7550</v>
      </c>
    </row>
    <row r="2517" spans="2:32" ht="18">
      <c r="B2517" t="s">
        <v>7553</v>
      </c>
      <c r="C2517" t="s">
        <v>7554</v>
      </c>
      <c r="D2517" s="2">
        <v>0</v>
      </c>
      <c r="E2517" s="2">
        <v>370</v>
      </c>
      <c r="F2517">
        <v>370</v>
      </c>
      <c r="G2517">
        <v>370</v>
      </c>
      <c r="H2517">
        <v>3</v>
      </c>
      <c r="I2517" t="s">
        <v>57</v>
      </c>
      <c r="J2517">
        <v>30</v>
      </c>
      <c r="K2517" t="s">
        <v>58</v>
      </c>
      <c r="L2517">
        <v>309</v>
      </c>
      <c r="M2517" t="s">
        <v>25</v>
      </c>
      <c r="N2517">
        <v>30999</v>
      </c>
      <c r="O2517" t="s">
        <v>25</v>
      </c>
      <c r="P2517">
        <v>309999999</v>
      </c>
      <c r="Q2517" t="s">
        <v>25</v>
      </c>
      <c r="R2517">
        <v>999999</v>
      </c>
      <c r="S2517" t="s">
        <v>24</v>
      </c>
      <c r="T2517">
        <v>9999999</v>
      </c>
      <c r="U2517" t="s">
        <v>24</v>
      </c>
      <c r="V2517">
        <v>300</v>
      </c>
      <c r="W2517" t="s">
        <v>25</v>
      </c>
      <c r="X2517" t="s">
        <v>56</v>
      </c>
      <c r="Y2517" t="s">
        <v>65</v>
      </c>
      <c r="Z2517">
        <v>1</v>
      </c>
      <c r="AA2517" t="s">
        <v>61</v>
      </c>
      <c r="AB2517">
        <v>30</v>
      </c>
      <c r="AC2517" t="s">
        <v>58</v>
      </c>
      <c r="AD2517" t="s">
        <v>7555</v>
      </c>
      <c r="AE2517"/>
      <c r="AF2517" s="2" t="s">
        <v>7553</v>
      </c>
    </row>
    <row r="2518" spans="2:32" ht="18">
      <c r="B2518" t="s">
        <v>7556</v>
      </c>
      <c r="C2518" t="s">
        <v>7557</v>
      </c>
      <c r="D2518" s="2">
        <v>0</v>
      </c>
      <c r="E2518" s="2">
        <v>400</v>
      </c>
      <c r="F2518">
        <v>400</v>
      </c>
      <c r="G2518">
        <v>400</v>
      </c>
      <c r="H2518">
        <v>3</v>
      </c>
      <c r="I2518" t="s">
        <v>57</v>
      </c>
      <c r="J2518">
        <v>30</v>
      </c>
      <c r="K2518" t="s">
        <v>58</v>
      </c>
      <c r="L2518">
        <v>309</v>
      </c>
      <c r="M2518" t="s">
        <v>25</v>
      </c>
      <c r="N2518">
        <v>30999</v>
      </c>
      <c r="O2518" t="s">
        <v>25</v>
      </c>
      <c r="P2518">
        <v>309999999</v>
      </c>
      <c r="Q2518" t="s">
        <v>25</v>
      </c>
      <c r="R2518">
        <v>999999</v>
      </c>
      <c r="S2518" t="s">
        <v>24</v>
      </c>
      <c r="T2518">
        <v>9999999</v>
      </c>
      <c r="U2518" t="s">
        <v>24</v>
      </c>
      <c r="V2518">
        <v>300</v>
      </c>
      <c r="W2518" t="s">
        <v>25</v>
      </c>
      <c r="X2518" t="s">
        <v>56</v>
      </c>
      <c r="Y2518" t="s">
        <v>65</v>
      </c>
      <c r="Z2518">
        <v>1</v>
      </c>
      <c r="AA2518" t="s">
        <v>61</v>
      </c>
      <c r="AB2518">
        <v>30</v>
      </c>
      <c r="AC2518" t="s">
        <v>58</v>
      </c>
      <c r="AD2518" t="s">
        <v>7558</v>
      </c>
      <c r="AE2518"/>
      <c r="AF2518" s="2" t="s">
        <v>7556</v>
      </c>
    </row>
    <row r="2519" spans="2:32" ht="18">
      <c r="B2519" t="s">
        <v>7559</v>
      </c>
      <c r="C2519" t="s">
        <v>7560</v>
      </c>
      <c r="D2519" s="2">
        <v>0</v>
      </c>
      <c r="E2519" s="2">
        <v>400</v>
      </c>
      <c r="F2519">
        <v>400</v>
      </c>
      <c r="G2519">
        <v>400</v>
      </c>
      <c r="H2519">
        <v>3</v>
      </c>
      <c r="I2519" t="s">
        <v>57</v>
      </c>
      <c r="J2519">
        <v>30</v>
      </c>
      <c r="K2519" t="s">
        <v>58</v>
      </c>
      <c r="L2519">
        <v>309</v>
      </c>
      <c r="M2519" t="s">
        <v>25</v>
      </c>
      <c r="N2519">
        <v>30999</v>
      </c>
      <c r="O2519" t="s">
        <v>25</v>
      </c>
      <c r="P2519">
        <v>309999999</v>
      </c>
      <c r="Q2519" t="s">
        <v>25</v>
      </c>
      <c r="R2519">
        <v>999999</v>
      </c>
      <c r="S2519" t="s">
        <v>24</v>
      </c>
      <c r="T2519">
        <v>9999999</v>
      </c>
      <c r="U2519" t="s">
        <v>24</v>
      </c>
      <c r="V2519">
        <v>300</v>
      </c>
      <c r="W2519" t="s">
        <v>25</v>
      </c>
      <c r="X2519" t="s">
        <v>56</v>
      </c>
      <c r="Y2519" t="s">
        <v>65</v>
      </c>
      <c r="Z2519">
        <v>1</v>
      </c>
      <c r="AA2519" t="s">
        <v>61</v>
      </c>
      <c r="AB2519">
        <v>30</v>
      </c>
      <c r="AC2519" t="s">
        <v>58</v>
      </c>
      <c r="AD2519" t="s">
        <v>7561</v>
      </c>
      <c r="AE2519"/>
      <c r="AF2519" s="2" t="s">
        <v>7559</v>
      </c>
    </row>
    <row r="2520" spans="2:32" ht="18">
      <c r="B2520" t="s">
        <v>7562</v>
      </c>
      <c r="C2520" t="s">
        <v>7563</v>
      </c>
      <c r="D2520" s="2">
        <v>0</v>
      </c>
      <c r="E2520" s="2">
        <v>400</v>
      </c>
      <c r="F2520">
        <v>400</v>
      </c>
      <c r="G2520">
        <v>400</v>
      </c>
      <c r="H2520">
        <v>3</v>
      </c>
      <c r="I2520" t="s">
        <v>57</v>
      </c>
      <c r="J2520">
        <v>30</v>
      </c>
      <c r="K2520" t="s">
        <v>58</v>
      </c>
      <c r="L2520">
        <v>309</v>
      </c>
      <c r="M2520" t="s">
        <v>25</v>
      </c>
      <c r="N2520">
        <v>30999</v>
      </c>
      <c r="O2520" t="s">
        <v>25</v>
      </c>
      <c r="P2520">
        <v>309999999</v>
      </c>
      <c r="Q2520" t="s">
        <v>25</v>
      </c>
      <c r="R2520">
        <v>999999</v>
      </c>
      <c r="S2520" t="s">
        <v>24</v>
      </c>
      <c r="T2520">
        <v>9999999</v>
      </c>
      <c r="U2520" t="s">
        <v>24</v>
      </c>
      <c r="V2520">
        <v>300</v>
      </c>
      <c r="W2520" t="s">
        <v>25</v>
      </c>
      <c r="X2520" t="s">
        <v>56</v>
      </c>
      <c r="Y2520" t="s">
        <v>65</v>
      </c>
      <c r="Z2520">
        <v>1</v>
      </c>
      <c r="AA2520" t="s">
        <v>61</v>
      </c>
      <c r="AB2520">
        <v>30</v>
      </c>
      <c r="AC2520" t="s">
        <v>58</v>
      </c>
      <c r="AD2520" t="s">
        <v>7564</v>
      </c>
      <c r="AE2520"/>
      <c r="AF2520" s="2" t="s">
        <v>7562</v>
      </c>
    </row>
    <row r="2521" spans="2:32" ht="18">
      <c r="B2521" t="s">
        <v>7565</v>
      </c>
      <c r="C2521" t="s">
        <v>7566</v>
      </c>
      <c r="D2521" s="2">
        <v>0</v>
      </c>
      <c r="E2521" s="2">
        <v>400</v>
      </c>
      <c r="F2521">
        <v>400</v>
      </c>
      <c r="G2521">
        <v>400</v>
      </c>
      <c r="H2521">
        <v>3</v>
      </c>
      <c r="I2521" t="s">
        <v>57</v>
      </c>
      <c r="J2521">
        <v>30</v>
      </c>
      <c r="K2521" t="s">
        <v>58</v>
      </c>
      <c r="L2521">
        <v>309</v>
      </c>
      <c r="M2521" t="s">
        <v>25</v>
      </c>
      <c r="N2521">
        <v>30999</v>
      </c>
      <c r="O2521" t="s">
        <v>25</v>
      </c>
      <c r="P2521">
        <v>309999999</v>
      </c>
      <c r="Q2521" t="s">
        <v>25</v>
      </c>
      <c r="R2521">
        <v>999999</v>
      </c>
      <c r="S2521" t="s">
        <v>24</v>
      </c>
      <c r="T2521">
        <v>9999999</v>
      </c>
      <c r="U2521" t="s">
        <v>24</v>
      </c>
      <c r="V2521">
        <v>300</v>
      </c>
      <c r="W2521" t="s">
        <v>25</v>
      </c>
      <c r="X2521" t="s">
        <v>56</v>
      </c>
      <c r="Y2521" t="s">
        <v>65</v>
      </c>
      <c r="Z2521">
        <v>1</v>
      </c>
      <c r="AA2521" t="s">
        <v>61</v>
      </c>
      <c r="AB2521">
        <v>30</v>
      </c>
      <c r="AC2521" t="s">
        <v>58</v>
      </c>
      <c r="AD2521" t="s">
        <v>7567</v>
      </c>
      <c r="AE2521"/>
      <c r="AF2521" s="2" t="s">
        <v>7565</v>
      </c>
    </row>
    <row r="2522" spans="2:32" ht="18">
      <c r="B2522" t="s">
        <v>7568</v>
      </c>
      <c r="C2522" t="s">
        <v>7569</v>
      </c>
      <c r="D2522" s="2">
        <v>0</v>
      </c>
      <c r="E2522" s="2">
        <v>400</v>
      </c>
      <c r="F2522">
        <v>400</v>
      </c>
      <c r="G2522">
        <v>400</v>
      </c>
      <c r="H2522">
        <v>3</v>
      </c>
      <c r="I2522" t="s">
        <v>57</v>
      </c>
      <c r="J2522">
        <v>30</v>
      </c>
      <c r="K2522" t="s">
        <v>58</v>
      </c>
      <c r="L2522">
        <v>309</v>
      </c>
      <c r="M2522" t="s">
        <v>25</v>
      </c>
      <c r="N2522">
        <v>30999</v>
      </c>
      <c r="O2522" t="s">
        <v>25</v>
      </c>
      <c r="P2522">
        <v>309999999</v>
      </c>
      <c r="Q2522" t="s">
        <v>25</v>
      </c>
      <c r="R2522">
        <v>999999</v>
      </c>
      <c r="S2522" t="s">
        <v>24</v>
      </c>
      <c r="T2522">
        <v>9999999</v>
      </c>
      <c r="U2522" t="s">
        <v>24</v>
      </c>
      <c r="V2522">
        <v>300</v>
      </c>
      <c r="W2522" t="s">
        <v>25</v>
      </c>
      <c r="X2522" t="s">
        <v>56</v>
      </c>
      <c r="Y2522" t="s">
        <v>65</v>
      </c>
      <c r="Z2522">
        <v>1</v>
      </c>
      <c r="AA2522" t="s">
        <v>61</v>
      </c>
      <c r="AB2522">
        <v>30</v>
      </c>
      <c r="AC2522" t="s">
        <v>58</v>
      </c>
      <c r="AD2522" t="s">
        <v>7570</v>
      </c>
      <c r="AE2522"/>
      <c r="AF2522" s="2" t="s">
        <v>7568</v>
      </c>
    </row>
    <row r="2523" spans="2:32" ht="18">
      <c r="B2523" t="s">
        <v>7571</v>
      </c>
      <c r="C2523" t="s">
        <v>7572</v>
      </c>
      <c r="D2523" s="2">
        <v>0</v>
      </c>
      <c r="E2523" s="2">
        <v>400</v>
      </c>
      <c r="F2523">
        <v>400</v>
      </c>
      <c r="G2523">
        <v>400</v>
      </c>
      <c r="H2523">
        <v>3</v>
      </c>
      <c r="I2523" t="s">
        <v>57</v>
      </c>
      <c r="J2523">
        <v>30</v>
      </c>
      <c r="K2523" t="s">
        <v>58</v>
      </c>
      <c r="L2523">
        <v>309</v>
      </c>
      <c r="M2523" t="s">
        <v>25</v>
      </c>
      <c r="N2523">
        <v>30999</v>
      </c>
      <c r="O2523" t="s">
        <v>25</v>
      </c>
      <c r="P2523">
        <v>309999999</v>
      </c>
      <c r="Q2523" t="s">
        <v>25</v>
      </c>
      <c r="R2523">
        <v>999999</v>
      </c>
      <c r="S2523" t="s">
        <v>24</v>
      </c>
      <c r="T2523">
        <v>9999999</v>
      </c>
      <c r="U2523" t="s">
        <v>24</v>
      </c>
      <c r="V2523">
        <v>300</v>
      </c>
      <c r="W2523" t="s">
        <v>25</v>
      </c>
      <c r="X2523" t="s">
        <v>56</v>
      </c>
      <c r="Y2523" t="s">
        <v>65</v>
      </c>
      <c r="Z2523">
        <v>1</v>
      </c>
      <c r="AA2523" t="s">
        <v>61</v>
      </c>
      <c r="AB2523">
        <v>30</v>
      </c>
      <c r="AC2523" t="s">
        <v>58</v>
      </c>
      <c r="AD2523" t="s">
        <v>7573</v>
      </c>
      <c r="AE2523"/>
      <c r="AF2523" s="2" t="s">
        <v>7571</v>
      </c>
    </row>
    <row r="2524" spans="2:32" ht="18">
      <c r="B2524" t="s">
        <v>7574</v>
      </c>
      <c r="C2524" t="s">
        <v>7575</v>
      </c>
      <c r="D2524" s="2">
        <v>0</v>
      </c>
      <c r="E2524" s="2">
        <v>430</v>
      </c>
      <c r="F2524">
        <v>430</v>
      </c>
      <c r="G2524">
        <v>430</v>
      </c>
      <c r="H2524">
        <v>3</v>
      </c>
      <c r="I2524" t="s">
        <v>57</v>
      </c>
      <c r="J2524">
        <v>30</v>
      </c>
      <c r="K2524" t="s">
        <v>58</v>
      </c>
      <c r="L2524">
        <v>309</v>
      </c>
      <c r="M2524" t="s">
        <v>25</v>
      </c>
      <c r="N2524">
        <v>30999</v>
      </c>
      <c r="O2524" t="s">
        <v>25</v>
      </c>
      <c r="P2524">
        <v>309999999</v>
      </c>
      <c r="Q2524" t="s">
        <v>25</v>
      </c>
      <c r="R2524">
        <v>999999</v>
      </c>
      <c r="S2524" t="s">
        <v>24</v>
      </c>
      <c r="T2524">
        <v>9999999</v>
      </c>
      <c r="U2524" t="s">
        <v>24</v>
      </c>
      <c r="V2524">
        <v>300</v>
      </c>
      <c r="W2524" t="s">
        <v>25</v>
      </c>
      <c r="X2524" t="s">
        <v>56</v>
      </c>
      <c r="Y2524" t="s">
        <v>65</v>
      </c>
      <c r="Z2524">
        <v>1</v>
      </c>
      <c r="AA2524" t="s">
        <v>61</v>
      </c>
      <c r="AB2524">
        <v>30</v>
      </c>
      <c r="AC2524" t="s">
        <v>58</v>
      </c>
      <c r="AD2524" t="s">
        <v>7576</v>
      </c>
      <c r="AE2524"/>
      <c r="AF2524" s="2" t="s">
        <v>7574</v>
      </c>
    </row>
    <row r="2525" spans="2:32" ht="18">
      <c r="B2525" t="s">
        <v>7577</v>
      </c>
      <c r="C2525" t="s">
        <v>7578</v>
      </c>
      <c r="D2525" s="2">
        <v>0</v>
      </c>
      <c r="E2525" s="2">
        <v>430</v>
      </c>
      <c r="F2525">
        <v>430</v>
      </c>
      <c r="G2525">
        <v>430</v>
      </c>
      <c r="H2525">
        <v>3</v>
      </c>
      <c r="I2525" t="s">
        <v>57</v>
      </c>
      <c r="J2525">
        <v>30</v>
      </c>
      <c r="K2525" t="s">
        <v>58</v>
      </c>
      <c r="L2525">
        <v>309</v>
      </c>
      <c r="M2525" t="s">
        <v>25</v>
      </c>
      <c r="N2525">
        <v>30999</v>
      </c>
      <c r="O2525" t="s">
        <v>25</v>
      </c>
      <c r="P2525">
        <v>309999999</v>
      </c>
      <c r="Q2525" t="s">
        <v>25</v>
      </c>
      <c r="R2525">
        <v>999999</v>
      </c>
      <c r="S2525" t="s">
        <v>24</v>
      </c>
      <c r="T2525">
        <v>9999999</v>
      </c>
      <c r="U2525" t="s">
        <v>24</v>
      </c>
      <c r="V2525">
        <v>300</v>
      </c>
      <c r="W2525" t="s">
        <v>25</v>
      </c>
      <c r="X2525" t="s">
        <v>56</v>
      </c>
      <c r="Y2525" t="s">
        <v>65</v>
      </c>
      <c r="Z2525">
        <v>1</v>
      </c>
      <c r="AA2525" t="s">
        <v>61</v>
      </c>
      <c r="AB2525">
        <v>30</v>
      </c>
      <c r="AC2525" t="s">
        <v>58</v>
      </c>
      <c r="AD2525" t="s">
        <v>7579</v>
      </c>
      <c r="AE2525"/>
      <c r="AF2525" s="2" t="s">
        <v>7577</v>
      </c>
    </row>
    <row r="2526" spans="2:32" ht="18">
      <c r="B2526" t="s">
        <v>7580</v>
      </c>
      <c r="C2526" t="s">
        <v>7581</v>
      </c>
      <c r="D2526" s="2">
        <v>0</v>
      </c>
      <c r="E2526" s="2">
        <v>430</v>
      </c>
      <c r="F2526">
        <v>430</v>
      </c>
      <c r="G2526">
        <v>430</v>
      </c>
      <c r="H2526">
        <v>3</v>
      </c>
      <c r="I2526" t="s">
        <v>57</v>
      </c>
      <c r="J2526">
        <v>30</v>
      </c>
      <c r="K2526" t="s">
        <v>58</v>
      </c>
      <c r="L2526">
        <v>309</v>
      </c>
      <c r="M2526" t="s">
        <v>25</v>
      </c>
      <c r="N2526">
        <v>30999</v>
      </c>
      <c r="O2526" t="s">
        <v>25</v>
      </c>
      <c r="P2526">
        <v>309999999</v>
      </c>
      <c r="Q2526" t="s">
        <v>25</v>
      </c>
      <c r="R2526">
        <v>999999</v>
      </c>
      <c r="S2526" t="s">
        <v>24</v>
      </c>
      <c r="T2526">
        <v>9999999</v>
      </c>
      <c r="U2526" t="s">
        <v>24</v>
      </c>
      <c r="V2526">
        <v>300</v>
      </c>
      <c r="W2526" t="s">
        <v>25</v>
      </c>
      <c r="X2526" t="s">
        <v>56</v>
      </c>
      <c r="Y2526" t="s">
        <v>65</v>
      </c>
      <c r="Z2526">
        <v>1</v>
      </c>
      <c r="AA2526" t="s">
        <v>61</v>
      </c>
      <c r="AB2526">
        <v>30</v>
      </c>
      <c r="AC2526" t="s">
        <v>58</v>
      </c>
      <c r="AD2526" t="s">
        <v>7582</v>
      </c>
      <c r="AE2526"/>
      <c r="AF2526" s="2" t="s">
        <v>7580</v>
      </c>
    </row>
    <row r="2527" spans="2:32" ht="18">
      <c r="B2527" t="s">
        <v>7583</v>
      </c>
      <c r="C2527" t="s">
        <v>7584</v>
      </c>
      <c r="D2527" s="2">
        <v>0</v>
      </c>
      <c r="E2527" s="2">
        <v>430</v>
      </c>
      <c r="F2527">
        <v>430</v>
      </c>
      <c r="G2527">
        <v>430</v>
      </c>
      <c r="H2527">
        <v>3</v>
      </c>
      <c r="I2527" t="s">
        <v>57</v>
      </c>
      <c r="J2527">
        <v>30</v>
      </c>
      <c r="K2527" t="s">
        <v>58</v>
      </c>
      <c r="L2527">
        <v>309</v>
      </c>
      <c r="M2527" t="s">
        <v>25</v>
      </c>
      <c r="N2527">
        <v>30999</v>
      </c>
      <c r="O2527" t="s">
        <v>25</v>
      </c>
      <c r="P2527">
        <v>309999999</v>
      </c>
      <c r="Q2527" t="s">
        <v>25</v>
      </c>
      <c r="R2527">
        <v>999999</v>
      </c>
      <c r="S2527" t="s">
        <v>24</v>
      </c>
      <c r="T2527">
        <v>9999999</v>
      </c>
      <c r="U2527" t="s">
        <v>24</v>
      </c>
      <c r="V2527">
        <v>300</v>
      </c>
      <c r="W2527" t="s">
        <v>25</v>
      </c>
      <c r="X2527" t="s">
        <v>56</v>
      </c>
      <c r="Y2527" t="s">
        <v>65</v>
      </c>
      <c r="Z2527">
        <v>1</v>
      </c>
      <c r="AA2527" t="s">
        <v>61</v>
      </c>
      <c r="AB2527">
        <v>30</v>
      </c>
      <c r="AC2527" t="s">
        <v>58</v>
      </c>
      <c r="AD2527" t="s">
        <v>7585</v>
      </c>
      <c r="AE2527"/>
      <c r="AF2527" s="2" t="s">
        <v>7583</v>
      </c>
    </row>
    <row r="2528" spans="2:32" ht="18">
      <c r="B2528" t="s">
        <v>7586</v>
      </c>
      <c r="C2528" t="s">
        <v>7587</v>
      </c>
      <c r="D2528" s="2">
        <v>0</v>
      </c>
      <c r="E2528" s="2">
        <v>33000</v>
      </c>
      <c r="F2528" s="21">
        <v>33000</v>
      </c>
      <c r="G2528" s="21">
        <v>33000</v>
      </c>
      <c r="H2528">
        <v>3</v>
      </c>
      <c r="I2528" t="s">
        <v>57</v>
      </c>
      <c r="J2528">
        <v>30</v>
      </c>
      <c r="K2528" t="s">
        <v>58</v>
      </c>
      <c r="L2528">
        <v>309</v>
      </c>
      <c r="M2528" t="s">
        <v>25</v>
      </c>
      <c r="N2528">
        <v>30999</v>
      </c>
      <c r="O2528" t="s">
        <v>25</v>
      </c>
      <c r="P2528">
        <v>309999999</v>
      </c>
      <c r="Q2528" t="s">
        <v>25</v>
      </c>
      <c r="R2528">
        <v>999999</v>
      </c>
      <c r="S2528" t="s">
        <v>24</v>
      </c>
      <c r="T2528">
        <v>9999999</v>
      </c>
      <c r="U2528" t="s">
        <v>24</v>
      </c>
      <c r="V2528">
        <v>300</v>
      </c>
      <c r="W2528" t="s">
        <v>25</v>
      </c>
      <c r="X2528" t="s">
        <v>56</v>
      </c>
      <c r="Y2528" t="s">
        <v>65</v>
      </c>
      <c r="Z2528">
        <v>1</v>
      </c>
      <c r="AA2528" t="s">
        <v>61</v>
      </c>
      <c r="AB2528">
        <v>30</v>
      </c>
      <c r="AC2528" t="s">
        <v>58</v>
      </c>
      <c r="AD2528" t="s">
        <v>7588</v>
      </c>
      <c r="AE2528"/>
      <c r="AF2528" s="2" t="s">
        <v>7586</v>
      </c>
    </row>
    <row r="2529" spans="2:32" ht="18">
      <c r="B2529" t="s">
        <v>7589</v>
      </c>
      <c r="C2529" t="s">
        <v>7590</v>
      </c>
      <c r="D2529" s="2">
        <v>0</v>
      </c>
      <c r="E2529" s="2">
        <v>170</v>
      </c>
      <c r="F2529">
        <v>170</v>
      </c>
      <c r="G2529">
        <v>170</v>
      </c>
      <c r="H2529">
        <v>3</v>
      </c>
      <c r="I2529" t="s">
        <v>57</v>
      </c>
      <c r="J2529">
        <v>30</v>
      </c>
      <c r="K2529" t="s">
        <v>58</v>
      </c>
      <c r="L2529">
        <v>309</v>
      </c>
      <c r="M2529" t="s">
        <v>25</v>
      </c>
      <c r="N2529">
        <v>30999</v>
      </c>
      <c r="O2529" t="s">
        <v>25</v>
      </c>
      <c r="P2529">
        <v>309999999</v>
      </c>
      <c r="Q2529" t="s">
        <v>25</v>
      </c>
      <c r="R2529">
        <v>999999</v>
      </c>
      <c r="S2529" t="s">
        <v>24</v>
      </c>
      <c r="T2529">
        <v>9999999</v>
      </c>
      <c r="U2529" t="s">
        <v>24</v>
      </c>
      <c r="V2529">
        <v>300</v>
      </c>
      <c r="W2529" t="s">
        <v>25</v>
      </c>
      <c r="X2529" t="s">
        <v>56</v>
      </c>
      <c r="Y2529" t="s">
        <v>65</v>
      </c>
      <c r="Z2529">
        <v>1</v>
      </c>
      <c r="AA2529" t="s">
        <v>61</v>
      </c>
      <c r="AB2529">
        <v>30</v>
      </c>
      <c r="AC2529" t="s">
        <v>58</v>
      </c>
      <c r="AD2529" t="s">
        <v>7591</v>
      </c>
      <c r="AE2529"/>
      <c r="AF2529" s="2" t="s">
        <v>7589</v>
      </c>
    </row>
    <row r="2530" spans="2:32" ht="18">
      <c r="B2530" t="s">
        <v>7592</v>
      </c>
      <c r="C2530" t="s">
        <v>7593</v>
      </c>
      <c r="D2530" s="2">
        <v>0</v>
      </c>
      <c r="E2530" s="2">
        <v>170</v>
      </c>
      <c r="F2530">
        <v>170</v>
      </c>
      <c r="G2530">
        <v>170</v>
      </c>
      <c r="H2530">
        <v>3</v>
      </c>
      <c r="I2530" t="s">
        <v>57</v>
      </c>
      <c r="J2530">
        <v>30</v>
      </c>
      <c r="K2530" t="s">
        <v>58</v>
      </c>
      <c r="L2530">
        <v>309</v>
      </c>
      <c r="M2530" t="s">
        <v>25</v>
      </c>
      <c r="N2530">
        <v>30999</v>
      </c>
      <c r="O2530" t="s">
        <v>25</v>
      </c>
      <c r="P2530">
        <v>309999999</v>
      </c>
      <c r="Q2530" t="s">
        <v>25</v>
      </c>
      <c r="R2530">
        <v>999999</v>
      </c>
      <c r="S2530" t="s">
        <v>24</v>
      </c>
      <c r="T2530">
        <v>9999999</v>
      </c>
      <c r="U2530" t="s">
        <v>24</v>
      </c>
      <c r="V2530">
        <v>300</v>
      </c>
      <c r="W2530" t="s">
        <v>25</v>
      </c>
      <c r="X2530" t="s">
        <v>56</v>
      </c>
      <c r="Y2530" t="s">
        <v>65</v>
      </c>
      <c r="Z2530">
        <v>1</v>
      </c>
      <c r="AA2530" t="s">
        <v>61</v>
      </c>
      <c r="AB2530">
        <v>30</v>
      </c>
      <c r="AC2530" t="s">
        <v>58</v>
      </c>
      <c r="AD2530" t="s">
        <v>7594</v>
      </c>
      <c r="AE2530"/>
      <c r="AF2530" s="2" t="s">
        <v>7592</v>
      </c>
    </row>
    <row r="2531" spans="2:32" ht="18">
      <c r="B2531" t="s">
        <v>7595</v>
      </c>
      <c r="C2531" t="s">
        <v>7596</v>
      </c>
      <c r="D2531" s="2">
        <v>0</v>
      </c>
      <c r="E2531" s="2">
        <v>170</v>
      </c>
      <c r="F2531">
        <v>170</v>
      </c>
      <c r="G2531">
        <v>170</v>
      </c>
      <c r="H2531">
        <v>3</v>
      </c>
      <c r="I2531" t="s">
        <v>57</v>
      </c>
      <c r="J2531">
        <v>30</v>
      </c>
      <c r="K2531" t="s">
        <v>58</v>
      </c>
      <c r="L2531">
        <v>309</v>
      </c>
      <c r="M2531" t="s">
        <v>25</v>
      </c>
      <c r="N2531">
        <v>30999</v>
      </c>
      <c r="O2531" t="s">
        <v>25</v>
      </c>
      <c r="P2531">
        <v>309999999</v>
      </c>
      <c r="Q2531" t="s">
        <v>25</v>
      </c>
      <c r="R2531">
        <v>999999</v>
      </c>
      <c r="S2531" t="s">
        <v>24</v>
      </c>
      <c r="T2531">
        <v>9999999</v>
      </c>
      <c r="U2531" t="s">
        <v>24</v>
      </c>
      <c r="V2531">
        <v>300</v>
      </c>
      <c r="W2531" t="s">
        <v>25</v>
      </c>
      <c r="X2531" t="s">
        <v>56</v>
      </c>
      <c r="Y2531" t="s">
        <v>65</v>
      </c>
      <c r="Z2531">
        <v>1</v>
      </c>
      <c r="AA2531" t="s">
        <v>61</v>
      </c>
      <c r="AB2531">
        <v>30</v>
      </c>
      <c r="AC2531" t="s">
        <v>58</v>
      </c>
      <c r="AD2531" t="s">
        <v>7597</v>
      </c>
      <c r="AE2531"/>
      <c r="AF2531" s="2" t="s">
        <v>7595</v>
      </c>
    </row>
    <row r="2532" spans="2:32" ht="18">
      <c r="B2532" t="s">
        <v>7598</v>
      </c>
      <c r="C2532" t="s">
        <v>7599</v>
      </c>
      <c r="D2532" s="2">
        <v>0</v>
      </c>
      <c r="E2532" s="2">
        <v>180</v>
      </c>
      <c r="F2532">
        <v>180</v>
      </c>
      <c r="G2532">
        <v>180</v>
      </c>
      <c r="H2532">
        <v>3</v>
      </c>
      <c r="I2532" t="s">
        <v>57</v>
      </c>
      <c r="J2532">
        <v>30</v>
      </c>
      <c r="K2532" t="s">
        <v>58</v>
      </c>
      <c r="L2532">
        <v>309</v>
      </c>
      <c r="M2532" t="s">
        <v>25</v>
      </c>
      <c r="N2532">
        <v>30999</v>
      </c>
      <c r="O2532" t="s">
        <v>25</v>
      </c>
      <c r="P2532">
        <v>309999999</v>
      </c>
      <c r="Q2532" t="s">
        <v>25</v>
      </c>
      <c r="R2532">
        <v>999999</v>
      </c>
      <c r="S2532" t="s">
        <v>24</v>
      </c>
      <c r="T2532">
        <v>9999999</v>
      </c>
      <c r="U2532" t="s">
        <v>24</v>
      </c>
      <c r="V2532">
        <v>300</v>
      </c>
      <c r="W2532" t="s">
        <v>25</v>
      </c>
      <c r="X2532" t="s">
        <v>56</v>
      </c>
      <c r="Y2532" t="s">
        <v>65</v>
      </c>
      <c r="Z2532">
        <v>1</v>
      </c>
      <c r="AA2532" t="s">
        <v>61</v>
      </c>
      <c r="AB2532">
        <v>30</v>
      </c>
      <c r="AC2532" t="s">
        <v>58</v>
      </c>
      <c r="AD2532" t="s">
        <v>7600</v>
      </c>
      <c r="AE2532"/>
      <c r="AF2532" s="2" t="s">
        <v>7598</v>
      </c>
    </row>
    <row r="2533" spans="2:32" ht="18">
      <c r="B2533" t="s">
        <v>7601</v>
      </c>
      <c r="C2533" t="s">
        <v>7602</v>
      </c>
      <c r="D2533" s="2">
        <v>0</v>
      </c>
      <c r="E2533" s="2">
        <v>180</v>
      </c>
      <c r="F2533">
        <v>180</v>
      </c>
      <c r="G2533">
        <v>180</v>
      </c>
      <c r="H2533">
        <v>3</v>
      </c>
      <c r="I2533" t="s">
        <v>57</v>
      </c>
      <c r="J2533">
        <v>30</v>
      </c>
      <c r="K2533" t="s">
        <v>58</v>
      </c>
      <c r="L2533">
        <v>309</v>
      </c>
      <c r="M2533" t="s">
        <v>25</v>
      </c>
      <c r="N2533">
        <v>30999</v>
      </c>
      <c r="O2533" t="s">
        <v>25</v>
      </c>
      <c r="P2533">
        <v>309999999</v>
      </c>
      <c r="Q2533" t="s">
        <v>25</v>
      </c>
      <c r="R2533">
        <v>999999</v>
      </c>
      <c r="S2533" t="s">
        <v>24</v>
      </c>
      <c r="T2533">
        <v>9999999</v>
      </c>
      <c r="U2533" t="s">
        <v>24</v>
      </c>
      <c r="V2533">
        <v>300</v>
      </c>
      <c r="W2533" t="s">
        <v>25</v>
      </c>
      <c r="X2533" t="s">
        <v>56</v>
      </c>
      <c r="Y2533" t="s">
        <v>65</v>
      </c>
      <c r="Z2533">
        <v>1</v>
      </c>
      <c r="AA2533" t="s">
        <v>61</v>
      </c>
      <c r="AB2533">
        <v>30</v>
      </c>
      <c r="AC2533" t="s">
        <v>58</v>
      </c>
      <c r="AD2533" t="s">
        <v>7603</v>
      </c>
      <c r="AE2533"/>
      <c r="AF2533" s="2" t="s">
        <v>7601</v>
      </c>
    </row>
    <row r="2534" spans="2:32" ht="18">
      <c r="B2534" t="s">
        <v>7604</v>
      </c>
      <c r="C2534" t="s">
        <v>7605</v>
      </c>
      <c r="D2534" s="2">
        <v>0</v>
      </c>
      <c r="E2534" s="2">
        <v>180</v>
      </c>
      <c r="F2534">
        <v>180</v>
      </c>
      <c r="G2534">
        <v>180</v>
      </c>
      <c r="H2534">
        <v>3</v>
      </c>
      <c r="I2534" t="s">
        <v>57</v>
      </c>
      <c r="J2534">
        <v>30</v>
      </c>
      <c r="K2534" t="s">
        <v>58</v>
      </c>
      <c r="L2534">
        <v>309</v>
      </c>
      <c r="M2534" t="s">
        <v>25</v>
      </c>
      <c r="N2534">
        <v>30999</v>
      </c>
      <c r="O2534" t="s">
        <v>25</v>
      </c>
      <c r="P2534">
        <v>309999999</v>
      </c>
      <c r="Q2534" t="s">
        <v>25</v>
      </c>
      <c r="R2534">
        <v>999999</v>
      </c>
      <c r="S2534" t="s">
        <v>24</v>
      </c>
      <c r="T2534">
        <v>9999999</v>
      </c>
      <c r="U2534" t="s">
        <v>24</v>
      </c>
      <c r="V2534">
        <v>300</v>
      </c>
      <c r="W2534" t="s">
        <v>25</v>
      </c>
      <c r="X2534" t="s">
        <v>56</v>
      </c>
      <c r="Y2534" t="s">
        <v>65</v>
      </c>
      <c r="Z2534">
        <v>1</v>
      </c>
      <c r="AA2534" t="s">
        <v>61</v>
      </c>
      <c r="AB2534">
        <v>30</v>
      </c>
      <c r="AC2534" t="s">
        <v>58</v>
      </c>
      <c r="AD2534" t="s">
        <v>7606</v>
      </c>
      <c r="AE2534"/>
      <c r="AF2534" s="2" t="s">
        <v>7604</v>
      </c>
    </row>
    <row r="2535" spans="2:32" ht="18">
      <c r="B2535" t="s">
        <v>7607</v>
      </c>
      <c r="C2535" t="s">
        <v>7608</v>
      </c>
      <c r="D2535" s="2">
        <v>0</v>
      </c>
      <c r="E2535" s="2">
        <v>190</v>
      </c>
      <c r="F2535">
        <v>190</v>
      </c>
      <c r="G2535">
        <v>190</v>
      </c>
      <c r="H2535">
        <v>3</v>
      </c>
      <c r="I2535" t="s">
        <v>57</v>
      </c>
      <c r="J2535">
        <v>30</v>
      </c>
      <c r="K2535" t="s">
        <v>58</v>
      </c>
      <c r="L2535">
        <v>309</v>
      </c>
      <c r="M2535" t="s">
        <v>25</v>
      </c>
      <c r="N2535">
        <v>30999</v>
      </c>
      <c r="O2535" t="s">
        <v>25</v>
      </c>
      <c r="P2535">
        <v>309999999</v>
      </c>
      <c r="Q2535" t="s">
        <v>25</v>
      </c>
      <c r="R2535">
        <v>999999</v>
      </c>
      <c r="S2535" t="s">
        <v>24</v>
      </c>
      <c r="T2535">
        <v>9999999</v>
      </c>
      <c r="U2535" t="s">
        <v>24</v>
      </c>
      <c r="V2535">
        <v>300</v>
      </c>
      <c r="W2535" t="s">
        <v>25</v>
      </c>
      <c r="X2535" t="s">
        <v>56</v>
      </c>
      <c r="Y2535" t="s">
        <v>65</v>
      </c>
      <c r="Z2535">
        <v>1</v>
      </c>
      <c r="AA2535" t="s">
        <v>61</v>
      </c>
      <c r="AB2535">
        <v>30</v>
      </c>
      <c r="AC2535" t="s">
        <v>58</v>
      </c>
      <c r="AD2535" t="s">
        <v>7609</v>
      </c>
      <c r="AE2535"/>
      <c r="AF2535" s="2" t="s">
        <v>7607</v>
      </c>
    </row>
    <row r="2536" spans="2:32" ht="18">
      <c r="B2536" t="s">
        <v>7610</v>
      </c>
      <c r="C2536" t="s">
        <v>7611</v>
      </c>
      <c r="D2536" s="2">
        <v>0</v>
      </c>
      <c r="E2536" s="2">
        <v>190</v>
      </c>
      <c r="F2536">
        <v>190</v>
      </c>
      <c r="G2536">
        <v>190</v>
      </c>
      <c r="H2536">
        <v>3</v>
      </c>
      <c r="I2536" t="s">
        <v>57</v>
      </c>
      <c r="J2536">
        <v>30</v>
      </c>
      <c r="K2536" t="s">
        <v>58</v>
      </c>
      <c r="L2536">
        <v>309</v>
      </c>
      <c r="M2536" t="s">
        <v>25</v>
      </c>
      <c r="N2536">
        <v>30999</v>
      </c>
      <c r="O2536" t="s">
        <v>25</v>
      </c>
      <c r="P2536">
        <v>309999999</v>
      </c>
      <c r="Q2536" t="s">
        <v>25</v>
      </c>
      <c r="R2536">
        <v>999999</v>
      </c>
      <c r="S2536" t="s">
        <v>24</v>
      </c>
      <c r="T2536">
        <v>9999999</v>
      </c>
      <c r="U2536" t="s">
        <v>24</v>
      </c>
      <c r="V2536">
        <v>300</v>
      </c>
      <c r="W2536" t="s">
        <v>25</v>
      </c>
      <c r="X2536" t="s">
        <v>56</v>
      </c>
      <c r="Y2536" t="s">
        <v>65</v>
      </c>
      <c r="Z2536">
        <v>1</v>
      </c>
      <c r="AA2536" t="s">
        <v>61</v>
      </c>
      <c r="AB2536">
        <v>30</v>
      </c>
      <c r="AC2536" t="s">
        <v>58</v>
      </c>
      <c r="AD2536" t="s">
        <v>7612</v>
      </c>
      <c r="AE2536"/>
      <c r="AF2536" s="2" t="s">
        <v>7610</v>
      </c>
    </row>
    <row r="2537" spans="2:32" ht="18">
      <c r="B2537" t="s">
        <v>7613</v>
      </c>
      <c r="C2537" t="s">
        <v>7614</v>
      </c>
      <c r="D2537" s="2">
        <v>0</v>
      </c>
      <c r="E2537" s="2">
        <v>190</v>
      </c>
      <c r="F2537">
        <v>190</v>
      </c>
      <c r="G2537">
        <v>190</v>
      </c>
      <c r="H2537">
        <v>3</v>
      </c>
      <c r="I2537" t="s">
        <v>57</v>
      </c>
      <c r="J2537">
        <v>30</v>
      </c>
      <c r="K2537" t="s">
        <v>58</v>
      </c>
      <c r="L2537">
        <v>309</v>
      </c>
      <c r="M2537" t="s">
        <v>25</v>
      </c>
      <c r="N2537">
        <v>30999</v>
      </c>
      <c r="O2537" t="s">
        <v>25</v>
      </c>
      <c r="P2537">
        <v>309999999</v>
      </c>
      <c r="Q2537" t="s">
        <v>25</v>
      </c>
      <c r="R2537">
        <v>999999</v>
      </c>
      <c r="S2537" t="s">
        <v>24</v>
      </c>
      <c r="T2537">
        <v>9999999</v>
      </c>
      <c r="U2537" t="s">
        <v>24</v>
      </c>
      <c r="V2537">
        <v>300</v>
      </c>
      <c r="W2537" t="s">
        <v>25</v>
      </c>
      <c r="X2537" t="s">
        <v>56</v>
      </c>
      <c r="Y2537" t="s">
        <v>65</v>
      </c>
      <c r="Z2537">
        <v>1</v>
      </c>
      <c r="AA2537" t="s">
        <v>61</v>
      </c>
      <c r="AB2537">
        <v>30</v>
      </c>
      <c r="AC2537" t="s">
        <v>58</v>
      </c>
      <c r="AD2537" t="s">
        <v>7615</v>
      </c>
      <c r="AE2537"/>
      <c r="AF2537" s="2" t="s">
        <v>7613</v>
      </c>
    </row>
    <row r="2538" spans="2:32" ht="18">
      <c r="B2538" t="s">
        <v>7616</v>
      </c>
      <c r="C2538" t="s">
        <v>7617</v>
      </c>
      <c r="D2538" s="2">
        <v>0</v>
      </c>
      <c r="E2538" s="2">
        <v>200</v>
      </c>
      <c r="F2538">
        <v>200</v>
      </c>
      <c r="G2538">
        <v>200</v>
      </c>
      <c r="H2538">
        <v>3</v>
      </c>
      <c r="I2538" t="s">
        <v>57</v>
      </c>
      <c r="J2538">
        <v>30</v>
      </c>
      <c r="K2538" t="s">
        <v>58</v>
      </c>
      <c r="L2538">
        <v>309</v>
      </c>
      <c r="M2538" t="s">
        <v>25</v>
      </c>
      <c r="N2538">
        <v>30999</v>
      </c>
      <c r="O2538" t="s">
        <v>25</v>
      </c>
      <c r="P2538">
        <v>309999999</v>
      </c>
      <c r="Q2538" t="s">
        <v>25</v>
      </c>
      <c r="R2538">
        <v>999999</v>
      </c>
      <c r="S2538" t="s">
        <v>24</v>
      </c>
      <c r="T2538">
        <v>9999999</v>
      </c>
      <c r="U2538" t="s">
        <v>24</v>
      </c>
      <c r="V2538">
        <v>300</v>
      </c>
      <c r="W2538" t="s">
        <v>25</v>
      </c>
      <c r="X2538" t="s">
        <v>56</v>
      </c>
      <c r="Y2538" t="s">
        <v>65</v>
      </c>
      <c r="Z2538">
        <v>1</v>
      </c>
      <c r="AA2538" t="s">
        <v>61</v>
      </c>
      <c r="AB2538">
        <v>30</v>
      </c>
      <c r="AC2538" t="s">
        <v>58</v>
      </c>
      <c r="AD2538" t="s">
        <v>7618</v>
      </c>
      <c r="AE2538"/>
      <c r="AF2538" s="2" t="s">
        <v>7616</v>
      </c>
    </row>
    <row r="2539" spans="2:32" ht="18">
      <c r="B2539" t="s">
        <v>7619</v>
      </c>
      <c r="C2539" t="s">
        <v>7620</v>
      </c>
      <c r="D2539" s="2">
        <v>0</v>
      </c>
      <c r="E2539" s="2">
        <v>200</v>
      </c>
      <c r="F2539">
        <v>200</v>
      </c>
      <c r="G2539">
        <v>200</v>
      </c>
      <c r="H2539">
        <v>3</v>
      </c>
      <c r="I2539" t="s">
        <v>57</v>
      </c>
      <c r="J2539">
        <v>30</v>
      </c>
      <c r="K2539" t="s">
        <v>58</v>
      </c>
      <c r="L2539">
        <v>309</v>
      </c>
      <c r="M2539" t="s">
        <v>25</v>
      </c>
      <c r="N2539">
        <v>30999</v>
      </c>
      <c r="O2539" t="s">
        <v>25</v>
      </c>
      <c r="P2539">
        <v>309999999</v>
      </c>
      <c r="Q2539" t="s">
        <v>25</v>
      </c>
      <c r="R2539">
        <v>999999</v>
      </c>
      <c r="S2539" t="s">
        <v>24</v>
      </c>
      <c r="T2539">
        <v>9999999</v>
      </c>
      <c r="U2539" t="s">
        <v>24</v>
      </c>
      <c r="V2539">
        <v>300</v>
      </c>
      <c r="W2539" t="s">
        <v>25</v>
      </c>
      <c r="X2539" t="s">
        <v>56</v>
      </c>
      <c r="Y2539" t="s">
        <v>65</v>
      </c>
      <c r="Z2539">
        <v>1</v>
      </c>
      <c r="AA2539" t="s">
        <v>61</v>
      </c>
      <c r="AB2539">
        <v>30</v>
      </c>
      <c r="AC2539" t="s">
        <v>58</v>
      </c>
      <c r="AD2539" t="s">
        <v>7621</v>
      </c>
      <c r="AE2539"/>
      <c r="AF2539" s="2" t="s">
        <v>7619</v>
      </c>
    </row>
    <row r="2540" spans="2:32" ht="18">
      <c r="B2540" t="s">
        <v>7622</v>
      </c>
      <c r="C2540" t="s">
        <v>7623</v>
      </c>
      <c r="D2540" s="2">
        <v>0</v>
      </c>
      <c r="E2540" s="2">
        <v>200</v>
      </c>
      <c r="F2540">
        <v>200</v>
      </c>
      <c r="G2540">
        <v>200</v>
      </c>
      <c r="H2540">
        <v>3</v>
      </c>
      <c r="I2540" t="s">
        <v>57</v>
      </c>
      <c r="J2540">
        <v>30</v>
      </c>
      <c r="K2540" t="s">
        <v>58</v>
      </c>
      <c r="L2540">
        <v>309</v>
      </c>
      <c r="M2540" t="s">
        <v>25</v>
      </c>
      <c r="N2540">
        <v>30999</v>
      </c>
      <c r="O2540" t="s">
        <v>25</v>
      </c>
      <c r="P2540">
        <v>309999999</v>
      </c>
      <c r="Q2540" t="s">
        <v>25</v>
      </c>
      <c r="R2540">
        <v>999999</v>
      </c>
      <c r="S2540" t="s">
        <v>24</v>
      </c>
      <c r="T2540">
        <v>9999999</v>
      </c>
      <c r="U2540" t="s">
        <v>24</v>
      </c>
      <c r="V2540">
        <v>300</v>
      </c>
      <c r="W2540" t="s">
        <v>25</v>
      </c>
      <c r="X2540" t="s">
        <v>56</v>
      </c>
      <c r="Y2540" t="s">
        <v>65</v>
      </c>
      <c r="Z2540">
        <v>1</v>
      </c>
      <c r="AA2540" t="s">
        <v>61</v>
      </c>
      <c r="AB2540">
        <v>30</v>
      </c>
      <c r="AC2540" t="s">
        <v>58</v>
      </c>
      <c r="AD2540" t="s">
        <v>7624</v>
      </c>
      <c r="AE2540"/>
      <c r="AF2540" s="2" t="s">
        <v>7622</v>
      </c>
    </row>
    <row r="2541" spans="2:32" ht="18">
      <c r="B2541" t="s">
        <v>7625</v>
      </c>
      <c r="C2541" t="s">
        <v>7626</v>
      </c>
      <c r="D2541" s="2">
        <v>0</v>
      </c>
      <c r="E2541" s="2">
        <v>310</v>
      </c>
      <c r="F2541">
        <v>310</v>
      </c>
      <c r="G2541">
        <v>310</v>
      </c>
      <c r="H2541">
        <v>3</v>
      </c>
      <c r="I2541" t="s">
        <v>57</v>
      </c>
      <c r="J2541">
        <v>30</v>
      </c>
      <c r="K2541" t="s">
        <v>58</v>
      </c>
      <c r="L2541">
        <v>309</v>
      </c>
      <c r="M2541" t="s">
        <v>25</v>
      </c>
      <c r="N2541">
        <v>30999</v>
      </c>
      <c r="O2541" t="s">
        <v>25</v>
      </c>
      <c r="P2541">
        <v>309999999</v>
      </c>
      <c r="Q2541" t="s">
        <v>25</v>
      </c>
      <c r="R2541">
        <v>999999</v>
      </c>
      <c r="S2541" t="s">
        <v>24</v>
      </c>
      <c r="T2541">
        <v>9999999</v>
      </c>
      <c r="U2541" t="s">
        <v>24</v>
      </c>
      <c r="V2541">
        <v>300</v>
      </c>
      <c r="W2541" t="s">
        <v>25</v>
      </c>
      <c r="X2541" t="s">
        <v>56</v>
      </c>
      <c r="Y2541" t="s">
        <v>65</v>
      </c>
      <c r="Z2541">
        <v>1</v>
      </c>
      <c r="AA2541" t="s">
        <v>61</v>
      </c>
      <c r="AB2541">
        <v>30</v>
      </c>
      <c r="AC2541" t="s">
        <v>58</v>
      </c>
      <c r="AD2541" t="s">
        <v>7627</v>
      </c>
      <c r="AE2541"/>
      <c r="AF2541" s="2" t="s">
        <v>7625</v>
      </c>
    </row>
    <row r="2542" spans="2:32" ht="18">
      <c r="B2542" t="s">
        <v>7628</v>
      </c>
      <c r="C2542" t="s">
        <v>7629</v>
      </c>
      <c r="D2542" s="2">
        <v>0</v>
      </c>
      <c r="E2542" s="2">
        <v>310</v>
      </c>
      <c r="F2542">
        <v>310</v>
      </c>
      <c r="G2542">
        <v>310</v>
      </c>
      <c r="H2542">
        <v>3</v>
      </c>
      <c r="I2542" t="s">
        <v>57</v>
      </c>
      <c r="J2542">
        <v>30</v>
      </c>
      <c r="K2542" t="s">
        <v>58</v>
      </c>
      <c r="L2542">
        <v>309</v>
      </c>
      <c r="M2542" t="s">
        <v>25</v>
      </c>
      <c r="N2542">
        <v>30999</v>
      </c>
      <c r="O2542" t="s">
        <v>25</v>
      </c>
      <c r="P2542">
        <v>309999999</v>
      </c>
      <c r="Q2542" t="s">
        <v>25</v>
      </c>
      <c r="R2542">
        <v>999999</v>
      </c>
      <c r="S2542" t="s">
        <v>24</v>
      </c>
      <c r="T2542">
        <v>9999999</v>
      </c>
      <c r="U2542" t="s">
        <v>24</v>
      </c>
      <c r="V2542">
        <v>300</v>
      </c>
      <c r="W2542" t="s">
        <v>25</v>
      </c>
      <c r="X2542" t="s">
        <v>56</v>
      </c>
      <c r="Y2542" t="s">
        <v>65</v>
      </c>
      <c r="Z2542">
        <v>1</v>
      </c>
      <c r="AA2542" t="s">
        <v>61</v>
      </c>
      <c r="AB2542">
        <v>30</v>
      </c>
      <c r="AC2542" t="s">
        <v>58</v>
      </c>
      <c r="AD2542" t="s">
        <v>7630</v>
      </c>
      <c r="AE2542"/>
      <c r="AF2542" s="2" t="s">
        <v>7628</v>
      </c>
    </row>
    <row r="2543" spans="2:32" ht="18">
      <c r="B2543" t="s">
        <v>7631</v>
      </c>
      <c r="C2543" t="s">
        <v>7632</v>
      </c>
      <c r="D2543" s="2">
        <v>0</v>
      </c>
      <c r="E2543" s="2">
        <v>310</v>
      </c>
      <c r="F2543">
        <v>310</v>
      </c>
      <c r="G2543">
        <v>310</v>
      </c>
      <c r="H2543">
        <v>3</v>
      </c>
      <c r="I2543" t="s">
        <v>57</v>
      </c>
      <c r="J2543">
        <v>30</v>
      </c>
      <c r="K2543" t="s">
        <v>58</v>
      </c>
      <c r="L2543">
        <v>309</v>
      </c>
      <c r="M2543" t="s">
        <v>25</v>
      </c>
      <c r="N2543">
        <v>30999</v>
      </c>
      <c r="O2543" t="s">
        <v>25</v>
      </c>
      <c r="P2543">
        <v>309999999</v>
      </c>
      <c r="Q2543" t="s">
        <v>25</v>
      </c>
      <c r="R2543">
        <v>999999</v>
      </c>
      <c r="S2543" t="s">
        <v>24</v>
      </c>
      <c r="T2543">
        <v>9999999</v>
      </c>
      <c r="U2543" t="s">
        <v>24</v>
      </c>
      <c r="V2543">
        <v>300</v>
      </c>
      <c r="W2543" t="s">
        <v>25</v>
      </c>
      <c r="X2543" t="s">
        <v>56</v>
      </c>
      <c r="Y2543" t="s">
        <v>65</v>
      </c>
      <c r="Z2543">
        <v>1</v>
      </c>
      <c r="AA2543" t="s">
        <v>61</v>
      </c>
      <c r="AB2543">
        <v>30</v>
      </c>
      <c r="AC2543" t="s">
        <v>58</v>
      </c>
      <c r="AD2543" t="s">
        <v>7633</v>
      </c>
      <c r="AE2543"/>
      <c r="AF2543" s="2" t="s">
        <v>7631</v>
      </c>
    </row>
    <row r="2544" spans="2:32" ht="18">
      <c r="B2544" t="s">
        <v>7634</v>
      </c>
      <c r="C2544" t="s">
        <v>7635</v>
      </c>
      <c r="D2544" s="2">
        <v>0</v>
      </c>
      <c r="E2544" s="2">
        <v>310</v>
      </c>
      <c r="F2544">
        <v>310</v>
      </c>
      <c r="G2544">
        <v>310</v>
      </c>
      <c r="H2544">
        <v>3</v>
      </c>
      <c r="I2544" t="s">
        <v>57</v>
      </c>
      <c r="J2544">
        <v>30</v>
      </c>
      <c r="K2544" t="s">
        <v>58</v>
      </c>
      <c r="L2544">
        <v>309</v>
      </c>
      <c r="M2544" t="s">
        <v>25</v>
      </c>
      <c r="N2544">
        <v>30999</v>
      </c>
      <c r="O2544" t="s">
        <v>25</v>
      </c>
      <c r="P2544">
        <v>309999999</v>
      </c>
      <c r="Q2544" t="s">
        <v>25</v>
      </c>
      <c r="R2544">
        <v>999999</v>
      </c>
      <c r="S2544" t="s">
        <v>24</v>
      </c>
      <c r="T2544">
        <v>9999999</v>
      </c>
      <c r="U2544" t="s">
        <v>24</v>
      </c>
      <c r="V2544">
        <v>300</v>
      </c>
      <c r="W2544" t="s">
        <v>25</v>
      </c>
      <c r="X2544" t="s">
        <v>56</v>
      </c>
      <c r="Y2544" t="s">
        <v>65</v>
      </c>
      <c r="Z2544">
        <v>1</v>
      </c>
      <c r="AA2544" t="s">
        <v>61</v>
      </c>
      <c r="AB2544">
        <v>30</v>
      </c>
      <c r="AC2544" t="s">
        <v>58</v>
      </c>
      <c r="AD2544" t="s">
        <v>7636</v>
      </c>
      <c r="AE2544"/>
      <c r="AF2544" s="2" t="s">
        <v>7634</v>
      </c>
    </row>
    <row r="2545" spans="2:32" ht="18">
      <c r="B2545" t="s">
        <v>7637</v>
      </c>
      <c r="C2545" t="s">
        <v>7638</v>
      </c>
      <c r="D2545" s="2">
        <v>0</v>
      </c>
      <c r="E2545" s="2">
        <v>16000</v>
      </c>
      <c r="F2545" s="21">
        <v>16000</v>
      </c>
      <c r="G2545" s="21">
        <v>16000</v>
      </c>
      <c r="H2545">
        <v>3</v>
      </c>
      <c r="I2545" t="s">
        <v>57</v>
      </c>
      <c r="J2545">
        <v>30</v>
      </c>
      <c r="K2545" t="s">
        <v>58</v>
      </c>
      <c r="L2545">
        <v>309</v>
      </c>
      <c r="M2545" t="s">
        <v>25</v>
      </c>
      <c r="N2545">
        <v>30999</v>
      </c>
      <c r="O2545" t="s">
        <v>25</v>
      </c>
      <c r="P2545">
        <v>309999999</v>
      </c>
      <c r="Q2545" t="s">
        <v>25</v>
      </c>
      <c r="R2545">
        <v>999999</v>
      </c>
      <c r="S2545" t="s">
        <v>24</v>
      </c>
      <c r="T2545">
        <v>9999999</v>
      </c>
      <c r="U2545" t="s">
        <v>24</v>
      </c>
      <c r="V2545">
        <v>300</v>
      </c>
      <c r="W2545" t="s">
        <v>25</v>
      </c>
      <c r="X2545" t="s">
        <v>56</v>
      </c>
      <c r="Y2545" t="s">
        <v>65</v>
      </c>
      <c r="Z2545">
        <v>1</v>
      </c>
      <c r="AA2545" t="s">
        <v>61</v>
      </c>
      <c r="AB2545">
        <v>30</v>
      </c>
      <c r="AC2545" t="s">
        <v>58</v>
      </c>
      <c r="AD2545" t="s">
        <v>7639</v>
      </c>
      <c r="AE2545"/>
      <c r="AF2545" s="2" t="s">
        <v>7637</v>
      </c>
    </row>
    <row r="2546" spans="2:32" ht="18">
      <c r="B2546" t="s">
        <v>7640</v>
      </c>
      <c r="C2546" t="s">
        <v>7641</v>
      </c>
      <c r="D2546" s="2">
        <v>0</v>
      </c>
      <c r="E2546" s="2">
        <v>170</v>
      </c>
      <c r="F2546">
        <v>170</v>
      </c>
      <c r="G2546">
        <v>170</v>
      </c>
      <c r="H2546">
        <v>3</v>
      </c>
      <c r="I2546" t="s">
        <v>57</v>
      </c>
      <c r="J2546">
        <v>30</v>
      </c>
      <c r="K2546" t="s">
        <v>58</v>
      </c>
      <c r="L2546">
        <v>309</v>
      </c>
      <c r="M2546" t="s">
        <v>25</v>
      </c>
      <c r="N2546">
        <v>30999</v>
      </c>
      <c r="O2546" t="s">
        <v>25</v>
      </c>
      <c r="P2546">
        <v>309999999</v>
      </c>
      <c r="Q2546" t="s">
        <v>25</v>
      </c>
      <c r="R2546">
        <v>999999</v>
      </c>
      <c r="S2546" t="s">
        <v>24</v>
      </c>
      <c r="T2546">
        <v>9999999</v>
      </c>
      <c r="U2546" t="s">
        <v>24</v>
      </c>
      <c r="V2546">
        <v>300</v>
      </c>
      <c r="W2546" t="s">
        <v>25</v>
      </c>
      <c r="X2546" t="s">
        <v>56</v>
      </c>
      <c r="Y2546" t="s">
        <v>65</v>
      </c>
      <c r="Z2546">
        <v>1</v>
      </c>
      <c r="AA2546" t="s">
        <v>61</v>
      </c>
      <c r="AB2546">
        <v>30</v>
      </c>
      <c r="AC2546" t="s">
        <v>58</v>
      </c>
      <c r="AD2546" t="s">
        <v>7642</v>
      </c>
      <c r="AE2546"/>
      <c r="AF2546" s="2" t="s">
        <v>7640</v>
      </c>
    </row>
    <row r="2547" spans="2:32" ht="18">
      <c r="B2547" t="s">
        <v>7643</v>
      </c>
      <c r="C2547" t="s">
        <v>7644</v>
      </c>
      <c r="D2547" s="2">
        <v>0</v>
      </c>
      <c r="E2547" s="2">
        <v>170</v>
      </c>
      <c r="F2547">
        <v>170</v>
      </c>
      <c r="G2547">
        <v>170</v>
      </c>
      <c r="H2547">
        <v>3</v>
      </c>
      <c r="I2547" t="s">
        <v>57</v>
      </c>
      <c r="J2547">
        <v>30</v>
      </c>
      <c r="K2547" t="s">
        <v>58</v>
      </c>
      <c r="L2547">
        <v>309</v>
      </c>
      <c r="M2547" t="s">
        <v>25</v>
      </c>
      <c r="N2547">
        <v>30999</v>
      </c>
      <c r="O2547" t="s">
        <v>25</v>
      </c>
      <c r="P2547">
        <v>309999999</v>
      </c>
      <c r="Q2547" t="s">
        <v>25</v>
      </c>
      <c r="R2547">
        <v>999999</v>
      </c>
      <c r="S2547" t="s">
        <v>24</v>
      </c>
      <c r="T2547">
        <v>9999999</v>
      </c>
      <c r="U2547" t="s">
        <v>24</v>
      </c>
      <c r="V2547">
        <v>300</v>
      </c>
      <c r="W2547" t="s">
        <v>25</v>
      </c>
      <c r="X2547" t="s">
        <v>56</v>
      </c>
      <c r="Y2547" t="s">
        <v>65</v>
      </c>
      <c r="Z2547">
        <v>1</v>
      </c>
      <c r="AA2547" t="s">
        <v>61</v>
      </c>
      <c r="AB2547">
        <v>30</v>
      </c>
      <c r="AC2547" t="s">
        <v>58</v>
      </c>
      <c r="AD2547" t="s">
        <v>7645</v>
      </c>
      <c r="AE2547"/>
      <c r="AF2547" s="2" t="s">
        <v>7643</v>
      </c>
    </row>
    <row r="2548" spans="2:32" ht="18">
      <c r="B2548" t="s">
        <v>7646</v>
      </c>
      <c r="C2548" t="s">
        <v>7647</v>
      </c>
      <c r="D2548" s="2">
        <v>0</v>
      </c>
      <c r="E2548" s="2">
        <v>170</v>
      </c>
      <c r="F2548">
        <v>170</v>
      </c>
      <c r="G2548">
        <v>170</v>
      </c>
      <c r="H2548">
        <v>3</v>
      </c>
      <c r="I2548" t="s">
        <v>57</v>
      </c>
      <c r="J2548">
        <v>30</v>
      </c>
      <c r="K2548" t="s">
        <v>58</v>
      </c>
      <c r="L2548">
        <v>309</v>
      </c>
      <c r="M2548" t="s">
        <v>25</v>
      </c>
      <c r="N2548">
        <v>30999</v>
      </c>
      <c r="O2548" t="s">
        <v>25</v>
      </c>
      <c r="P2548">
        <v>309999999</v>
      </c>
      <c r="Q2548" t="s">
        <v>25</v>
      </c>
      <c r="R2548">
        <v>999999</v>
      </c>
      <c r="S2548" t="s">
        <v>24</v>
      </c>
      <c r="T2548">
        <v>9999999</v>
      </c>
      <c r="U2548" t="s">
        <v>24</v>
      </c>
      <c r="V2548">
        <v>300</v>
      </c>
      <c r="W2548" t="s">
        <v>25</v>
      </c>
      <c r="X2548" t="s">
        <v>56</v>
      </c>
      <c r="Y2548" t="s">
        <v>65</v>
      </c>
      <c r="Z2548">
        <v>1</v>
      </c>
      <c r="AA2548" t="s">
        <v>61</v>
      </c>
      <c r="AB2548">
        <v>30</v>
      </c>
      <c r="AC2548" t="s">
        <v>58</v>
      </c>
      <c r="AD2548" t="s">
        <v>7648</v>
      </c>
      <c r="AE2548"/>
      <c r="AF2548" s="2" t="s">
        <v>7646</v>
      </c>
    </row>
    <row r="2549" spans="2:32" ht="18">
      <c r="B2549" t="s">
        <v>7649</v>
      </c>
      <c r="C2549" t="s">
        <v>7650</v>
      </c>
      <c r="D2549" s="2">
        <v>0</v>
      </c>
      <c r="E2549" s="2">
        <v>180</v>
      </c>
      <c r="F2549">
        <v>180</v>
      </c>
      <c r="G2549">
        <v>180</v>
      </c>
      <c r="H2549">
        <v>3</v>
      </c>
      <c r="I2549" t="s">
        <v>57</v>
      </c>
      <c r="J2549">
        <v>30</v>
      </c>
      <c r="K2549" t="s">
        <v>58</v>
      </c>
      <c r="L2549">
        <v>309</v>
      </c>
      <c r="M2549" t="s">
        <v>25</v>
      </c>
      <c r="N2549">
        <v>30999</v>
      </c>
      <c r="O2549" t="s">
        <v>25</v>
      </c>
      <c r="P2549">
        <v>309999999</v>
      </c>
      <c r="Q2549" t="s">
        <v>25</v>
      </c>
      <c r="R2549">
        <v>999999</v>
      </c>
      <c r="S2549" t="s">
        <v>24</v>
      </c>
      <c r="T2549">
        <v>9999999</v>
      </c>
      <c r="U2549" t="s">
        <v>24</v>
      </c>
      <c r="V2549">
        <v>300</v>
      </c>
      <c r="W2549" t="s">
        <v>25</v>
      </c>
      <c r="X2549" t="s">
        <v>56</v>
      </c>
      <c r="Y2549" t="s">
        <v>65</v>
      </c>
      <c r="Z2549">
        <v>1</v>
      </c>
      <c r="AA2549" t="s">
        <v>61</v>
      </c>
      <c r="AB2549">
        <v>30</v>
      </c>
      <c r="AC2549" t="s">
        <v>58</v>
      </c>
      <c r="AD2549" t="s">
        <v>7651</v>
      </c>
      <c r="AE2549"/>
      <c r="AF2549" s="2" t="s">
        <v>7649</v>
      </c>
    </row>
    <row r="2550" spans="2:32" ht="18">
      <c r="B2550" t="s">
        <v>7652</v>
      </c>
      <c r="C2550" t="s">
        <v>7653</v>
      </c>
      <c r="D2550" s="2">
        <v>0</v>
      </c>
      <c r="E2550" s="2">
        <v>180</v>
      </c>
      <c r="F2550">
        <v>180</v>
      </c>
      <c r="G2550">
        <v>180</v>
      </c>
      <c r="H2550">
        <v>3</v>
      </c>
      <c r="I2550" t="s">
        <v>57</v>
      </c>
      <c r="J2550">
        <v>30</v>
      </c>
      <c r="K2550" t="s">
        <v>58</v>
      </c>
      <c r="L2550">
        <v>309</v>
      </c>
      <c r="M2550" t="s">
        <v>25</v>
      </c>
      <c r="N2550">
        <v>30999</v>
      </c>
      <c r="O2550" t="s">
        <v>25</v>
      </c>
      <c r="P2550">
        <v>309999999</v>
      </c>
      <c r="Q2550" t="s">
        <v>25</v>
      </c>
      <c r="R2550">
        <v>999999</v>
      </c>
      <c r="S2550" t="s">
        <v>24</v>
      </c>
      <c r="T2550">
        <v>9999999</v>
      </c>
      <c r="U2550" t="s">
        <v>24</v>
      </c>
      <c r="V2550">
        <v>300</v>
      </c>
      <c r="W2550" t="s">
        <v>25</v>
      </c>
      <c r="X2550" t="s">
        <v>56</v>
      </c>
      <c r="Y2550" t="s">
        <v>65</v>
      </c>
      <c r="Z2550">
        <v>1</v>
      </c>
      <c r="AA2550" t="s">
        <v>61</v>
      </c>
      <c r="AB2550">
        <v>30</v>
      </c>
      <c r="AC2550" t="s">
        <v>58</v>
      </c>
      <c r="AD2550" t="s">
        <v>7654</v>
      </c>
      <c r="AE2550"/>
      <c r="AF2550" s="2" t="s">
        <v>7652</v>
      </c>
    </row>
    <row r="2551" spans="2:32" ht="18">
      <c r="B2551" t="s">
        <v>7655</v>
      </c>
      <c r="C2551" t="s">
        <v>7656</v>
      </c>
      <c r="D2551" s="2">
        <v>0</v>
      </c>
      <c r="E2551" s="2">
        <v>180</v>
      </c>
      <c r="F2551">
        <v>180</v>
      </c>
      <c r="G2551">
        <v>180</v>
      </c>
      <c r="H2551">
        <v>3</v>
      </c>
      <c r="I2551" t="s">
        <v>57</v>
      </c>
      <c r="J2551">
        <v>30</v>
      </c>
      <c r="K2551" t="s">
        <v>58</v>
      </c>
      <c r="L2551">
        <v>309</v>
      </c>
      <c r="M2551" t="s">
        <v>25</v>
      </c>
      <c r="N2551">
        <v>30999</v>
      </c>
      <c r="O2551" t="s">
        <v>25</v>
      </c>
      <c r="P2551">
        <v>309999999</v>
      </c>
      <c r="Q2551" t="s">
        <v>25</v>
      </c>
      <c r="R2551">
        <v>999999</v>
      </c>
      <c r="S2551" t="s">
        <v>24</v>
      </c>
      <c r="T2551">
        <v>9999999</v>
      </c>
      <c r="U2551" t="s">
        <v>24</v>
      </c>
      <c r="V2551">
        <v>300</v>
      </c>
      <c r="W2551" t="s">
        <v>25</v>
      </c>
      <c r="X2551" t="s">
        <v>56</v>
      </c>
      <c r="Y2551" t="s">
        <v>65</v>
      </c>
      <c r="Z2551">
        <v>1</v>
      </c>
      <c r="AA2551" t="s">
        <v>61</v>
      </c>
      <c r="AB2551">
        <v>30</v>
      </c>
      <c r="AC2551" t="s">
        <v>58</v>
      </c>
      <c r="AD2551" t="s">
        <v>7657</v>
      </c>
      <c r="AE2551"/>
      <c r="AF2551" s="2" t="s">
        <v>7655</v>
      </c>
    </row>
    <row r="2552" spans="2:32" ht="18">
      <c r="B2552" t="s">
        <v>7658</v>
      </c>
      <c r="C2552" t="s">
        <v>7659</v>
      </c>
      <c r="D2552" s="2">
        <v>0</v>
      </c>
      <c r="E2552" s="2">
        <v>190</v>
      </c>
      <c r="F2552">
        <v>190</v>
      </c>
      <c r="G2552">
        <v>190</v>
      </c>
      <c r="H2552">
        <v>3</v>
      </c>
      <c r="I2552" t="s">
        <v>57</v>
      </c>
      <c r="J2552">
        <v>30</v>
      </c>
      <c r="K2552" t="s">
        <v>58</v>
      </c>
      <c r="L2552">
        <v>309</v>
      </c>
      <c r="M2552" t="s">
        <v>25</v>
      </c>
      <c r="N2552">
        <v>30999</v>
      </c>
      <c r="O2552" t="s">
        <v>25</v>
      </c>
      <c r="P2552">
        <v>309999999</v>
      </c>
      <c r="Q2552" t="s">
        <v>25</v>
      </c>
      <c r="R2552">
        <v>999999</v>
      </c>
      <c r="S2552" t="s">
        <v>24</v>
      </c>
      <c r="T2552">
        <v>9999999</v>
      </c>
      <c r="U2552" t="s">
        <v>24</v>
      </c>
      <c r="V2552">
        <v>300</v>
      </c>
      <c r="W2552" t="s">
        <v>25</v>
      </c>
      <c r="X2552" t="s">
        <v>56</v>
      </c>
      <c r="Y2552" t="s">
        <v>65</v>
      </c>
      <c r="Z2552">
        <v>1</v>
      </c>
      <c r="AA2552" t="s">
        <v>61</v>
      </c>
      <c r="AB2552">
        <v>30</v>
      </c>
      <c r="AC2552" t="s">
        <v>58</v>
      </c>
      <c r="AD2552" t="s">
        <v>7660</v>
      </c>
      <c r="AE2552"/>
      <c r="AF2552" s="2" t="s">
        <v>7658</v>
      </c>
    </row>
    <row r="2553" spans="2:32" ht="18">
      <c r="B2553" t="s">
        <v>7661</v>
      </c>
      <c r="C2553" t="s">
        <v>7662</v>
      </c>
      <c r="D2553" s="2">
        <v>0</v>
      </c>
      <c r="E2553" s="2">
        <v>190</v>
      </c>
      <c r="F2553">
        <v>190</v>
      </c>
      <c r="G2553">
        <v>190</v>
      </c>
      <c r="H2553">
        <v>3</v>
      </c>
      <c r="I2553" t="s">
        <v>57</v>
      </c>
      <c r="J2553">
        <v>30</v>
      </c>
      <c r="K2553" t="s">
        <v>58</v>
      </c>
      <c r="L2553">
        <v>309</v>
      </c>
      <c r="M2553" t="s">
        <v>25</v>
      </c>
      <c r="N2553">
        <v>30999</v>
      </c>
      <c r="O2553" t="s">
        <v>25</v>
      </c>
      <c r="P2553">
        <v>309999999</v>
      </c>
      <c r="Q2553" t="s">
        <v>25</v>
      </c>
      <c r="R2553">
        <v>999999</v>
      </c>
      <c r="S2553" t="s">
        <v>24</v>
      </c>
      <c r="T2553">
        <v>9999999</v>
      </c>
      <c r="U2553" t="s">
        <v>24</v>
      </c>
      <c r="V2553">
        <v>300</v>
      </c>
      <c r="W2553" t="s">
        <v>25</v>
      </c>
      <c r="X2553" t="s">
        <v>56</v>
      </c>
      <c r="Y2553" t="s">
        <v>65</v>
      </c>
      <c r="Z2553">
        <v>1</v>
      </c>
      <c r="AA2553" t="s">
        <v>61</v>
      </c>
      <c r="AB2553">
        <v>30</v>
      </c>
      <c r="AC2553" t="s">
        <v>58</v>
      </c>
      <c r="AD2553" t="s">
        <v>7663</v>
      </c>
      <c r="AE2553"/>
      <c r="AF2553" s="2" t="s">
        <v>7661</v>
      </c>
    </row>
    <row r="2554" spans="2:32" ht="18">
      <c r="B2554" t="s">
        <v>7664</v>
      </c>
      <c r="C2554" t="s">
        <v>7665</v>
      </c>
      <c r="D2554" s="2">
        <v>0</v>
      </c>
      <c r="E2554" s="2">
        <v>190</v>
      </c>
      <c r="F2554">
        <v>190</v>
      </c>
      <c r="G2554">
        <v>190</v>
      </c>
      <c r="H2554">
        <v>3</v>
      </c>
      <c r="I2554" t="s">
        <v>57</v>
      </c>
      <c r="J2554">
        <v>30</v>
      </c>
      <c r="K2554" t="s">
        <v>58</v>
      </c>
      <c r="L2554">
        <v>309</v>
      </c>
      <c r="M2554" t="s">
        <v>25</v>
      </c>
      <c r="N2554">
        <v>30999</v>
      </c>
      <c r="O2554" t="s">
        <v>25</v>
      </c>
      <c r="P2554">
        <v>309999999</v>
      </c>
      <c r="Q2554" t="s">
        <v>25</v>
      </c>
      <c r="R2554">
        <v>999999</v>
      </c>
      <c r="S2554" t="s">
        <v>24</v>
      </c>
      <c r="T2554">
        <v>9999999</v>
      </c>
      <c r="U2554" t="s">
        <v>24</v>
      </c>
      <c r="V2554">
        <v>300</v>
      </c>
      <c r="W2554" t="s">
        <v>25</v>
      </c>
      <c r="X2554" t="s">
        <v>56</v>
      </c>
      <c r="Y2554" t="s">
        <v>65</v>
      </c>
      <c r="Z2554">
        <v>1</v>
      </c>
      <c r="AA2554" t="s">
        <v>61</v>
      </c>
      <c r="AB2554">
        <v>30</v>
      </c>
      <c r="AC2554" t="s">
        <v>58</v>
      </c>
      <c r="AD2554" t="s">
        <v>7666</v>
      </c>
      <c r="AE2554"/>
      <c r="AF2554" s="2" t="s">
        <v>7664</v>
      </c>
    </row>
    <row r="2555" spans="2:32" ht="18">
      <c r="B2555" t="s">
        <v>7667</v>
      </c>
      <c r="C2555" t="s">
        <v>7668</v>
      </c>
      <c r="D2555" s="2">
        <v>0</v>
      </c>
      <c r="E2555" s="2">
        <v>200</v>
      </c>
      <c r="F2555">
        <v>200</v>
      </c>
      <c r="G2555">
        <v>200</v>
      </c>
      <c r="H2555">
        <v>3</v>
      </c>
      <c r="I2555" t="s">
        <v>57</v>
      </c>
      <c r="J2555">
        <v>30</v>
      </c>
      <c r="K2555" t="s">
        <v>58</v>
      </c>
      <c r="L2555">
        <v>309</v>
      </c>
      <c r="M2555" t="s">
        <v>25</v>
      </c>
      <c r="N2555">
        <v>30999</v>
      </c>
      <c r="O2555" t="s">
        <v>25</v>
      </c>
      <c r="P2555">
        <v>309999999</v>
      </c>
      <c r="Q2555" t="s">
        <v>25</v>
      </c>
      <c r="R2555">
        <v>999999</v>
      </c>
      <c r="S2555" t="s">
        <v>24</v>
      </c>
      <c r="T2555">
        <v>9999999</v>
      </c>
      <c r="U2555" t="s">
        <v>24</v>
      </c>
      <c r="V2555">
        <v>300</v>
      </c>
      <c r="W2555" t="s">
        <v>25</v>
      </c>
      <c r="X2555" t="s">
        <v>56</v>
      </c>
      <c r="Y2555" t="s">
        <v>65</v>
      </c>
      <c r="Z2555">
        <v>1</v>
      </c>
      <c r="AA2555" t="s">
        <v>61</v>
      </c>
      <c r="AB2555">
        <v>30</v>
      </c>
      <c r="AC2555" t="s">
        <v>58</v>
      </c>
      <c r="AD2555" t="s">
        <v>7669</v>
      </c>
      <c r="AE2555"/>
      <c r="AF2555" s="2" t="s">
        <v>7667</v>
      </c>
    </row>
    <row r="2556" spans="2:32" ht="18">
      <c r="B2556" t="s">
        <v>7670</v>
      </c>
      <c r="C2556" t="s">
        <v>7671</v>
      </c>
      <c r="D2556" s="2">
        <v>0</v>
      </c>
      <c r="E2556" s="2">
        <v>200</v>
      </c>
      <c r="F2556">
        <v>200</v>
      </c>
      <c r="G2556">
        <v>200</v>
      </c>
      <c r="H2556">
        <v>3</v>
      </c>
      <c r="I2556" t="s">
        <v>57</v>
      </c>
      <c r="J2556">
        <v>30</v>
      </c>
      <c r="K2556" t="s">
        <v>58</v>
      </c>
      <c r="L2556">
        <v>309</v>
      </c>
      <c r="M2556" t="s">
        <v>25</v>
      </c>
      <c r="N2556">
        <v>30999</v>
      </c>
      <c r="O2556" t="s">
        <v>25</v>
      </c>
      <c r="P2556">
        <v>309999999</v>
      </c>
      <c r="Q2556" t="s">
        <v>25</v>
      </c>
      <c r="R2556">
        <v>999999</v>
      </c>
      <c r="S2556" t="s">
        <v>24</v>
      </c>
      <c r="T2556">
        <v>9999999</v>
      </c>
      <c r="U2556" t="s">
        <v>24</v>
      </c>
      <c r="V2556">
        <v>300</v>
      </c>
      <c r="W2556" t="s">
        <v>25</v>
      </c>
      <c r="X2556" t="s">
        <v>56</v>
      </c>
      <c r="Y2556" t="s">
        <v>65</v>
      </c>
      <c r="Z2556">
        <v>1</v>
      </c>
      <c r="AA2556" t="s">
        <v>61</v>
      </c>
      <c r="AB2556">
        <v>30</v>
      </c>
      <c r="AC2556" t="s">
        <v>58</v>
      </c>
      <c r="AD2556" t="s">
        <v>7672</v>
      </c>
      <c r="AE2556"/>
      <c r="AF2556" s="2" t="s">
        <v>7670</v>
      </c>
    </row>
    <row r="2557" spans="2:32" ht="18">
      <c r="B2557" t="s">
        <v>7673</v>
      </c>
      <c r="C2557" t="s">
        <v>7674</v>
      </c>
      <c r="D2557" s="2">
        <v>0</v>
      </c>
      <c r="E2557" s="2">
        <v>200</v>
      </c>
      <c r="F2557">
        <v>200</v>
      </c>
      <c r="G2557">
        <v>200</v>
      </c>
      <c r="H2557">
        <v>3</v>
      </c>
      <c r="I2557" t="s">
        <v>57</v>
      </c>
      <c r="J2557">
        <v>30</v>
      </c>
      <c r="K2557" t="s">
        <v>58</v>
      </c>
      <c r="L2557">
        <v>309</v>
      </c>
      <c r="M2557" t="s">
        <v>25</v>
      </c>
      <c r="N2557">
        <v>30999</v>
      </c>
      <c r="O2557" t="s">
        <v>25</v>
      </c>
      <c r="P2557">
        <v>309999999</v>
      </c>
      <c r="Q2557" t="s">
        <v>25</v>
      </c>
      <c r="R2557">
        <v>999999</v>
      </c>
      <c r="S2557" t="s">
        <v>24</v>
      </c>
      <c r="T2557">
        <v>9999999</v>
      </c>
      <c r="U2557" t="s">
        <v>24</v>
      </c>
      <c r="V2557">
        <v>300</v>
      </c>
      <c r="W2557" t="s">
        <v>25</v>
      </c>
      <c r="X2557" t="s">
        <v>56</v>
      </c>
      <c r="Y2557" t="s">
        <v>65</v>
      </c>
      <c r="Z2557">
        <v>1</v>
      </c>
      <c r="AA2557" t="s">
        <v>61</v>
      </c>
      <c r="AB2557">
        <v>30</v>
      </c>
      <c r="AC2557" t="s">
        <v>58</v>
      </c>
      <c r="AD2557" t="s">
        <v>7675</v>
      </c>
      <c r="AE2557"/>
      <c r="AF2557" s="2" t="s">
        <v>7673</v>
      </c>
    </row>
    <row r="2558" spans="2:32" ht="18">
      <c r="B2558" t="s">
        <v>7676</v>
      </c>
      <c r="C2558" t="s">
        <v>7677</v>
      </c>
      <c r="D2558" s="2">
        <v>0</v>
      </c>
      <c r="E2558" s="2">
        <v>310</v>
      </c>
      <c r="F2558">
        <v>310</v>
      </c>
      <c r="G2558">
        <v>310</v>
      </c>
      <c r="H2558">
        <v>3</v>
      </c>
      <c r="I2558" t="s">
        <v>57</v>
      </c>
      <c r="J2558">
        <v>30</v>
      </c>
      <c r="K2558" t="s">
        <v>58</v>
      </c>
      <c r="L2558">
        <v>309</v>
      </c>
      <c r="M2558" t="s">
        <v>25</v>
      </c>
      <c r="N2558">
        <v>30999</v>
      </c>
      <c r="O2558" t="s">
        <v>25</v>
      </c>
      <c r="P2558">
        <v>309999999</v>
      </c>
      <c r="Q2558" t="s">
        <v>25</v>
      </c>
      <c r="R2558">
        <v>999999</v>
      </c>
      <c r="S2558" t="s">
        <v>24</v>
      </c>
      <c r="T2558">
        <v>9999999</v>
      </c>
      <c r="U2558" t="s">
        <v>24</v>
      </c>
      <c r="V2558">
        <v>300</v>
      </c>
      <c r="W2558" t="s">
        <v>25</v>
      </c>
      <c r="X2558" t="s">
        <v>56</v>
      </c>
      <c r="Y2558" t="s">
        <v>65</v>
      </c>
      <c r="Z2558">
        <v>1</v>
      </c>
      <c r="AA2558" t="s">
        <v>61</v>
      </c>
      <c r="AB2558">
        <v>30</v>
      </c>
      <c r="AC2558" t="s">
        <v>58</v>
      </c>
      <c r="AD2558" t="s">
        <v>7678</v>
      </c>
      <c r="AE2558"/>
      <c r="AF2558" s="2" t="s">
        <v>7676</v>
      </c>
    </row>
    <row r="2559" spans="2:32" ht="18">
      <c r="B2559" t="s">
        <v>7679</v>
      </c>
      <c r="C2559" t="s">
        <v>7680</v>
      </c>
      <c r="D2559" s="2">
        <v>0</v>
      </c>
      <c r="E2559" s="2">
        <v>310</v>
      </c>
      <c r="F2559">
        <v>310</v>
      </c>
      <c r="G2559">
        <v>310</v>
      </c>
      <c r="H2559">
        <v>3</v>
      </c>
      <c r="I2559" t="s">
        <v>57</v>
      </c>
      <c r="J2559">
        <v>30</v>
      </c>
      <c r="K2559" t="s">
        <v>58</v>
      </c>
      <c r="L2559">
        <v>309</v>
      </c>
      <c r="M2559" t="s">
        <v>25</v>
      </c>
      <c r="N2559">
        <v>30999</v>
      </c>
      <c r="O2559" t="s">
        <v>25</v>
      </c>
      <c r="P2559">
        <v>309999999</v>
      </c>
      <c r="Q2559" t="s">
        <v>25</v>
      </c>
      <c r="R2559">
        <v>999999</v>
      </c>
      <c r="S2559" t="s">
        <v>24</v>
      </c>
      <c r="T2559">
        <v>9999999</v>
      </c>
      <c r="U2559" t="s">
        <v>24</v>
      </c>
      <c r="V2559">
        <v>300</v>
      </c>
      <c r="W2559" t="s">
        <v>25</v>
      </c>
      <c r="X2559" t="s">
        <v>56</v>
      </c>
      <c r="Y2559" t="s">
        <v>65</v>
      </c>
      <c r="Z2559">
        <v>1</v>
      </c>
      <c r="AA2559" t="s">
        <v>61</v>
      </c>
      <c r="AB2559">
        <v>30</v>
      </c>
      <c r="AC2559" t="s">
        <v>58</v>
      </c>
      <c r="AD2559" t="s">
        <v>7681</v>
      </c>
      <c r="AE2559"/>
      <c r="AF2559" s="2" t="s">
        <v>7679</v>
      </c>
    </row>
    <row r="2560" spans="2:32" ht="18">
      <c r="B2560" t="s">
        <v>7682</v>
      </c>
      <c r="C2560" t="s">
        <v>7683</v>
      </c>
      <c r="D2560" s="2">
        <v>0</v>
      </c>
      <c r="E2560" s="2">
        <v>310</v>
      </c>
      <c r="F2560">
        <v>310</v>
      </c>
      <c r="G2560">
        <v>310</v>
      </c>
      <c r="H2560">
        <v>3</v>
      </c>
      <c r="I2560" t="s">
        <v>57</v>
      </c>
      <c r="J2560">
        <v>30</v>
      </c>
      <c r="K2560" t="s">
        <v>58</v>
      </c>
      <c r="L2560">
        <v>309</v>
      </c>
      <c r="M2560" t="s">
        <v>25</v>
      </c>
      <c r="N2560">
        <v>30999</v>
      </c>
      <c r="O2560" t="s">
        <v>25</v>
      </c>
      <c r="P2560">
        <v>309999999</v>
      </c>
      <c r="Q2560" t="s">
        <v>25</v>
      </c>
      <c r="R2560">
        <v>999999</v>
      </c>
      <c r="S2560" t="s">
        <v>24</v>
      </c>
      <c r="T2560">
        <v>9999999</v>
      </c>
      <c r="U2560" t="s">
        <v>24</v>
      </c>
      <c r="V2560">
        <v>300</v>
      </c>
      <c r="W2560" t="s">
        <v>25</v>
      </c>
      <c r="X2560" t="s">
        <v>56</v>
      </c>
      <c r="Y2560" t="s">
        <v>65</v>
      </c>
      <c r="Z2560">
        <v>1</v>
      </c>
      <c r="AA2560" t="s">
        <v>61</v>
      </c>
      <c r="AB2560">
        <v>30</v>
      </c>
      <c r="AC2560" t="s">
        <v>58</v>
      </c>
      <c r="AD2560" t="s">
        <v>7684</v>
      </c>
      <c r="AE2560"/>
      <c r="AF2560" s="2" t="s">
        <v>7682</v>
      </c>
    </row>
    <row r="2561" spans="2:32" ht="18">
      <c r="B2561" t="s">
        <v>7685</v>
      </c>
      <c r="C2561" t="s">
        <v>7686</v>
      </c>
      <c r="D2561" s="2">
        <v>0</v>
      </c>
      <c r="E2561" s="2">
        <v>310</v>
      </c>
      <c r="F2561">
        <v>310</v>
      </c>
      <c r="G2561">
        <v>310</v>
      </c>
      <c r="H2561">
        <v>3</v>
      </c>
      <c r="I2561" t="s">
        <v>57</v>
      </c>
      <c r="J2561">
        <v>30</v>
      </c>
      <c r="K2561" t="s">
        <v>58</v>
      </c>
      <c r="L2561">
        <v>309</v>
      </c>
      <c r="M2561" t="s">
        <v>25</v>
      </c>
      <c r="N2561">
        <v>30999</v>
      </c>
      <c r="O2561" t="s">
        <v>25</v>
      </c>
      <c r="P2561">
        <v>309999999</v>
      </c>
      <c r="Q2561" t="s">
        <v>25</v>
      </c>
      <c r="R2561">
        <v>999999</v>
      </c>
      <c r="S2561" t="s">
        <v>24</v>
      </c>
      <c r="T2561">
        <v>9999999</v>
      </c>
      <c r="U2561" t="s">
        <v>24</v>
      </c>
      <c r="V2561">
        <v>300</v>
      </c>
      <c r="W2561" t="s">
        <v>25</v>
      </c>
      <c r="X2561" t="s">
        <v>56</v>
      </c>
      <c r="Y2561" t="s">
        <v>65</v>
      </c>
      <c r="Z2561">
        <v>1</v>
      </c>
      <c r="AA2561" t="s">
        <v>61</v>
      </c>
      <c r="AB2561">
        <v>30</v>
      </c>
      <c r="AC2561" t="s">
        <v>58</v>
      </c>
      <c r="AD2561" t="s">
        <v>7687</v>
      </c>
      <c r="AE2561"/>
      <c r="AF2561" s="2" t="s">
        <v>7685</v>
      </c>
    </row>
    <row r="2562" spans="2:32" ht="18">
      <c r="B2562" t="s">
        <v>7688</v>
      </c>
      <c r="C2562" t="s">
        <v>7689</v>
      </c>
      <c r="D2562" s="2">
        <v>0</v>
      </c>
      <c r="E2562" s="2">
        <v>16000</v>
      </c>
      <c r="F2562" s="21">
        <v>16000</v>
      </c>
      <c r="G2562" s="21">
        <v>16000</v>
      </c>
      <c r="H2562">
        <v>3</v>
      </c>
      <c r="I2562" t="s">
        <v>57</v>
      </c>
      <c r="J2562">
        <v>30</v>
      </c>
      <c r="K2562" t="s">
        <v>58</v>
      </c>
      <c r="L2562">
        <v>309</v>
      </c>
      <c r="M2562" t="s">
        <v>25</v>
      </c>
      <c r="N2562">
        <v>30999</v>
      </c>
      <c r="O2562" t="s">
        <v>25</v>
      </c>
      <c r="P2562">
        <v>309999999</v>
      </c>
      <c r="Q2562" t="s">
        <v>25</v>
      </c>
      <c r="R2562">
        <v>999999</v>
      </c>
      <c r="S2562" t="s">
        <v>24</v>
      </c>
      <c r="T2562">
        <v>9999999</v>
      </c>
      <c r="U2562" t="s">
        <v>24</v>
      </c>
      <c r="V2562">
        <v>300</v>
      </c>
      <c r="W2562" t="s">
        <v>25</v>
      </c>
      <c r="X2562" t="s">
        <v>56</v>
      </c>
      <c r="Y2562" t="s">
        <v>65</v>
      </c>
      <c r="Z2562">
        <v>1</v>
      </c>
      <c r="AA2562" t="s">
        <v>61</v>
      </c>
      <c r="AB2562">
        <v>30</v>
      </c>
      <c r="AC2562" t="s">
        <v>58</v>
      </c>
      <c r="AD2562" t="s">
        <v>7690</v>
      </c>
      <c r="AE2562"/>
      <c r="AF2562" s="2" t="s">
        <v>7688</v>
      </c>
    </row>
    <row r="2563" spans="2:32" ht="18">
      <c r="B2563" t="s">
        <v>7691</v>
      </c>
      <c r="C2563" t="s">
        <v>7692</v>
      </c>
      <c r="D2563" s="2">
        <v>0</v>
      </c>
      <c r="E2563" s="2">
        <v>260</v>
      </c>
      <c r="F2563">
        <v>260</v>
      </c>
      <c r="G2563">
        <v>260</v>
      </c>
      <c r="H2563">
        <v>3</v>
      </c>
      <c r="I2563" t="s">
        <v>57</v>
      </c>
      <c r="J2563">
        <v>30</v>
      </c>
      <c r="K2563" t="s">
        <v>58</v>
      </c>
      <c r="L2563">
        <v>309</v>
      </c>
      <c r="M2563" t="s">
        <v>25</v>
      </c>
      <c r="N2563">
        <v>30999</v>
      </c>
      <c r="O2563" t="s">
        <v>25</v>
      </c>
      <c r="P2563">
        <v>309999999</v>
      </c>
      <c r="Q2563" t="s">
        <v>25</v>
      </c>
      <c r="R2563">
        <v>999999</v>
      </c>
      <c r="S2563" t="s">
        <v>24</v>
      </c>
      <c r="T2563">
        <v>9999999</v>
      </c>
      <c r="U2563" t="s">
        <v>24</v>
      </c>
      <c r="V2563">
        <v>300</v>
      </c>
      <c r="W2563" t="s">
        <v>25</v>
      </c>
      <c r="X2563" t="s">
        <v>56</v>
      </c>
      <c r="Y2563" t="s">
        <v>65</v>
      </c>
      <c r="Z2563">
        <v>1</v>
      </c>
      <c r="AA2563" t="s">
        <v>61</v>
      </c>
      <c r="AB2563">
        <v>30</v>
      </c>
      <c r="AC2563" t="s">
        <v>58</v>
      </c>
      <c r="AD2563" t="s">
        <v>7693</v>
      </c>
      <c r="AE2563"/>
      <c r="AF2563" s="2" t="s">
        <v>7691</v>
      </c>
    </row>
    <row r="2564" spans="2:32" ht="18">
      <c r="B2564" t="s">
        <v>7694</v>
      </c>
      <c r="C2564" t="s">
        <v>7695</v>
      </c>
      <c r="D2564" s="2">
        <v>0</v>
      </c>
      <c r="E2564" s="2">
        <v>260</v>
      </c>
      <c r="F2564">
        <v>260</v>
      </c>
      <c r="G2564">
        <v>260</v>
      </c>
      <c r="H2564">
        <v>3</v>
      </c>
      <c r="I2564" t="s">
        <v>57</v>
      </c>
      <c r="J2564">
        <v>30</v>
      </c>
      <c r="K2564" t="s">
        <v>58</v>
      </c>
      <c r="L2564">
        <v>309</v>
      </c>
      <c r="M2564" t="s">
        <v>25</v>
      </c>
      <c r="N2564">
        <v>30999</v>
      </c>
      <c r="O2564" t="s">
        <v>25</v>
      </c>
      <c r="P2564">
        <v>309999999</v>
      </c>
      <c r="Q2564" t="s">
        <v>25</v>
      </c>
      <c r="R2564">
        <v>999999</v>
      </c>
      <c r="S2564" t="s">
        <v>24</v>
      </c>
      <c r="T2564">
        <v>9999999</v>
      </c>
      <c r="U2564" t="s">
        <v>24</v>
      </c>
      <c r="V2564">
        <v>300</v>
      </c>
      <c r="W2564" t="s">
        <v>25</v>
      </c>
      <c r="X2564" t="s">
        <v>56</v>
      </c>
      <c r="Y2564" t="s">
        <v>65</v>
      </c>
      <c r="Z2564">
        <v>1</v>
      </c>
      <c r="AA2564" t="s">
        <v>61</v>
      </c>
      <c r="AB2564">
        <v>30</v>
      </c>
      <c r="AC2564" t="s">
        <v>58</v>
      </c>
      <c r="AD2564" t="s">
        <v>7696</v>
      </c>
      <c r="AE2564"/>
      <c r="AF2564" s="2" t="s">
        <v>7694</v>
      </c>
    </row>
    <row r="2565" spans="2:32" ht="18">
      <c r="B2565" t="s">
        <v>7697</v>
      </c>
      <c r="C2565" t="s">
        <v>7698</v>
      </c>
      <c r="D2565" s="2">
        <v>0</v>
      </c>
      <c r="E2565" s="2">
        <v>260</v>
      </c>
      <c r="F2565">
        <v>260</v>
      </c>
      <c r="G2565">
        <v>260</v>
      </c>
      <c r="H2565">
        <v>3</v>
      </c>
      <c r="I2565" t="s">
        <v>57</v>
      </c>
      <c r="J2565">
        <v>30</v>
      </c>
      <c r="K2565" t="s">
        <v>58</v>
      </c>
      <c r="L2565">
        <v>309</v>
      </c>
      <c r="M2565" t="s">
        <v>25</v>
      </c>
      <c r="N2565">
        <v>30999</v>
      </c>
      <c r="O2565" t="s">
        <v>25</v>
      </c>
      <c r="P2565">
        <v>309999999</v>
      </c>
      <c r="Q2565" t="s">
        <v>25</v>
      </c>
      <c r="R2565">
        <v>999999</v>
      </c>
      <c r="S2565" t="s">
        <v>24</v>
      </c>
      <c r="T2565">
        <v>9999999</v>
      </c>
      <c r="U2565" t="s">
        <v>24</v>
      </c>
      <c r="V2565">
        <v>300</v>
      </c>
      <c r="W2565" t="s">
        <v>25</v>
      </c>
      <c r="X2565" t="s">
        <v>56</v>
      </c>
      <c r="Y2565" t="s">
        <v>65</v>
      </c>
      <c r="Z2565">
        <v>1</v>
      </c>
      <c r="AA2565" t="s">
        <v>61</v>
      </c>
      <c r="AB2565">
        <v>30</v>
      </c>
      <c r="AC2565" t="s">
        <v>58</v>
      </c>
      <c r="AD2565" t="s">
        <v>7699</v>
      </c>
      <c r="AE2565"/>
      <c r="AF2565" s="2" t="s">
        <v>7697</v>
      </c>
    </row>
    <row r="2566" spans="2:32" ht="18">
      <c r="B2566" t="s">
        <v>7700</v>
      </c>
      <c r="C2566" t="s">
        <v>7701</v>
      </c>
      <c r="D2566" s="2">
        <v>0</v>
      </c>
      <c r="E2566" s="2">
        <v>270</v>
      </c>
      <c r="F2566">
        <v>270</v>
      </c>
      <c r="G2566">
        <v>270</v>
      </c>
      <c r="H2566">
        <v>3</v>
      </c>
      <c r="I2566" t="s">
        <v>57</v>
      </c>
      <c r="J2566">
        <v>30</v>
      </c>
      <c r="K2566" t="s">
        <v>58</v>
      </c>
      <c r="L2566">
        <v>309</v>
      </c>
      <c r="M2566" t="s">
        <v>25</v>
      </c>
      <c r="N2566">
        <v>30999</v>
      </c>
      <c r="O2566" t="s">
        <v>25</v>
      </c>
      <c r="P2566">
        <v>309999999</v>
      </c>
      <c r="Q2566" t="s">
        <v>25</v>
      </c>
      <c r="R2566">
        <v>999999</v>
      </c>
      <c r="S2566" t="s">
        <v>24</v>
      </c>
      <c r="T2566">
        <v>9999999</v>
      </c>
      <c r="U2566" t="s">
        <v>24</v>
      </c>
      <c r="V2566">
        <v>300</v>
      </c>
      <c r="W2566" t="s">
        <v>25</v>
      </c>
      <c r="X2566" t="s">
        <v>56</v>
      </c>
      <c r="Y2566" t="s">
        <v>65</v>
      </c>
      <c r="Z2566">
        <v>1</v>
      </c>
      <c r="AA2566" t="s">
        <v>61</v>
      </c>
      <c r="AB2566">
        <v>30</v>
      </c>
      <c r="AC2566" t="s">
        <v>58</v>
      </c>
      <c r="AD2566" t="s">
        <v>7702</v>
      </c>
      <c r="AE2566"/>
      <c r="AF2566" s="2" t="s">
        <v>7700</v>
      </c>
    </row>
    <row r="2567" spans="2:32" ht="18">
      <c r="B2567" t="s">
        <v>7703</v>
      </c>
      <c r="C2567" t="s">
        <v>7704</v>
      </c>
      <c r="D2567" s="2">
        <v>0</v>
      </c>
      <c r="E2567" s="2">
        <v>270</v>
      </c>
      <c r="F2567">
        <v>270</v>
      </c>
      <c r="G2567">
        <v>270</v>
      </c>
      <c r="H2567">
        <v>3</v>
      </c>
      <c r="I2567" t="s">
        <v>57</v>
      </c>
      <c r="J2567">
        <v>30</v>
      </c>
      <c r="K2567" t="s">
        <v>58</v>
      </c>
      <c r="L2567">
        <v>309</v>
      </c>
      <c r="M2567" t="s">
        <v>25</v>
      </c>
      <c r="N2567">
        <v>30999</v>
      </c>
      <c r="O2567" t="s">
        <v>25</v>
      </c>
      <c r="P2567">
        <v>309999999</v>
      </c>
      <c r="Q2567" t="s">
        <v>25</v>
      </c>
      <c r="R2567">
        <v>999999</v>
      </c>
      <c r="S2567" t="s">
        <v>24</v>
      </c>
      <c r="T2567">
        <v>9999999</v>
      </c>
      <c r="U2567" t="s">
        <v>24</v>
      </c>
      <c r="V2567">
        <v>300</v>
      </c>
      <c r="W2567" t="s">
        <v>25</v>
      </c>
      <c r="X2567" t="s">
        <v>56</v>
      </c>
      <c r="Y2567" t="s">
        <v>65</v>
      </c>
      <c r="Z2567">
        <v>1</v>
      </c>
      <c r="AA2567" t="s">
        <v>61</v>
      </c>
      <c r="AB2567">
        <v>30</v>
      </c>
      <c r="AC2567" t="s">
        <v>58</v>
      </c>
      <c r="AD2567" t="s">
        <v>7705</v>
      </c>
      <c r="AE2567"/>
      <c r="AF2567" s="2" t="s">
        <v>7703</v>
      </c>
    </row>
    <row r="2568" spans="2:32" ht="18">
      <c r="B2568" t="s">
        <v>7706</v>
      </c>
      <c r="C2568" t="s">
        <v>7707</v>
      </c>
      <c r="D2568" s="2">
        <v>0</v>
      </c>
      <c r="E2568" s="2">
        <v>270</v>
      </c>
      <c r="F2568">
        <v>270</v>
      </c>
      <c r="G2568">
        <v>270</v>
      </c>
      <c r="H2568">
        <v>3</v>
      </c>
      <c r="I2568" t="s">
        <v>57</v>
      </c>
      <c r="J2568">
        <v>30</v>
      </c>
      <c r="K2568" t="s">
        <v>58</v>
      </c>
      <c r="L2568">
        <v>309</v>
      </c>
      <c r="M2568" t="s">
        <v>25</v>
      </c>
      <c r="N2568">
        <v>30999</v>
      </c>
      <c r="O2568" t="s">
        <v>25</v>
      </c>
      <c r="P2568">
        <v>309999999</v>
      </c>
      <c r="Q2568" t="s">
        <v>25</v>
      </c>
      <c r="R2568">
        <v>999999</v>
      </c>
      <c r="S2568" t="s">
        <v>24</v>
      </c>
      <c r="T2568">
        <v>9999999</v>
      </c>
      <c r="U2568" t="s">
        <v>24</v>
      </c>
      <c r="V2568">
        <v>300</v>
      </c>
      <c r="W2568" t="s">
        <v>25</v>
      </c>
      <c r="X2568" t="s">
        <v>56</v>
      </c>
      <c r="Y2568" t="s">
        <v>65</v>
      </c>
      <c r="Z2568">
        <v>1</v>
      </c>
      <c r="AA2568" t="s">
        <v>61</v>
      </c>
      <c r="AB2568">
        <v>30</v>
      </c>
      <c r="AC2568" t="s">
        <v>58</v>
      </c>
      <c r="AD2568" t="s">
        <v>7708</v>
      </c>
      <c r="AE2568"/>
      <c r="AF2568" s="2" t="s">
        <v>7706</v>
      </c>
    </row>
    <row r="2569" spans="2:32" ht="18">
      <c r="B2569" t="s">
        <v>7709</v>
      </c>
      <c r="C2569" t="s">
        <v>7710</v>
      </c>
      <c r="D2569" s="2">
        <v>0</v>
      </c>
      <c r="E2569" s="2">
        <v>280</v>
      </c>
      <c r="F2569">
        <v>280</v>
      </c>
      <c r="G2569">
        <v>280</v>
      </c>
      <c r="H2569">
        <v>3</v>
      </c>
      <c r="I2569" t="s">
        <v>57</v>
      </c>
      <c r="J2569">
        <v>30</v>
      </c>
      <c r="K2569" t="s">
        <v>58</v>
      </c>
      <c r="L2569">
        <v>309</v>
      </c>
      <c r="M2569" t="s">
        <v>25</v>
      </c>
      <c r="N2569">
        <v>30999</v>
      </c>
      <c r="O2569" t="s">
        <v>25</v>
      </c>
      <c r="P2569">
        <v>309999999</v>
      </c>
      <c r="Q2569" t="s">
        <v>25</v>
      </c>
      <c r="R2569">
        <v>999999</v>
      </c>
      <c r="S2569" t="s">
        <v>24</v>
      </c>
      <c r="T2569">
        <v>9999999</v>
      </c>
      <c r="U2569" t="s">
        <v>24</v>
      </c>
      <c r="V2569">
        <v>300</v>
      </c>
      <c r="W2569" t="s">
        <v>25</v>
      </c>
      <c r="X2569" t="s">
        <v>56</v>
      </c>
      <c r="Y2569" t="s">
        <v>65</v>
      </c>
      <c r="Z2569">
        <v>1</v>
      </c>
      <c r="AA2569" t="s">
        <v>61</v>
      </c>
      <c r="AB2569">
        <v>30</v>
      </c>
      <c r="AC2569" t="s">
        <v>58</v>
      </c>
      <c r="AD2569" t="s">
        <v>7711</v>
      </c>
      <c r="AE2569"/>
      <c r="AF2569" s="2" t="s">
        <v>7709</v>
      </c>
    </row>
    <row r="2570" spans="2:32" ht="18">
      <c r="B2570" t="s">
        <v>7712</v>
      </c>
      <c r="C2570" t="s">
        <v>7713</v>
      </c>
      <c r="D2570" s="2">
        <v>0</v>
      </c>
      <c r="E2570" s="2">
        <v>280</v>
      </c>
      <c r="F2570">
        <v>280</v>
      </c>
      <c r="G2570">
        <v>280</v>
      </c>
      <c r="H2570">
        <v>3</v>
      </c>
      <c r="I2570" t="s">
        <v>57</v>
      </c>
      <c r="J2570">
        <v>30</v>
      </c>
      <c r="K2570" t="s">
        <v>58</v>
      </c>
      <c r="L2570">
        <v>309</v>
      </c>
      <c r="M2570" t="s">
        <v>25</v>
      </c>
      <c r="N2570">
        <v>30999</v>
      </c>
      <c r="O2570" t="s">
        <v>25</v>
      </c>
      <c r="P2570">
        <v>309999999</v>
      </c>
      <c r="Q2570" t="s">
        <v>25</v>
      </c>
      <c r="R2570">
        <v>999999</v>
      </c>
      <c r="S2570" t="s">
        <v>24</v>
      </c>
      <c r="T2570">
        <v>9999999</v>
      </c>
      <c r="U2570" t="s">
        <v>24</v>
      </c>
      <c r="V2570">
        <v>300</v>
      </c>
      <c r="W2570" t="s">
        <v>25</v>
      </c>
      <c r="X2570" t="s">
        <v>56</v>
      </c>
      <c r="Y2570" t="s">
        <v>65</v>
      </c>
      <c r="Z2570">
        <v>1</v>
      </c>
      <c r="AA2570" t="s">
        <v>61</v>
      </c>
      <c r="AB2570">
        <v>30</v>
      </c>
      <c r="AC2570" t="s">
        <v>58</v>
      </c>
      <c r="AD2570" t="s">
        <v>7714</v>
      </c>
      <c r="AE2570"/>
      <c r="AF2570" s="2" t="s">
        <v>7712</v>
      </c>
    </row>
    <row r="2571" spans="2:32" ht="18">
      <c r="B2571" t="s">
        <v>7715</v>
      </c>
      <c r="C2571" t="s">
        <v>7716</v>
      </c>
      <c r="D2571" s="2">
        <v>0</v>
      </c>
      <c r="E2571" s="2">
        <v>280</v>
      </c>
      <c r="F2571">
        <v>280</v>
      </c>
      <c r="G2571">
        <v>280</v>
      </c>
      <c r="H2571">
        <v>3</v>
      </c>
      <c r="I2571" t="s">
        <v>57</v>
      </c>
      <c r="J2571">
        <v>30</v>
      </c>
      <c r="K2571" t="s">
        <v>58</v>
      </c>
      <c r="L2571">
        <v>309</v>
      </c>
      <c r="M2571" t="s">
        <v>25</v>
      </c>
      <c r="N2571">
        <v>30999</v>
      </c>
      <c r="O2571" t="s">
        <v>25</v>
      </c>
      <c r="P2571">
        <v>309999999</v>
      </c>
      <c r="Q2571" t="s">
        <v>25</v>
      </c>
      <c r="R2571">
        <v>999999</v>
      </c>
      <c r="S2571" t="s">
        <v>24</v>
      </c>
      <c r="T2571">
        <v>9999999</v>
      </c>
      <c r="U2571" t="s">
        <v>24</v>
      </c>
      <c r="V2571">
        <v>300</v>
      </c>
      <c r="W2571" t="s">
        <v>25</v>
      </c>
      <c r="X2571" t="s">
        <v>56</v>
      </c>
      <c r="Y2571" t="s">
        <v>65</v>
      </c>
      <c r="Z2571">
        <v>1</v>
      </c>
      <c r="AA2571" t="s">
        <v>61</v>
      </c>
      <c r="AB2571">
        <v>30</v>
      </c>
      <c r="AC2571" t="s">
        <v>58</v>
      </c>
      <c r="AD2571" t="s">
        <v>7717</v>
      </c>
      <c r="AE2571"/>
      <c r="AF2571" s="2" t="s">
        <v>7715</v>
      </c>
    </row>
    <row r="2572" spans="2:32" ht="18">
      <c r="B2572" t="s">
        <v>7718</v>
      </c>
      <c r="C2572" t="s">
        <v>7719</v>
      </c>
      <c r="D2572" s="2">
        <v>0</v>
      </c>
      <c r="E2572" s="2">
        <v>290</v>
      </c>
      <c r="F2572">
        <v>290</v>
      </c>
      <c r="G2572">
        <v>290</v>
      </c>
      <c r="H2572">
        <v>3</v>
      </c>
      <c r="I2572" t="s">
        <v>57</v>
      </c>
      <c r="J2572">
        <v>30</v>
      </c>
      <c r="K2572" t="s">
        <v>58</v>
      </c>
      <c r="L2572">
        <v>309</v>
      </c>
      <c r="M2572" t="s">
        <v>25</v>
      </c>
      <c r="N2572">
        <v>30999</v>
      </c>
      <c r="O2572" t="s">
        <v>25</v>
      </c>
      <c r="P2572">
        <v>309999999</v>
      </c>
      <c r="Q2572" t="s">
        <v>25</v>
      </c>
      <c r="R2572">
        <v>999999</v>
      </c>
      <c r="S2572" t="s">
        <v>24</v>
      </c>
      <c r="T2572">
        <v>9999999</v>
      </c>
      <c r="U2572" t="s">
        <v>24</v>
      </c>
      <c r="V2572">
        <v>300</v>
      </c>
      <c r="W2572" t="s">
        <v>25</v>
      </c>
      <c r="X2572" t="s">
        <v>56</v>
      </c>
      <c r="Y2572" t="s">
        <v>65</v>
      </c>
      <c r="Z2572">
        <v>1</v>
      </c>
      <c r="AA2572" t="s">
        <v>61</v>
      </c>
      <c r="AB2572">
        <v>30</v>
      </c>
      <c r="AC2572" t="s">
        <v>58</v>
      </c>
      <c r="AD2572" t="s">
        <v>7720</v>
      </c>
      <c r="AE2572"/>
      <c r="AF2572" s="2" t="s">
        <v>7718</v>
      </c>
    </row>
    <row r="2573" spans="2:32" ht="18">
      <c r="B2573" t="s">
        <v>7721</v>
      </c>
      <c r="C2573" t="s">
        <v>7722</v>
      </c>
      <c r="D2573" s="2">
        <v>0</v>
      </c>
      <c r="E2573" s="2">
        <v>290</v>
      </c>
      <c r="F2573">
        <v>290</v>
      </c>
      <c r="G2573">
        <v>290</v>
      </c>
      <c r="H2573">
        <v>3</v>
      </c>
      <c r="I2573" t="s">
        <v>57</v>
      </c>
      <c r="J2573">
        <v>30</v>
      </c>
      <c r="K2573" t="s">
        <v>58</v>
      </c>
      <c r="L2573">
        <v>309</v>
      </c>
      <c r="M2573" t="s">
        <v>25</v>
      </c>
      <c r="N2573">
        <v>30999</v>
      </c>
      <c r="O2573" t="s">
        <v>25</v>
      </c>
      <c r="P2573">
        <v>309999999</v>
      </c>
      <c r="Q2573" t="s">
        <v>25</v>
      </c>
      <c r="R2573">
        <v>999999</v>
      </c>
      <c r="S2573" t="s">
        <v>24</v>
      </c>
      <c r="T2573">
        <v>9999999</v>
      </c>
      <c r="U2573" t="s">
        <v>24</v>
      </c>
      <c r="V2573">
        <v>300</v>
      </c>
      <c r="W2573" t="s">
        <v>25</v>
      </c>
      <c r="X2573" t="s">
        <v>56</v>
      </c>
      <c r="Y2573" t="s">
        <v>65</v>
      </c>
      <c r="Z2573">
        <v>1</v>
      </c>
      <c r="AA2573" t="s">
        <v>61</v>
      </c>
      <c r="AB2573">
        <v>30</v>
      </c>
      <c r="AC2573" t="s">
        <v>58</v>
      </c>
      <c r="AD2573" t="s">
        <v>7723</v>
      </c>
      <c r="AE2573"/>
      <c r="AF2573" s="2" t="s">
        <v>7721</v>
      </c>
    </row>
    <row r="2574" spans="2:32" ht="18">
      <c r="B2574" t="s">
        <v>7724</v>
      </c>
      <c r="C2574" t="s">
        <v>7725</v>
      </c>
      <c r="D2574" s="2">
        <v>0</v>
      </c>
      <c r="E2574" s="2">
        <v>290</v>
      </c>
      <c r="F2574">
        <v>290</v>
      </c>
      <c r="G2574">
        <v>290</v>
      </c>
      <c r="H2574">
        <v>3</v>
      </c>
      <c r="I2574" t="s">
        <v>57</v>
      </c>
      <c r="J2574">
        <v>30</v>
      </c>
      <c r="K2574" t="s">
        <v>58</v>
      </c>
      <c r="L2574">
        <v>309</v>
      </c>
      <c r="M2574" t="s">
        <v>25</v>
      </c>
      <c r="N2574">
        <v>30999</v>
      </c>
      <c r="O2574" t="s">
        <v>25</v>
      </c>
      <c r="P2574">
        <v>309999999</v>
      </c>
      <c r="Q2574" t="s">
        <v>25</v>
      </c>
      <c r="R2574">
        <v>999999</v>
      </c>
      <c r="S2574" t="s">
        <v>24</v>
      </c>
      <c r="T2574">
        <v>9999999</v>
      </c>
      <c r="U2574" t="s">
        <v>24</v>
      </c>
      <c r="V2574">
        <v>300</v>
      </c>
      <c r="W2574" t="s">
        <v>25</v>
      </c>
      <c r="X2574" t="s">
        <v>56</v>
      </c>
      <c r="Y2574" t="s">
        <v>65</v>
      </c>
      <c r="Z2574">
        <v>1</v>
      </c>
      <c r="AA2574" t="s">
        <v>61</v>
      </c>
      <c r="AB2574">
        <v>30</v>
      </c>
      <c r="AC2574" t="s">
        <v>58</v>
      </c>
      <c r="AD2574" t="s">
        <v>7726</v>
      </c>
      <c r="AE2574"/>
      <c r="AF2574" s="2" t="s">
        <v>7724</v>
      </c>
    </row>
    <row r="2575" spans="2:32" ht="18">
      <c r="B2575" t="s">
        <v>7727</v>
      </c>
      <c r="C2575" t="s">
        <v>7728</v>
      </c>
      <c r="D2575" s="2">
        <v>0</v>
      </c>
      <c r="E2575" s="2">
        <v>390</v>
      </c>
      <c r="F2575">
        <v>390</v>
      </c>
      <c r="G2575">
        <v>390</v>
      </c>
      <c r="H2575">
        <v>3</v>
      </c>
      <c r="I2575" t="s">
        <v>57</v>
      </c>
      <c r="J2575">
        <v>30</v>
      </c>
      <c r="K2575" t="s">
        <v>58</v>
      </c>
      <c r="L2575">
        <v>309</v>
      </c>
      <c r="M2575" t="s">
        <v>25</v>
      </c>
      <c r="N2575">
        <v>30999</v>
      </c>
      <c r="O2575" t="s">
        <v>25</v>
      </c>
      <c r="P2575">
        <v>309999999</v>
      </c>
      <c r="Q2575" t="s">
        <v>25</v>
      </c>
      <c r="R2575">
        <v>999999</v>
      </c>
      <c r="S2575" t="s">
        <v>24</v>
      </c>
      <c r="T2575">
        <v>9999999</v>
      </c>
      <c r="U2575" t="s">
        <v>24</v>
      </c>
      <c r="V2575">
        <v>300</v>
      </c>
      <c r="W2575" t="s">
        <v>25</v>
      </c>
      <c r="X2575" t="s">
        <v>56</v>
      </c>
      <c r="Y2575" t="s">
        <v>65</v>
      </c>
      <c r="Z2575">
        <v>1</v>
      </c>
      <c r="AA2575" t="s">
        <v>61</v>
      </c>
      <c r="AB2575">
        <v>30</v>
      </c>
      <c r="AC2575" t="s">
        <v>58</v>
      </c>
      <c r="AD2575" t="s">
        <v>7729</v>
      </c>
      <c r="AE2575"/>
      <c r="AF2575" s="2" t="s">
        <v>7727</v>
      </c>
    </row>
    <row r="2576" spans="2:32" ht="18">
      <c r="B2576" t="s">
        <v>7730</v>
      </c>
      <c r="C2576" t="s">
        <v>7731</v>
      </c>
      <c r="D2576" s="2">
        <v>0</v>
      </c>
      <c r="E2576" s="2">
        <v>390</v>
      </c>
      <c r="F2576">
        <v>390</v>
      </c>
      <c r="G2576">
        <v>390</v>
      </c>
      <c r="H2576">
        <v>3</v>
      </c>
      <c r="I2576" t="s">
        <v>57</v>
      </c>
      <c r="J2576">
        <v>30</v>
      </c>
      <c r="K2576" t="s">
        <v>58</v>
      </c>
      <c r="L2576">
        <v>309</v>
      </c>
      <c r="M2576" t="s">
        <v>25</v>
      </c>
      <c r="N2576">
        <v>30999</v>
      </c>
      <c r="O2576" t="s">
        <v>25</v>
      </c>
      <c r="P2576">
        <v>309999999</v>
      </c>
      <c r="Q2576" t="s">
        <v>25</v>
      </c>
      <c r="R2576">
        <v>999999</v>
      </c>
      <c r="S2576" t="s">
        <v>24</v>
      </c>
      <c r="T2576">
        <v>9999999</v>
      </c>
      <c r="U2576" t="s">
        <v>24</v>
      </c>
      <c r="V2576">
        <v>300</v>
      </c>
      <c r="W2576" t="s">
        <v>25</v>
      </c>
      <c r="X2576" t="s">
        <v>56</v>
      </c>
      <c r="Y2576" t="s">
        <v>65</v>
      </c>
      <c r="Z2576">
        <v>1</v>
      </c>
      <c r="AA2576" t="s">
        <v>61</v>
      </c>
      <c r="AB2576">
        <v>30</v>
      </c>
      <c r="AC2576" t="s">
        <v>58</v>
      </c>
      <c r="AD2576" t="s">
        <v>7732</v>
      </c>
      <c r="AE2576"/>
      <c r="AF2576" s="2" t="s">
        <v>7730</v>
      </c>
    </row>
    <row r="2577" spans="2:32" ht="18">
      <c r="B2577" t="s">
        <v>7733</v>
      </c>
      <c r="C2577" t="s">
        <v>7734</v>
      </c>
      <c r="D2577" s="2">
        <v>0</v>
      </c>
      <c r="E2577" s="2">
        <v>390</v>
      </c>
      <c r="F2577">
        <v>390</v>
      </c>
      <c r="G2577">
        <v>390</v>
      </c>
      <c r="H2577">
        <v>3</v>
      </c>
      <c r="I2577" t="s">
        <v>57</v>
      </c>
      <c r="J2577">
        <v>30</v>
      </c>
      <c r="K2577" t="s">
        <v>58</v>
      </c>
      <c r="L2577">
        <v>309</v>
      </c>
      <c r="M2577" t="s">
        <v>25</v>
      </c>
      <c r="N2577">
        <v>30999</v>
      </c>
      <c r="O2577" t="s">
        <v>25</v>
      </c>
      <c r="P2577">
        <v>309999999</v>
      </c>
      <c r="Q2577" t="s">
        <v>25</v>
      </c>
      <c r="R2577">
        <v>999999</v>
      </c>
      <c r="S2577" t="s">
        <v>24</v>
      </c>
      <c r="T2577">
        <v>9999999</v>
      </c>
      <c r="U2577" t="s">
        <v>24</v>
      </c>
      <c r="V2577">
        <v>300</v>
      </c>
      <c r="W2577" t="s">
        <v>25</v>
      </c>
      <c r="X2577" t="s">
        <v>56</v>
      </c>
      <c r="Y2577" t="s">
        <v>65</v>
      </c>
      <c r="Z2577">
        <v>1</v>
      </c>
      <c r="AA2577" t="s">
        <v>61</v>
      </c>
      <c r="AB2577">
        <v>30</v>
      </c>
      <c r="AC2577" t="s">
        <v>58</v>
      </c>
      <c r="AD2577" t="s">
        <v>7735</v>
      </c>
      <c r="AE2577"/>
      <c r="AF2577" s="2" t="s">
        <v>7733</v>
      </c>
    </row>
    <row r="2578" spans="2:32" ht="18">
      <c r="B2578" t="s">
        <v>7736</v>
      </c>
      <c r="C2578" t="s">
        <v>7737</v>
      </c>
      <c r="D2578" s="2">
        <v>0</v>
      </c>
      <c r="E2578" s="2">
        <v>390</v>
      </c>
      <c r="F2578">
        <v>390</v>
      </c>
      <c r="G2578">
        <v>390</v>
      </c>
      <c r="H2578">
        <v>3</v>
      </c>
      <c r="I2578" t="s">
        <v>57</v>
      </c>
      <c r="J2578">
        <v>30</v>
      </c>
      <c r="K2578" t="s">
        <v>58</v>
      </c>
      <c r="L2578">
        <v>309</v>
      </c>
      <c r="M2578" t="s">
        <v>25</v>
      </c>
      <c r="N2578">
        <v>30999</v>
      </c>
      <c r="O2578" t="s">
        <v>25</v>
      </c>
      <c r="P2578">
        <v>309999999</v>
      </c>
      <c r="Q2578" t="s">
        <v>25</v>
      </c>
      <c r="R2578">
        <v>999999</v>
      </c>
      <c r="S2578" t="s">
        <v>24</v>
      </c>
      <c r="T2578">
        <v>9999999</v>
      </c>
      <c r="U2578" t="s">
        <v>24</v>
      </c>
      <c r="V2578">
        <v>300</v>
      </c>
      <c r="W2578" t="s">
        <v>25</v>
      </c>
      <c r="X2578" t="s">
        <v>56</v>
      </c>
      <c r="Y2578" t="s">
        <v>65</v>
      </c>
      <c r="Z2578">
        <v>1</v>
      </c>
      <c r="AA2578" t="s">
        <v>61</v>
      </c>
      <c r="AB2578">
        <v>30</v>
      </c>
      <c r="AC2578" t="s">
        <v>58</v>
      </c>
      <c r="AD2578" t="s">
        <v>7738</v>
      </c>
      <c r="AE2578"/>
      <c r="AF2578" s="2" t="s">
        <v>7736</v>
      </c>
    </row>
    <row r="2579" spans="2:32" ht="18">
      <c r="B2579" t="s">
        <v>7739</v>
      </c>
      <c r="C2579" t="s">
        <v>7740</v>
      </c>
      <c r="D2579" s="2">
        <v>0</v>
      </c>
      <c r="E2579" s="2">
        <v>24000</v>
      </c>
      <c r="F2579" s="21">
        <v>24000</v>
      </c>
      <c r="G2579" s="21">
        <v>24000</v>
      </c>
      <c r="H2579">
        <v>3</v>
      </c>
      <c r="I2579" t="s">
        <v>57</v>
      </c>
      <c r="J2579">
        <v>30</v>
      </c>
      <c r="K2579" t="s">
        <v>58</v>
      </c>
      <c r="L2579">
        <v>309</v>
      </c>
      <c r="M2579" t="s">
        <v>25</v>
      </c>
      <c r="N2579">
        <v>30999</v>
      </c>
      <c r="O2579" t="s">
        <v>25</v>
      </c>
      <c r="P2579">
        <v>309999999</v>
      </c>
      <c r="Q2579" t="s">
        <v>25</v>
      </c>
      <c r="R2579">
        <v>999999</v>
      </c>
      <c r="S2579" t="s">
        <v>24</v>
      </c>
      <c r="T2579">
        <v>9999999</v>
      </c>
      <c r="U2579" t="s">
        <v>24</v>
      </c>
      <c r="V2579">
        <v>300</v>
      </c>
      <c r="W2579" t="s">
        <v>25</v>
      </c>
      <c r="X2579" t="s">
        <v>56</v>
      </c>
      <c r="Y2579" t="s">
        <v>65</v>
      </c>
      <c r="Z2579">
        <v>1</v>
      </c>
      <c r="AA2579" t="s">
        <v>61</v>
      </c>
      <c r="AB2579">
        <v>30</v>
      </c>
      <c r="AC2579" t="s">
        <v>58</v>
      </c>
      <c r="AD2579" t="s">
        <v>7741</v>
      </c>
      <c r="AE2579"/>
      <c r="AF2579" s="2" t="s">
        <v>7739</v>
      </c>
    </row>
    <row r="2580" spans="2:32" ht="18">
      <c r="B2580" t="s">
        <v>7742</v>
      </c>
      <c r="C2580" t="s">
        <v>7743</v>
      </c>
      <c r="D2580" s="2">
        <v>0</v>
      </c>
      <c r="E2580" s="2">
        <v>360</v>
      </c>
      <c r="F2580">
        <v>360</v>
      </c>
      <c r="G2580">
        <v>360</v>
      </c>
      <c r="H2580">
        <v>3</v>
      </c>
      <c r="I2580" t="s">
        <v>57</v>
      </c>
      <c r="J2580">
        <v>30</v>
      </c>
      <c r="K2580" t="s">
        <v>58</v>
      </c>
      <c r="L2580">
        <v>309</v>
      </c>
      <c r="M2580" t="s">
        <v>25</v>
      </c>
      <c r="N2580">
        <v>30999</v>
      </c>
      <c r="O2580" t="s">
        <v>25</v>
      </c>
      <c r="P2580">
        <v>309999999</v>
      </c>
      <c r="Q2580" t="s">
        <v>25</v>
      </c>
      <c r="R2580">
        <v>999999</v>
      </c>
      <c r="S2580" t="s">
        <v>24</v>
      </c>
      <c r="T2580">
        <v>9999999</v>
      </c>
      <c r="U2580" t="s">
        <v>24</v>
      </c>
      <c r="V2580">
        <v>300</v>
      </c>
      <c r="W2580" t="s">
        <v>25</v>
      </c>
      <c r="X2580" t="s">
        <v>56</v>
      </c>
      <c r="Y2580" t="s">
        <v>65</v>
      </c>
      <c r="Z2580">
        <v>1</v>
      </c>
      <c r="AA2580" t="s">
        <v>61</v>
      </c>
      <c r="AB2580">
        <v>30</v>
      </c>
      <c r="AC2580" t="s">
        <v>58</v>
      </c>
      <c r="AD2580" t="s">
        <v>7744</v>
      </c>
      <c r="AE2580"/>
      <c r="AF2580" s="2" t="s">
        <v>7742</v>
      </c>
    </row>
    <row r="2581" spans="2:32" ht="18">
      <c r="B2581" t="s">
        <v>7745</v>
      </c>
      <c r="C2581" t="s">
        <v>7746</v>
      </c>
      <c r="D2581" s="2">
        <v>0</v>
      </c>
      <c r="E2581" s="2">
        <v>360</v>
      </c>
      <c r="F2581">
        <v>360</v>
      </c>
      <c r="G2581">
        <v>360</v>
      </c>
      <c r="H2581">
        <v>3</v>
      </c>
      <c r="I2581" t="s">
        <v>57</v>
      </c>
      <c r="J2581">
        <v>30</v>
      </c>
      <c r="K2581" t="s">
        <v>58</v>
      </c>
      <c r="L2581">
        <v>309</v>
      </c>
      <c r="M2581" t="s">
        <v>25</v>
      </c>
      <c r="N2581">
        <v>30999</v>
      </c>
      <c r="O2581" t="s">
        <v>25</v>
      </c>
      <c r="P2581">
        <v>309999999</v>
      </c>
      <c r="Q2581" t="s">
        <v>25</v>
      </c>
      <c r="R2581">
        <v>999999</v>
      </c>
      <c r="S2581" t="s">
        <v>24</v>
      </c>
      <c r="T2581">
        <v>9999999</v>
      </c>
      <c r="U2581" t="s">
        <v>24</v>
      </c>
      <c r="V2581">
        <v>300</v>
      </c>
      <c r="W2581" t="s">
        <v>25</v>
      </c>
      <c r="X2581" t="s">
        <v>56</v>
      </c>
      <c r="Y2581" t="s">
        <v>65</v>
      </c>
      <c r="Z2581">
        <v>1</v>
      </c>
      <c r="AA2581" t="s">
        <v>61</v>
      </c>
      <c r="AB2581">
        <v>30</v>
      </c>
      <c r="AC2581" t="s">
        <v>58</v>
      </c>
      <c r="AD2581" t="s">
        <v>7747</v>
      </c>
      <c r="AE2581"/>
      <c r="AF2581" s="2" t="s">
        <v>7745</v>
      </c>
    </row>
    <row r="2582" spans="2:32" ht="18">
      <c r="B2582" t="s">
        <v>7748</v>
      </c>
      <c r="C2582" t="s">
        <v>7749</v>
      </c>
      <c r="D2582" s="2">
        <v>0</v>
      </c>
      <c r="E2582" s="2">
        <v>360</v>
      </c>
      <c r="F2582">
        <v>360</v>
      </c>
      <c r="G2582">
        <v>360</v>
      </c>
      <c r="H2582">
        <v>3</v>
      </c>
      <c r="I2582" t="s">
        <v>57</v>
      </c>
      <c r="J2582">
        <v>30</v>
      </c>
      <c r="K2582" t="s">
        <v>58</v>
      </c>
      <c r="L2582">
        <v>309</v>
      </c>
      <c r="M2582" t="s">
        <v>25</v>
      </c>
      <c r="N2582">
        <v>30999</v>
      </c>
      <c r="O2582" t="s">
        <v>25</v>
      </c>
      <c r="P2582">
        <v>309999999</v>
      </c>
      <c r="Q2582" t="s">
        <v>25</v>
      </c>
      <c r="R2582">
        <v>999999</v>
      </c>
      <c r="S2582" t="s">
        <v>24</v>
      </c>
      <c r="T2582">
        <v>9999999</v>
      </c>
      <c r="U2582" t="s">
        <v>24</v>
      </c>
      <c r="V2582">
        <v>300</v>
      </c>
      <c r="W2582" t="s">
        <v>25</v>
      </c>
      <c r="X2582" t="s">
        <v>56</v>
      </c>
      <c r="Y2582" t="s">
        <v>65</v>
      </c>
      <c r="Z2582">
        <v>1</v>
      </c>
      <c r="AA2582" t="s">
        <v>61</v>
      </c>
      <c r="AB2582">
        <v>30</v>
      </c>
      <c r="AC2582" t="s">
        <v>58</v>
      </c>
      <c r="AD2582" t="s">
        <v>7750</v>
      </c>
      <c r="AE2582"/>
      <c r="AF2582" s="2" t="s">
        <v>7748</v>
      </c>
    </row>
    <row r="2583" spans="2:32" ht="18">
      <c r="B2583" t="s">
        <v>7751</v>
      </c>
      <c r="C2583" t="s">
        <v>7752</v>
      </c>
      <c r="D2583" s="2">
        <v>0</v>
      </c>
      <c r="E2583" s="2">
        <v>370</v>
      </c>
      <c r="F2583">
        <v>370</v>
      </c>
      <c r="G2583">
        <v>370</v>
      </c>
      <c r="H2583">
        <v>3</v>
      </c>
      <c r="I2583" t="s">
        <v>57</v>
      </c>
      <c r="J2583">
        <v>30</v>
      </c>
      <c r="K2583" t="s">
        <v>58</v>
      </c>
      <c r="L2583">
        <v>309</v>
      </c>
      <c r="M2583" t="s">
        <v>25</v>
      </c>
      <c r="N2583">
        <v>30999</v>
      </c>
      <c r="O2583" t="s">
        <v>25</v>
      </c>
      <c r="P2583">
        <v>309999999</v>
      </c>
      <c r="Q2583" t="s">
        <v>25</v>
      </c>
      <c r="R2583">
        <v>999999</v>
      </c>
      <c r="S2583" t="s">
        <v>24</v>
      </c>
      <c r="T2583">
        <v>9999999</v>
      </c>
      <c r="U2583" t="s">
        <v>24</v>
      </c>
      <c r="V2583">
        <v>300</v>
      </c>
      <c r="W2583" t="s">
        <v>25</v>
      </c>
      <c r="X2583" t="s">
        <v>56</v>
      </c>
      <c r="Y2583" t="s">
        <v>65</v>
      </c>
      <c r="Z2583">
        <v>1</v>
      </c>
      <c r="AA2583" t="s">
        <v>61</v>
      </c>
      <c r="AB2583">
        <v>30</v>
      </c>
      <c r="AC2583" t="s">
        <v>58</v>
      </c>
      <c r="AD2583" t="s">
        <v>7753</v>
      </c>
      <c r="AE2583"/>
      <c r="AF2583" s="2" t="s">
        <v>7751</v>
      </c>
    </row>
    <row r="2584" spans="2:32" ht="18">
      <c r="B2584" t="s">
        <v>7754</v>
      </c>
      <c r="C2584" t="s">
        <v>7755</v>
      </c>
      <c r="D2584" s="2">
        <v>0</v>
      </c>
      <c r="E2584" s="2">
        <v>370</v>
      </c>
      <c r="F2584">
        <v>370</v>
      </c>
      <c r="G2584">
        <v>370</v>
      </c>
      <c r="H2584">
        <v>3</v>
      </c>
      <c r="I2584" t="s">
        <v>57</v>
      </c>
      <c r="J2584">
        <v>30</v>
      </c>
      <c r="K2584" t="s">
        <v>58</v>
      </c>
      <c r="L2584">
        <v>309</v>
      </c>
      <c r="M2584" t="s">
        <v>25</v>
      </c>
      <c r="N2584">
        <v>30999</v>
      </c>
      <c r="O2584" t="s">
        <v>25</v>
      </c>
      <c r="P2584">
        <v>309999999</v>
      </c>
      <c r="Q2584" t="s">
        <v>25</v>
      </c>
      <c r="R2584">
        <v>999999</v>
      </c>
      <c r="S2584" t="s">
        <v>24</v>
      </c>
      <c r="T2584">
        <v>9999999</v>
      </c>
      <c r="U2584" t="s">
        <v>24</v>
      </c>
      <c r="V2584">
        <v>300</v>
      </c>
      <c r="W2584" t="s">
        <v>25</v>
      </c>
      <c r="X2584" t="s">
        <v>56</v>
      </c>
      <c r="Y2584" t="s">
        <v>65</v>
      </c>
      <c r="Z2584">
        <v>1</v>
      </c>
      <c r="AA2584" t="s">
        <v>61</v>
      </c>
      <c r="AB2584">
        <v>30</v>
      </c>
      <c r="AC2584" t="s">
        <v>58</v>
      </c>
      <c r="AD2584" t="s">
        <v>7756</v>
      </c>
      <c r="AE2584"/>
      <c r="AF2584" s="2" t="s">
        <v>7754</v>
      </c>
    </row>
    <row r="2585" spans="2:32" ht="18">
      <c r="B2585" t="s">
        <v>7757</v>
      </c>
      <c r="C2585" t="s">
        <v>7758</v>
      </c>
      <c r="D2585" s="2">
        <v>0</v>
      </c>
      <c r="E2585" s="2">
        <v>370</v>
      </c>
      <c r="F2585">
        <v>370</v>
      </c>
      <c r="G2585">
        <v>370</v>
      </c>
      <c r="H2585">
        <v>3</v>
      </c>
      <c r="I2585" t="s">
        <v>57</v>
      </c>
      <c r="J2585">
        <v>30</v>
      </c>
      <c r="K2585" t="s">
        <v>58</v>
      </c>
      <c r="L2585">
        <v>309</v>
      </c>
      <c r="M2585" t="s">
        <v>25</v>
      </c>
      <c r="N2585">
        <v>30999</v>
      </c>
      <c r="O2585" t="s">
        <v>25</v>
      </c>
      <c r="P2585">
        <v>309999999</v>
      </c>
      <c r="Q2585" t="s">
        <v>25</v>
      </c>
      <c r="R2585">
        <v>999999</v>
      </c>
      <c r="S2585" t="s">
        <v>24</v>
      </c>
      <c r="T2585">
        <v>9999999</v>
      </c>
      <c r="U2585" t="s">
        <v>24</v>
      </c>
      <c r="V2585">
        <v>300</v>
      </c>
      <c r="W2585" t="s">
        <v>25</v>
      </c>
      <c r="X2585" t="s">
        <v>56</v>
      </c>
      <c r="Y2585" t="s">
        <v>65</v>
      </c>
      <c r="Z2585">
        <v>1</v>
      </c>
      <c r="AA2585" t="s">
        <v>61</v>
      </c>
      <c r="AB2585">
        <v>30</v>
      </c>
      <c r="AC2585" t="s">
        <v>58</v>
      </c>
      <c r="AD2585" t="s">
        <v>7759</v>
      </c>
      <c r="AE2585"/>
      <c r="AF2585" s="2" t="s">
        <v>7757</v>
      </c>
    </row>
    <row r="2586" spans="2:32" ht="18">
      <c r="B2586" t="s">
        <v>7760</v>
      </c>
      <c r="C2586" t="s">
        <v>7761</v>
      </c>
      <c r="D2586" s="2">
        <v>0</v>
      </c>
      <c r="E2586" s="2">
        <v>400</v>
      </c>
      <c r="F2586">
        <v>400</v>
      </c>
      <c r="G2586">
        <v>400</v>
      </c>
      <c r="H2586">
        <v>3</v>
      </c>
      <c r="I2586" t="s">
        <v>57</v>
      </c>
      <c r="J2586">
        <v>30</v>
      </c>
      <c r="K2586" t="s">
        <v>58</v>
      </c>
      <c r="L2586">
        <v>309</v>
      </c>
      <c r="M2586" t="s">
        <v>25</v>
      </c>
      <c r="N2586">
        <v>30999</v>
      </c>
      <c r="O2586" t="s">
        <v>25</v>
      </c>
      <c r="P2586">
        <v>309999999</v>
      </c>
      <c r="Q2586" t="s">
        <v>25</v>
      </c>
      <c r="R2586">
        <v>999999</v>
      </c>
      <c r="S2586" t="s">
        <v>24</v>
      </c>
      <c r="T2586">
        <v>9999999</v>
      </c>
      <c r="U2586" t="s">
        <v>24</v>
      </c>
      <c r="V2586">
        <v>300</v>
      </c>
      <c r="W2586" t="s">
        <v>25</v>
      </c>
      <c r="X2586" t="s">
        <v>56</v>
      </c>
      <c r="Y2586" t="s">
        <v>65</v>
      </c>
      <c r="Z2586">
        <v>1</v>
      </c>
      <c r="AA2586" t="s">
        <v>61</v>
      </c>
      <c r="AB2586">
        <v>30</v>
      </c>
      <c r="AC2586" t="s">
        <v>58</v>
      </c>
      <c r="AD2586" t="s">
        <v>7762</v>
      </c>
      <c r="AE2586"/>
      <c r="AF2586" s="2" t="s">
        <v>7760</v>
      </c>
    </row>
    <row r="2587" spans="2:32" ht="18">
      <c r="B2587" t="s">
        <v>7763</v>
      </c>
      <c r="C2587" t="s">
        <v>7764</v>
      </c>
      <c r="D2587" s="2">
        <v>0</v>
      </c>
      <c r="E2587" s="2">
        <v>400</v>
      </c>
      <c r="F2587">
        <v>400</v>
      </c>
      <c r="G2587">
        <v>400</v>
      </c>
      <c r="H2587">
        <v>3</v>
      </c>
      <c r="I2587" t="s">
        <v>57</v>
      </c>
      <c r="J2587">
        <v>30</v>
      </c>
      <c r="K2587" t="s">
        <v>58</v>
      </c>
      <c r="L2587">
        <v>309</v>
      </c>
      <c r="M2587" t="s">
        <v>25</v>
      </c>
      <c r="N2587">
        <v>30999</v>
      </c>
      <c r="O2587" t="s">
        <v>25</v>
      </c>
      <c r="P2587">
        <v>309999999</v>
      </c>
      <c r="Q2587" t="s">
        <v>25</v>
      </c>
      <c r="R2587">
        <v>999999</v>
      </c>
      <c r="S2587" t="s">
        <v>24</v>
      </c>
      <c r="T2587">
        <v>9999999</v>
      </c>
      <c r="U2587" t="s">
        <v>24</v>
      </c>
      <c r="V2587">
        <v>300</v>
      </c>
      <c r="W2587" t="s">
        <v>25</v>
      </c>
      <c r="X2587" t="s">
        <v>56</v>
      </c>
      <c r="Y2587" t="s">
        <v>65</v>
      </c>
      <c r="Z2587">
        <v>1</v>
      </c>
      <c r="AA2587" t="s">
        <v>61</v>
      </c>
      <c r="AB2587">
        <v>30</v>
      </c>
      <c r="AC2587" t="s">
        <v>58</v>
      </c>
      <c r="AD2587" t="s">
        <v>7765</v>
      </c>
      <c r="AE2587"/>
      <c r="AF2587" s="2" t="s">
        <v>7763</v>
      </c>
    </row>
    <row r="2588" spans="2:32" ht="18">
      <c r="B2588" t="s">
        <v>7766</v>
      </c>
      <c r="C2588" t="s">
        <v>7767</v>
      </c>
      <c r="D2588" s="2">
        <v>0</v>
      </c>
      <c r="E2588" s="2">
        <v>400</v>
      </c>
      <c r="F2588">
        <v>400</v>
      </c>
      <c r="G2588">
        <v>400</v>
      </c>
      <c r="H2588">
        <v>3</v>
      </c>
      <c r="I2588" t="s">
        <v>57</v>
      </c>
      <c r="J2588">
        <v>30</v>
      </c>
      <c r="K2588" t="s">
        <v>58</v>
      </c>
      <c r="L2588">
        <v>309</v>
      </c>
      <c r="M2588" t="s">
        <v>25</v>
      </c>
      <c r="N2588">
        <v>30999</v>
      </c>
      <c r="O2588" t="s">
        <v>25</v>
      </c>
      <c r="P2588">
        <v>309999999</v>
      </c>
      <c r="Q2588" t="s">
        <v>25</v>
      </c>
      <c r="R2588">
        <v>999999</v>
      </c>
      <c r="S2588" t="s">
        <v>24</v>
      </c>
      <c r="T2588">
        <v>9999999</v>
      </c>
      <c r="U2588" t="s">
        <v>24</v>
      </c>
      <c r="V2588">
        <v>300</v>
      </c>
      <c r="W2588" t="s">
        <v>25</v>
      </c>
      <c r="X2588" t="s">
        <v>56</v>
      </c>
      <c r="Y2588" t="s">
        <v>65</v>
      </c>
      <c r="Z2588">
        <v>1</v>
      </c>
      <c r="AA2588" t="s">
        <v>61</v>
      </c>
      <c r="AB2588">
        <v>30</v>
      </c>
      <c r="AC2588" t="s">
        <v>58</v>
      </c>
      <c r="AD2588" t="s">
        <v>7768</v>
      </c>
      <c r="AE2588"/>
      <c r="AF2588" s="2" t="s">
        <v>7766</v>
      </c>
    </row>
    <row r="2589" spans="2:32" ht="18">
      <c r="B2589" t="s">
        <v>7769</v>
      </c>
      <c r="C2589" t="s">
        <v>7770</v>
      </c>
      <c r="D2589" s="2">
        <v>0</v>
      </c>
      <c r="E2589" s="2">
        <v>400</v>
      </c>
      <c r="F2589">
        <v>400</v>
      </c>
      <c r="G2589">
        <v>400</v>
      </c>
      <c r="H2589">
        <v>3</v>
      </c>
      <c r="I2589" t="s">
        <v>57</v>
      </c>
      <c r="J2589">
        <v>30</v>
      </c>
      <c r="K2589" t="s">
        <v>58</v>
      </c>
      <c r="L2589">
        <v>309</v>
      </c>
      <c r="M2589" t="s">
        <v>25</v>
      </c>
      <c r="N2589">
        <v>30999</v>
      </c>
      <c r="O2589" t="s">
        <v>25</v>
      </c>
      <c r="P2589">
        <v>309999999</v>
      </c>
      <c r="Q2589" t="s">
        <v>25</v>
      </c>
      <c r="R2589">
        <v>999999</v>
      </c>
      <c r="S2589" t="s">
        <v>24</v>
      </c>
      <c r="T2589">
        <v>9999999</v>
      </c>
      <c r="U2589" t="s">
        <v>24</v>
      </c>
      <c r="V2589">
        <v>300</v>
      </c>
      <c r="W2589" t="s">
        <v>25</v>
      </c>
      <c r="X2589" t="s">
        <v>56</v>
      </c>
      <c r="Y2589" t="s">
        <v>65</v>
      </c>
      <c r="Z2589">
        <v>1</v>
      </c>
      <c r="AA2589" t="s">
        <v>61</v>
      </c>
      <c r="AB2589">
        <v>30</v>
      </c>
      <c r="AC2589" t="s">
        <v>58</v>
      </c>
      <c r="AD2589" t="s">
        <v>7771</v>
      </c>
      <c r="AE2589"/>
      <c r="AF2589" s="2" t="s">
        <v>7769</v>
      </c>
    </row>
    <row r="2590" spans="2:32" ht="18">
      <c r="B2590" t="s">
        <v>7772</v>
      </c>
      <c r="C2590" t="s">
        <v>7773</v>
      </c>
      <c r="D2590" s="2">
        <v>0</v>
      </c>
      <c r="E2590" s="2">
        <v>400</v>
      </c>
      <c r="F2590">
        <v>400</v>
      </c>
      <c r="G2590">
        <v>400</v>
      </c>
      <c r="H2590">
        <v>3</v>
      </c>
      <c r="I2590" t="s">
        <v>57</v>
      </c>
      <c r="J2590">
        <v>30</v>
      </c>
      <c r="K2590" t="s">
        <v>58</v>
      </c>
      <c r="L2590">
        <v>309</v>
      </c>
      <c r="M2590" t="s">
        <v>25</v>
      </c>
      <c r="N2590">
        <v>30999</v>
      </c>
      <c r="O2590" t="s">
        <v>25</v>
      </c>
      <c r="P2590">
        <v>309999999</v>
      </c>
      <c r="Q2590" t="s">
        <v>25</v>
      </c>
      <c r="R2590">
        <v>999999</v>
      </c>
      <c r="S2590" t="s">
        <v>24</v>
      </c>
      <c r="T2590">
        <v>9999999</v>
      </c>
      <c r="U2590" t="s">
        <v>24</v>
      </c>
      <c r="V2590">
        <v>300</v>
      </c>
      <c r="W2590" t="s">
        <v>25</v>
      </c>
      <c r="X2590" t="s">
        <v>56</v>
      </c>
      <c r="Y2590" t="s">
        <v>65</v>
      </c>
      <c r="Z2590">
        <v>1</v>
      </c>
      <c r="AA2590" t="s">
        <v>61</v>
      </c>
      <c r="AB2590">
        <v>30</v>
      </c>
      <c r="AC2590" t="s">
        <v>58</v>
      </c>
      <c r="AD2590" t="s">
        <v>7774</v>
      </c>
      <c r="AE2590"/>
      <c r="AF2590" s="2" t="s">
        <v>7772</v>
      </c>
    </row>
    <row r="2591" spans="2:32" ht="18">
      <c r="B2591" t="s">
        <v>7775</v>
      </c>
      <c r="C2591" t="s">
        <v>7776</v>
      </c>
      <c r="D2591" s="2">
        <v>0</v>
      </c>
      <c r="E2591" s="2">
        <v>400</v>
      </c>
      <c r="F2591">
        <v>400</v>
      </c>
      <c r="G2591">
        <v>400</v>
      </c>
      <c r="H2591">
        <v>3</v>
      </c>
      <c r="I2591" t="s">
        <v>57</v>
      </c>
      <c r="J2591">
        <v>30</v>
      </c>
      <c r="K2591" t="s">
        <v>58</v>
      </c>
      <c r="L2591">
        <v>309</v>
      </c>
      <c r="M2591" t="s">
        <v>25</v>
      </c>
      <c r="N2591">
        <v>30999</v>
      </c>
      <c r="O2591" t="s">
        <v>25</v>
      </c>
      <c r="P2591">
        <v>309999999</v>
      </c>
      <c r="Q2591" t="s">
        <v>25</v>
      </c>
      <c r="R2591">
        <v>999999</v>
      </c>
      <c r="S2591" t="s">
        <v>24</v>
      </c>
      <c r="T2591">
        <v>9999999</v>
      </c>
      <c r="U2591" t="s">
        <v>24</v>
      </c>
      <c r="V2591">
        <v>300</v>
      </c>
      <c r="W2591" t="s">
        <v>25</v>
      </c>
      <c r="X2591" t="s">
        <v>56</v>
      </c>
      <c r="Y2591" t="s">
        <v>65</v>
      </c>
      <c r="Z2591">
        <v>1</v>
      </c>
      <c r="AA2591" t="s">
        <v>61</v>
      </c>
      <c r="AB2591">
        <v>30</v>
      </c>
      <c r="AC2591" t="s">
        <v>58</v>
      </c>
      <c r="AD2591" t="s">
        <v>7777</v>
      </c>
      <c r="AE2591"/>
      <c r="AF2591" s="2" t="s">
        <v>7775</v>
      </c>
    </row>
    <row r="2592" spans="2:32" ht="18">
      <c r="B2592" t="s">
        <v>7778</v>
      </c>
      <c r="C2592" t="s">
        <v>7779</v>
      </c>
      <c r="D2592" s="2">
        <v>0</v>
      </c>
      <c r="E2592" s="2">
        <v>430</v>
      </c>
      <c r="F2592">
        <v>430</v>
      </c>
      <c r="G2592">
        <v>430</v>
      </c>
      <c r="H2592">
        <v>3</v>
      </c>
      <c r="I2592" t="s">
        <v>57</v>
      </c>
      <c r="J2592">
        <v>30</v>
      </c>
      <c r="K2592" t="s">
        <v>58</v>
      </c>
      <c r="L2592">
        <v>309</v>
      </c>
      <c r="M2592" t="s">
        <v>25</v>
      </c>
      <c r="N2592">
        <v>30999</v>
      </c>
      <c r="O2592" t="s">
        <v>25</v>
      </c>
      <c r="P2592">
        <v>309999999</v>
      </c>
      <c r="Q2592" t="s">
        <v>25</v>
      </c>
      <c r="R2592">
        <v>999999</v>
      </c>
      <c r="S2592" t="s">
        <v>24</v>
      </c>
      <c r="T2592">
        <v>9999999</v>
      </c>
      <c r="U2592" t="s">
        <v>24</v>
      </c>
      <c r="V2592">
        <v>300</v>
      </c>
      <c r="W2592" t="s">
        <v>25</v>
      </c>
      <c r="X2592" t="s">
        <v>56</v>
      </c>
      <c r="Y2592" t="s">
        <v>65</v>
      </c>
      <c r="Z2592">
        <v>1</v>
      </c>
      <c r="AA2592" t="s">
        <v>61</v>
      </c>
      <c r="AB2592">
        <v>30</v>
      </c>
      <c r="AC2592" t="s">
        <v>58</v>
      </c>
      <c r="AD2592" t="s">
        <v>7780</v>
      </c>
      <c r="AE2592"/>
      <c r="AF2592" s="2" t="s">
        <v>7778</v>
      </c>
    </row>
    <row r="2593" spans="2:32" ht="18">
      <c r="B2593" t="s">
        <v>7781</v>
      </c>
      <c r="C2593" t="s">
        <v>7782</v>
      </c>
      <c r="D2593" s="2">
        <v>0</v>
      </c>
      <c r="E2593" s="2">
        <v>430</v>
      </c>
      <c r="F2593">
        <v>430</v>
      </c>
      <c r="G2593">
        <v>430</v>
      </c>
      <c r="H2593">
        <v>3</v>
      </c>
      <c r="I2593" t="s">
        <v>57</v>
      </c>
      <c r="J2593">
        <v>30</v>
      </c>
      <c r="K2593" t="s">
        <v>58</v>
      </c>
      <c r="L2593">
        <v>309</v>
      </c>
      <c r="M2593" t="s">
        <v>25</v>
      </c>
      <c r="N2593">
        <v>30999</v>
      </c>
      <c r="O2593" t="s">
        <v>25</v>
      </c>
      <c r="P2593">
        <v>309999999</v>
      </c>
      <c r="Q2593" t="s">
        <v>25</v>
      </c>
      <c r="R2593">
        <v>999999</v>
      </c>
      <c r="S2593" t="s">
        <v>24</v>
      </c>
      <c r="T2593">
        <v>9999999</v>
      </c>
      <c r="U2593" t="s">
        <v>24</v>
      </c>
      <c r="V2593">
        <v>300</v>
      </c>
      <c r="W2593" t="s">
        <v>25</v>
      </c>
      <c r="X2593" t="s">
        <v>56</v>
      </c>
      <c r="Y2593" t="s">
        <v>65</v>
      </c>
      <c r="Z2593">
        <v>1</v>
      </c>
      <c r="AA2593" t="s">
        <v>61</v>
      </c>
      <c r="AB2593">
        <v>30</v>
      </c>
      <c r="AC2593" t="s">
        <v>58</v>
      </c>
      <c r="AD2593" t="s">
        <v>7783</v>
      </c>
      <c r="AE2593"/>
      <c r="AF2593" s="2" t="s">
        <v>7781</v>
      </c>
    </row>
    <row r="2594" spans="2:32" ht="18">
      <c r="B2594" t="s">
        <v>7784</v>
      </c>
      <c r="C2594" t="s">
        <v>7785</v>
      </c>
      <c r="D2594" s="2">
        <v>0</v>
      </c>
      <c r="E2594" s="2">
        <v>430</v>
      </c>
      <c r="F2594">
        <v>430</v>
      </c>
      <c r="G2594">
        <v>430</v>
      </c>
      <c r="H2594">
        <v>3</v>
      </c>
      <c r="I2594" t="s">
        <v>57</v>
      </c>
      <c r="J2594">
        <v>30</v>
      </c>
      <c r="K2594" t="s">
        <v>58</v>
      </c>
      <c r="L2594">
        <v>309</v>
      </c>
      <c r="M2594" t="s">
        <v>25</v>
      </c>
      <c r="N2594">
        <v>30999</v>
      </c>
      <c r="O2594" t="s">
        <v>25</v>
      </c>
      <c r="P2594">
        <v>309999999</v>
      </c>
      <c r="Q2594" t="s">
        <v>25</v>
      </c>
      <c r="R2594">
        <v>999999</v>
      </c>
      <c r="S2594" t="s">
        <v>24</v>
      </c>
      <c r="T2594">
        <v>9999999</v>
      </c>
      <c r="U2594" t="s">
        <v>24</v>
      </c>
      <c r="V2594">
        <v>300</v>
      </c>
      <c r="W2594" t="s">
        <v>25</v>
      </c>
      <c r="X2594" t="s">
        <v>56</v>
      </c>
      <c r="Y2594" t="s">
        <v>65</v>
      </c>
      <c r="Z2594">
        <v>1</v>
      </c>
      <c r="AA2594" t="s">
        <v>61</v>
      </c>
      <c r="AB2594">
        <v>30</v>
      </c>
      <c r="AC2594" t="s">
        <v>58</v>
      </c>
      <c r="AD2594" t="s">
        <v>7786</v>
      </c>
      <c r="AE2594"/>
      <c r="AF2594" s="2" t="s">
        <v>7784</v>
      </c>
    </row>
    <row r="2595" spans="2:32" ht="18">
      <c r="B2595" t="s">
        <v>7787</v>
      </c>
      <c r="C2595" t="s">
        <v>7788</v>
      </c>
      <c r="D2595" s="2">
        <v>0</v>
      </c>
      <c r="E2595" s="2">
        <v>430</v>
      </c>
      <c r="F2595">
        <v>430</v>
      </c>
      <c r="G2595">
        <v>430</v>
      </c>
      <c r="H2595">
        <v>3</v>
      </c>
      <c r="I2595" t="s">
        <v>57</v>
      </c>
      <c r="J2595">
        <v>30</v>
      </c>
      <c r="K2595" t="s">
        <v>58</v>
      </c>
      <c r="L2595">
        <v>309</v>
      </c>
      <c r="M2595" t="s">
        <v>25</v>
      </c>
      <c r="N2595">
        <v>30999</v>
      </c>
      <c r="O2595" t="s">
        <v>25</v>
      </c>
      <c r="P2595">
        <v>309999999</v>
      </c>
      <c r="Q2595" t="s">
        <v>25</v>
      </c>
      <c r="R2595">
        <v>999999</v>
      </c>
      <c r="S2595" t="s">
        <v>24</v>
      </c>
      <c r="T2595">
        <v>9999999</v>
      </c>
      <c r="U2595" t="s">
        <v>24</v>
      </c>
      <c r="V2595">
        <v>300</v>
      </c>
      <c r="W2595" t="s">
        <v>25</v>
      </c>
      <c r="X2595" t="s">
        <v>56</v>
      </c>
      <c r="Y2595" t="s">
        <v>65</v>
      </c>
      <c r="Z2595">
        <v>1</v>
      </c>
      <c r="AA2595" t="s">
        <v>61</v>
      </c>
      <c r="AB2595">
        <v>30</v>
      </c>
      <c r="AC2595" t="s">
        <v>58</v>
      </c>
      <c r="AD2595" t="s">
        <v>7789</v>
      </c>
      <c r="AE2595"/>
      <c r="AF2595" s="2" t="s">
        <v>7787</v>
      </c>
    </row>
    <row r="2596" spans="2:32" ht="18">
      <c r="B2596" t="s">
        <v>7790</v>
      </c>
      <c r="C2596" t="s">
        <v>7791</v>
      </c>
      <c r="D2596" s="2">
        <v>0</v>
      </c>
      <c r="E2596" s="2">
        <v>33000</v>
      </c>
      <c r="F2596" s="21">
        <v>33000</v>
      </c>
      <c r="G2596" s="21">
        <v>33000</v>
      </c>
      <c r="H2596">
        <v>3</v>
      </c>
      <c r="I2596" t="s">
        <v>57</v>
      </c>
      <c r="J2596">
        <v>30</v>
      </c>
      <c r="K2596" t="s">
        <v>58</v>
      </c>
      <c r="L2596">
        <v>309</v>
      </c>
      <c r="M2596" t="s">
        <v>25</v>
      </c>
      <c r="N2596">
        <v>30999</v>
      </c>
      <c r="O2596" t="s">
        <v>25</v>
      </c>
      <c r="P2596">
        <v>309999999</v>
      </c>
      <c r="Q2596" t="s">
        <v>25</v>
      </c>
      <c r="R2596">
        <v>999999</v>
      </c>
      <c r="S2596" t="s">
        <v>24</v>
      </c>
      <c r="T2596">
        <v>9999999</v>
      </c>
      <c r="U2596" t="s">
        <v>24</v>
      </c>
      <c r="V2596">
        <v>300</v>
      </c>
      <c r="W2596" t="s">
        <v>25</v>
      </c>
      <c r="X2596" t="s">
        <v>56</v>
      </c>
      <c r="Y2596" t="s">
        <v>65</v>
      </c>
      <c r="Z2596">
        <v>1</v>
      </c>
      <c r="AA2596" t="s">
        <v>61</v>
      </c>
      <c r="AB2596">
        <v>30</v>
      </c>
      <c r="AC2596" t="s">
        <v>58</v>
      </c>
      <c r="AD2596" t="s">
        <v>7792</v>
      </c>
      <c r="AE2596"/>
      <c r="AF2596" s="2" t="s">
        <v>7790</v>
      </c>
    </row>
    <row r="2597" spans="2:32" ht="18">
      <c r="B2597" t="s">
        <v>7793</v>
      </c>
      <c r="C2597" t="s">
        <v>7794</v>
      </c>
      <c r="D2597" s="2">
        <v>0</v>
      </c>
      <c r="E2597" s="2">
        <v>170</v>
      </c>
      <c r="F2597">
        <v>170</v>
      </c>
      <c r="G2597">
        <v>170</v>
      </c>
      <c r="H2597">
        <v>3</v>
      </c>
      <c r="I2597" t="s">
        <v>57</v>
      </c>
      <c r="J2597">
        <v>30</v>
      </c>
      <c r="K2597" t="s">
        <v>58</v>
      </c>
      <c r="L2597">
        <v>309</v>
      </c>
      <c r="M2597" t="s">
        <v>25</v>
      </c>
      <c r="N2597">
        <v>30999</v>
      </c>
      <c r="O2597" t="s">
        <v>25</v>
      </c>
      <c r="P2597">
        <v>309999999</v>
      </c>
      <c r="Q2597" t="s">
        <v>25</v>
      </c>
      <c r="R2597">
        <v>999999</v>
      </c>
      <c r="S2597" t="s">
        <v>24</v>
      </c>
      <c r="T2597">
        <v>9999999</v>
      </c>
      <c r="U2597" t="s">
        <v>24</v>
      </c>
      <c r="V2597">
        <v>300</v>
      </c>
      <c r="W2597" t="s">
        <v>25</v>
      </c>
      <c r="X2597" t="s">
        <v>56</v>
      </c>
      <c r="Y2597" t="s">
        <v>65</v>
      </c>
      <c r="Z2597">
        <v>1</v>
      </c>
      <c r="AA2597" t="s">
        <v>61</v>
      </c>
      <c r="AB2597">
        <v>30</v>
      </c>
      <c r="AC2597" t="s">
        <v>58</v>
      </c>
      <c r="AD2597" t="s">
        <v>7795</v>
      </c>
      <c r="AE2597"/>
      <c r="AF2597" s="2" t="s">
        <v>7793</v>
      </c>
    </row>
    <row r="2598" spans="2:32" ht="18">
      <c r="B2598" t="s">
        <v>7796</v>
      </c>
      <c r="C2598" t="s">
        <v>7797</v>
      </c>
      <c r="D2598" s="2">
        <v>0</v>
      </c>
      <c r="E2598" s="2">
        <v>170</v>
      </c>
      <c r="F2598">
        <v>170</v>
      </c>
      <c r="G2598">
        <v>170</v>
      </c>
      <c r="H2598">
        <v>3</v>
      </c>
      <c r="I2598" t="s">
        <v>57</v>
      </c>
      <c r="J2598">
        <v>30</v>
      </c>
      <c r="K2598" t="s">
        <v>58</v>
      </c>
      <c r="L2598">
        <v>309</v>
      </c>
      <c r="M2598" t="s">
        <v>25</v>
      </c>
      <c r="N2598">
        <v>30999</v>
      </c>
      <c r="O2598" t="s">
        <v>25</v>
      </c>
      <c r="P2598">
        <v>309999999</v>
      </c>
      <c r="Q2598" t="s">
        <v>25</v>
      </c>
      <c r="R2598">
        <v>999999</v>
      </c>
      <c r="S2598" t="s">
        <v>24</v>
      </c>
      <c r="T2598">
        <v>9999999</v>
      </c>
      <c r="U2598" t="s">
        <v>24</v>
      </c>
      <c r="V2598">
        <v>300</v>
      </c>
      <c r="W2598" t="s">
        <v>25</v>
      </c>
      <c r="X2598" t="s">
        <v>56</v>
      </c>
      <c r="Y2598" t="s">
        <v>65</v>
      </c>
      <c r="Z2598">
        <v>1</v>
      </c>
      <c r="AA2598" t="s">
        <v>61</v>
      </c>
      <c r="AB2598">
        <v>30</v>
      </c>
      <c r="AC2598" t="s">
        <v>58</v>
      </c>
      <c r="AD2598" t="s">
        <v>7798</v>
      </c>
      <c r="AE2598"/>
      <c r="AF2598" s="2" t="s">
        <v>7796</v>
      </c>
    </row>
    <row r="2599" spans="2:32" ht="18">
      <c r="B2599" t="s">
        <v>7799</v>
      </c>
      <c r="C2599" t="s">
        <v>7800</v>
      </c>
      <c r="D2599" s="2">
        <v>0</v>
      </c>
      <c r="E2599" s="2">
        <v>170</v>
      </c>
      <c r="F2599">
        <v>170</v>
      </c>
      <c r="G2599">
        <v>170</v>
      </c>
      <c r="H2599">
        <v>3</v>
      </c>
      <c r="I2599" t="s">
        <v>57</v>
      </c>
      <c r="J2599">
        <v>30</v>
      </c>
      <c r="K2599" t="s">
        <v>58</v>
      </c>
      <c r="L2599">
        <v>309</v>
      </c>
      <c r="M2599" t="s">
        <v>25</v>
      </c>
      <c r="N2599">
        <v>30999</v>
      </c>
      <c r="O2599" t="s">
        <v>25</v>
      </c>
      <c r="P2599">
        <v>309999999</v>
      </c>
      <c r="Q2599" t="s">
        <v>25</v>
      </c>
      <c r="R2599">
        <v>999999</v>
      </c>
      <c r="S2599" t="s">
        <v>24</v>
      </c>
      <c r="T2599">
        <v>9999999</v>
      </c>
      <c r="U2599" t="s">
        <v>24</v>
      </c>
      <c r="V2599">
        <v>300</v>
      </c>
      <c r="W2599" t="s">
        <v>25</v>
      </c>
      <c r="X2599" t="s">
        <v>56</v>
      </c>
      <c r="Y2599" t="s">
        <v>65</v>
      </c>
      <c r="Z2599">
        <v>1</v>
      </c>
      <c r="AA2599" t="s">
        <v>61</v>
      </c>
      <c r="AB2599">
        <v>30</v>
      </c>
      <c r="AC2599" t="s">
        <v>58</v>
      </c>
      <c r="AD2599" t="s">
        <v>7801</v>
      </c>
      <c r="AE2599"/>
      <c r="AF2599" s="2" t="s">
        <v>7799</v>
      </c>
    </row>
    <row r="2600" spans="2:32" ht="18">
      <c r="B2600" t="s">
        <v>7802</v>
      </c>
      <c r="C2600" t="s">
        <v>7803</v>
      </c>
      <c r="D2600" s="2">
        <v>0</v>
      </c>
      <c r="E2600" s="2">
        <v>180</v>
      </c>
      <c r="F2600">
        <v>180</v>
      </c>
      <c r="G2600">
        <v>180</v>
      </c>
      <c r="H2600">
        <v>3</v>
      </c>
      <c r="I2600" t="s">
        <v>57</v>
      </c>
      <c r="J2600">
        <v>30</v>
      </c>
      <c r="K2600" t="s">
        <v>58</v>
      </c>
      <c r="L2600">
        <v>309</v>
      </c>
      <c r="M2600" t="s">
        <v>25</v>
      </c>
      <c r="N2600">
        <v>30999</v>
      </c>
      <c r="O2600" t="s">
        <v>25</v>
      </c>
      <c r="P2600">
        <v>309999999</v>
      </c>
      <c r="Q2600" t="s">
        <v>25</v>
      </c>
      <c r="R2600">
        <v>999999</v>
      </c>
      <c r="S2600" t="s">
        <v>24</v>
      </c>
      <c r="T2600">
        <v>9999999</v>
      </c>
      <c r="U2600" t="s">
        <v>24</v>
      </c>
      <c r="V2600">
        <v>300</v>
      </c>
      <c r="W2600" t="s">
        <v>25</v>
      </c>
      <c r="X2600" t="s">
        <v>56</v>
      </c>
      <c r="Y2600" t="s">
        <v>65</v>
      </c>
      <c r="Z2600">
        <v>1</v>
      </c>
      <c r="AA2600" t="s">
        <v>61</v>
      </c>
      <c r="AB2600">
        <v>30</v>
      </c>
      <c r="AC2600" t="s">
        <v>58</v>
      </c>
      <c r="AD2600" t="s">
        <v>7804</v>
      </c>
      <c r="AE2600"/>
      <c r="AF2600" s="2" t="s">
        <v>7802</v>
      </c>
    </row>
    <row r="2601" spans="2:32" ht="18">
      <c r="B2601" t="s">
        <v>7805</v>
      </c>
      <c r="C2601" t="s">
        <v>7806</v>
      </c>
      <c r="D2601" s="2">
        <v>0</v>
      </c>
      <c r="E2601" s="2">
        <v>180</v>
      </c>
      <c r="F2601">
        <v>180</v>
      </c>
      <c r="G2601">
        <v>180</v>
      </c>
      <c r="H2601">
        <v>3</v>
      </c>
      <c r="I2601" t="s">
        <v>57</v>
      </c>
      <c r="J2601">
        <v>30</v>
      </c>
      <c r="K2601" t="s">
        <v>58</v>
      </c>
      <c r="L2601">
        <v>309</v>
      </c>
      <c r="M2601" t="s">
        <v>25</v>
      </c>
      <c r="N2601">
        <v>30999</v>
      </c>
      <c r="O2601" t="s">
        <v>25</v>
      </c>
      <c r="P2601">
        <v>309999999</v>
      </c>
      <c r="Q2601" t="s">
        <v>25</v>
      </c>
      <c r="R2601">
        <v>999999</v>
      </c>
      <c r="S2601" t="s">
        <v>24</v>
      </c>
      <c r="T2601">
        <v>9999999</v>
      </c>
      <c r="U2601" t="s">
        <v>24</v>
      </c>
      <c r="V2601">
        <v>300</v>
      </c>
      <c r="W2601" t="s">
        <v>25</v>
      </c>
      <c r="X2601" t="s">
        <v>56</v>
      </c>
      <c r="Y2601" t="s">
        <v>65</v>
      </c>
      <c r="Z2601">
        <v>1</v>
      </c>
      <c r="AA2601" t="s">
        <v>61</v>
      </c>
      <c r="AB2601">
        <v>30</v>
      </c>
      <c r="AC2601" t="s">
        <v>58</v>
      </c>
      <c r="AD2601" t="s">
        <v>7807</v>
      </c>
      <c r="AE2601"/>
      <c r="AF2601" s="2" t="s">
        <v>7805</v>
      </c>
    </row>
    <row r="2602" spans="2:32" ht="18">
      <c r="B2602" t="s">
        <v>7808</v>
      </c>
      <c r="C2602" t="s">
        <v>7809</v>
      </c>
      <c r="D2602" s="2">
        <v>0</v>
      </c>
      <c r="E2602" s="2">
        <v>180</v>
      </c>
      <c r="F2602">
        <v>180</v>
      </c>
      <c r="G2602">
        <v>180</v>
      </c>
      <c r="H2602">
        <v>3</v>
      </c>
      <c r="I2602" t="s">
        <v>57</v>
      </c>
      <c r="J2602">
        <v>30</v>
      </c>
      <c r="K2602" t="s">
        <v>58</v>
      </c>
      <c r="L2602">
        <v>309</v>
      </c>
      <c r="M2602" t="s">
        <v>25</v>
      </c>
      <c r="N2602">
        <v>30999</v>
      </c>
      <c r="O2602" t="s">
        <v>25</v>
      </c>
      <c r="P2602">
        <v>309999999</v>
      </c>
      <c r="Q2602" t="s">
        <v>25</v>
      </c>
      <c r="R2602">
        <v>999999</v>
      </c>
      <c r="S2602" t="s">
        <v>24</v>
      </c>
      <c r="T2602">
        <v>9999999</v>
      </c>
      <c r="U2602" t="s">
        <v>24</v>
      </c>
      <c r="V2602">
        <v>300</v>
      </c>
      <c r="W2602" t="s">
        <v>25</v>
      </c>
      <c r="X2602" t="s">
        <v>56</v>
      </c>
      <c r="Y2602" t="s">
        <v>65</v>
      </c>
      <c r="Z2602">
        <v>1</v>
      </c>
      <c r="AA2602" t="s">
        <v>61</v>
      </c>
      <c r="AB2602">
        <v>30</v>
      </c>
      <c r="AC2602" t="s">
        <v>58</v>
      </c>
      <c r="AD2602" t="s">
        <v>7810</v>
      </c>
      <c r="AE2602"/>
      <c r="AF2602" s="2" t="s">
        <v>7808</v>
      </c>
    </row>
    <row r="2603" spans="2:32" ht="18">
      <c r="B2603" t="s">
        <v>7811</v>
      </c>
      <c r="C2603" t="s">
        <v>7812</v>
      </c>
      <c r="D2603" s="2">
        <v>0</v>
      </c>
      <c r="E2603" s="2">
        <v>190</v>
      </c>
      <c r="F2603">
        <v>190</v>
      </c>
      <c r="G2603">
        <v>190</v>
      </c>
      <c r="H2603">
        <v>3</v>
      </c>
      <c r="I2603" t="s">
        <v>57</v>
      </c>
      <c r="J2603">
        <v>30</v>
      </c>
      <c r="K2603" t="s">
        <v>58</v>
      </c>
      <c r="L2603">
        <v>309</v>
      </c>
      <c r="M2603" t="s">
        <v>25</v>
      </c>
      <c r="N2603">
        <v>30999</v>
      </c>
      <c r="O2603" t="s">
        <v>25</v>
      </c>
      <c r="P2603">
        <v>309999999</v>
      </c>
      <c r="Q2603" t="s">
        <v>25</v>
      </c>
      <c r="R2603">
        <v>999999</v>
      </c>
      <c r="S2603" t="s">
        <v>24</v>
      </c>
      <c r="T2603">
        <v>9999999</v>
      </c>
      <c r="U2603" t="s">
        <v>24</v>
      </c>
      <c r="V2603">
        <v>300</v>
      </c>
      <c r="W2603" t="s">
        <v>25</v>
      </c>
      <c r="X2603" t="s">
        <v>56</v>
      </c>
      <c r="Y2603" t="s">
        <v>65</v>
      </c>
      <c r="Z2603">
        <v>1</v>
      </c>
      <c r="AA2603" t="s">
        <v>61</v>
      </c>
      <c r="AB2603">
        <v>30</v>
      </c>
      <c r="AC2603" t="s">
        <v>58</v>
      </c>
      <c r="AD2603" t="s">
        <v>7813</v>
      </c>
      <c r="AE2603"/>
      <c r="AF2603" s="2" t="s">
        <v>7811</v>
      </c>
    </row>
    <row r="2604" spans="2:32" ht="18">
      <c r="B2604" t="s">
        <v>7814</v>
      </c>
      <c r="C2604" t="s">
        <v>7815</v>
      </c>
      <c r="D2604" s="2">
        <v>0</v>
      </c>
      <c r="E2604" s="2">
        <v>190</v>
      </c>
      <c r="F2604">
        <v>190</v>
      </c>
      <c r="G2604">
        <v>190</v>
      </c>
      <c r="H2604">
        <v>3</v>
      </c>
      <c r="I2604" t="s">
        <v>57</v>
      </c>
      <c r="J2604">
        <v>30</v>
      </c>
      <c r="K2604" t="s">
        <v>58</v>
      </c>
      <c r="L2604">
        <v>309</v>
      </c>
      <c r="M2604" t="s">
        <v>25</v>
      </c>
      <c r="N2604">
        <v>30999</v>
      </c>
      <c r="O2604" t="s">
        <v>25</v>
      </c>
      <c r="P2604">
        <v>309999999</v>
      </c>
      <c r="Q2604" t="s">
        <v>25</v>
      </c>
      <c r="R2604">
        <v>999999</v>
      </c>
      <c r="S2604" t="s">
        <v>24</v>
      </c>
      <c r="T2604">
        <v>9999999</v>
      </c>
      <c r="U2604" t="s">
        <v>24</v>
      </c>
      <c r="V2604">
        <v>300</v>
      </c>
      <c r="W2604" t="s">
        <v>25</v>
      </c>
      <c r="X2604" t="s">
        <v>56</v>
      </c>
      <c r="Y2604" t="s">
        <v>65</v>
      </c>
      <c r="Z2604">
        <v>1</v>
      </c>
      <c r="AA2604" t="s">
        <v>61</v>
      </c>
      <c r="AB2604">
        <v>30</v>
      </c>
      <c r="AC2604" t="s">
        <v>58</v>
      </c>
      <c r="AD2604" t="s">
        <v>7816</v>
      </c>
      <c r="AE2604"/>
      <c r="AF2604" s="2" t="s">
        <v>7814</v>
      </c>
    </row>
    <row r="2605" spans="2:32" ht="18">
      <c r="B2605" t="s">
        <v>7817</v>
      </c>
      <c r="C2605" t="s">
        <v>7818</v>
      </c>
      <c r="D2605" s="2">
        <v>0</v>
      </c>
      <c r="E2605" s="2">
        <v>190</v>
      </c>
      <c r="F2605">
        <v>190</v>
      </c>
      <c r="G2605">
        <v>190</v>
      </c>
      <c r="H2605">
        <v>3</v>
      </c>
      <c r="I2605" t="s">
        <v>57</v>
      </c>
      <c r="J2605">
        <v>30</v>
      </c>
      <c r="K2605" t="s">
        <v>58</v>
      </c>
      <c r="L2605">
        <v>309</v>
      </c>
      <c r="M2605" t="s">
        <v>25</v>
      </c>
      <c r="N2605">
        <v>30999</v>
      </c>
      <c r="O2605" t="s">
        <v>25</v>
      </c>
      <c r="P2605">
        <v>309999999</v>
      </c>
      <c r="Q2605" t="s">
        <v>25</v>
      </c>
      <c r="R2605">
        <v>999999</v>
      </c>
      <c r="S2605" t="s">
        <v>24</v>
      </c>
      <c r="T2605">
        <v>9999999</v>
      </c>
      <c r="U2605" t="s">
        <v>24</v>
      </c>
      <c r="V2605">
        <v>300</v>
      </c>
      <c r="W2605" t="s">
        <v>25</v>
      </c>
      <c r="X2605" t="s">
        <v>56</v>
      </c>
      <c r="Y2605" t="s">
        <v>65</v>
      </c>
      <c r="Z2605">
        <v>1</v>
      </c>
      <c r="AA2605" t="s">
        <v>61</v>
      </c>
      <c r="AB2605">
        <v>30</v>
      </c>
      <c r="AC2605" t="s">
        <v>58</v>
      </c>
      <c r="AD2605" t="s">
        <v>7819</v>
      </c>
      <c r="AE2605"/>
      <c r="AF2605" s="2" t="s">
        <v>7817</v>
      </c>
    </row>
    <row r="2606" spans="2:32" ht="18">
      <c r="B2606" t="s">
        <v>7820</v>
      </c>
      <c r="C2606" t="s">
        <v>7821</v>
      </c>
      <c r="D2606" s="2">
        <v>0</v>
      </c>
      <c r="E2606" s="2">
        <v>200</v>
      </c>
      <c r="F2606">
        <v>200</v>
      </c>
      <c r="G2606">
        <v>200</v>
      </c>
      <c r="H2606">
        <v>3</v>
      </c>
      <c r="I2606" t="s">
        <v>57</v>
      </c>
      <c r="J2606">
        <v>30</v>
      </c>
      <c r="K2606" t="s">
        <v>58</v>
      </c>
      <c r="L2606">
        <v>309</v>
      </c>
      <c r="M2606" t="s">
        <v>25</v>
      </c>
      <c r="N2606">
        <v>30999</v>
      </c>
      <c r="O2606" t="s">
        <v>25</v>
      </c>
      <c r="P2606">
        <v>309999999</v>
      </c>
      <c r="Q2606" t="s">
        <v>25</v>
      </c>
      <c r="R2606">
        <v>999999</v>
      </c>
      <c r="S2606" t="s">
        <v>24</v>
      </c>
      <c r="T2606">
        <v>9999999</v>
      </c>
      <c r="U2606" t="s">
        <v>24</v>
      </c>
      <c r="V2606">
        <v>300</v>
      </c>
      <c r="W2606" t="s">
        <v>25</v>
      </c>
      <c r="X2606" t="s">
        <v>56</v>
      </c>
      <c r="Y2606" t="s">
        <v>65</v>
      </c>
      <c r="Z2606">
        <v>1</v>
      </c>
      <c r="AA2606" t="s">
        <v>61</v>
      </c>
      <c r="AB2606">
        <v>30</v>
      </c>
      <c r="AC2606" t="s">
        <v>58</v>
      </c>
      <c r="AD2606" t="s">
        <v>7822</v>
      </c>
      <c r="AE2606"/>
      <c r="AF2606" s="2" t="s">
        <v>7820</v>
      </c>
    </row>
    <row r="2607" spans="2:32" ht="18">
      <c r="B2607" t="s">
        <v>7823</v>
      </c>
      <c r="C2607" t="s">
        <v>7824</v>
      </c>
      <c r="D2607" s="2">
        <v>0</v>
      </c>
      <c r="E2607" s="2">
        <v>200</v>
      </c>
      <c r="F2607">
        <v>200</v>
      </c>
      <c r="G2607">
        <v>200</v>
      </c>
      <c r="H2607">
        <v>3</v>
      </c>
      <c r="I2607" t="s">
        <v>57</v>
      </c>
      <c r="J2607">
        <v>30</v>
      </c>
      <c r="K2607" t="s">
        <v>58</v>
      </c>
      <c r="L2607">
        <v>309</v>
      </c>
      <c r="M2607" t="s">
        <v>25</v>
      </c>
      <c r="N2607">
        <v>30999</v>
      </c>
      <c r="O2607" t="s">
        <v>25</v>
      </c>
      <c r="P2607">
        <v>309999999</v>
      </c>
      <c r="Q2607" t="s">
        <v>25</v>
      </c>
      <c r="R2607">
        <v>999999</v>
      </c>
      <c r="S2607" t="s">
        <v>24</v>
      </c>
      <c r="T2607">
        <v>9999999</v>
      </c>
      <c r="U2607" t="s">
        <v>24</v>
      </c>
      <c r="V2607">
        <v>300</v>
      </c>
      <c r="W2607" t="s">
        <v>25</v>
      </c>
      <c r="X2607" t="s">
        <v>56</v>
      </c>
      <c r="Y2607" t="s">
        <v>65</v>
      </c>
      <c r="Z2607">
        <v>1</v>
      </c>
      <c r="AA2607" t="s">
        <v>61</v>
      </c>
      <c r="AB2607">
        <v>30</v>
      </c>
      <c r="AC2607" t="s">
        <v>58</v>
      </c>
      <c r="AD2607" t="s">
        <v>7825</v>
      </c>
      <c r="AE2607"/>
      <c r="AF2607" s="2" t="s">
        <v>7823</v>
      </c>
    </row>
    <row r="2608" spans="2:32" ht="18">
      <c r="B2608" t="s">
        <v>7826</v>
      </c>
      <c r="C2608" t="s">
        <v>7827</v>
      </c>
      <c r="D2608" s="2">
        <v>0</v>
      </c>
      <c r="E2608" s="2">
        <v>200</v>
      </c>
      <c r="F2608">
        <v>200</v>
      </c>
      <c r="G2608">
        <v>200</v>
      </c>
      <c r="H2608">
        <v>3</v>
      </c>
      <c r="I2608" t="s">
        <v>57</v>
      </c>
      <c r="J2608">
        <v>30</v>
      </c>
      <c r="K2608" t="s">
        <v>58</v>
      </c>
      <c r="L2608">
        <v>309</v>
      </c>
      <c r="M2608" t="s">
        <v>25</v>
      </c>
      <c r="N2608">
        <v>30999</v>
      </c>
      <c r="O2608" t="s">
        <v>25</v>
      </c>
      <c r="P2608">
        <v>309999999</v>
      </c>
      <c r="Q2608" t="s">
        <v>25</v>
      </c>
      <c r="R2608">
        <v>999999</v>
      </c>
      <c r="S2608" t="s">
        <v>24</v>
      </c>
      <c r="T2608">
        <v>9999999</v>
      </c>
      <c r="U2608" t="s">
        <v>24</v>
      </c>
      <c r="V2608">
        <v>300</v>
      </c>
      <c r="W2608" t="s">
        <v>25</v>
      </c>
      <c r="X2608" t="s">
        <v>56</v>
      </c>
      <c r="Y2608" t="s">
        <v>65</v>
      </c>
      <c r="Z2608">
        <v>1</v>
      </c>
      <c r="AA2608" t="s">
        <v>61</v>
      </c>
      <c r="AB2608">
        <v>30</v>
      </c>
      <c r="AC2608" t="s">
        <v>58</v>
      </c>
      <c r="AD2608" t="s">
        <v>7828</v>
      </c>
      <c r="AE2608"/>
      <c r="AF2608" s="2" t="s">
        <v>7826</v>
      </c>
    </row>
    <row r="2609" spans="2:32" ht="18">
      <c r="B2609" t="s">
        <v>7829</v>
      </c>
      <c r="C2609" t="s">
        <v>7830</v>
      </c>
      <c r="D2609" s="2">
        <v>0</v>
      </c>
      <c r="E2609" s="2">
        <v>310</v>
      </c>
      <c r="F2609">
        <v>310</v>
      </c>
      <c r="G2609">
        <v>310</v>
      </c>
      <c r="H2609">
        <v>3</v>
      </c>
      <c r="I2609" t="s">
        <v>57</v>
      </c>
      <c r="J2609">
        <v>30</v>
      </c>
      <c r="K2609" t="s">
        <v>58</v>
      </c>
      <c r="L2609">
        <v>309</v>
      </c>
      <c r="M2609" t="s">
        <v>25</v>
      </c>
      <c r="N2609">
        <v>30999</v>
      </c>
      <c r="O2609" t="s">
        <v>25</v>
      </c>
      <c r="P2609">
        <v>309999999</v>
      </c>
      <c r="Q2609" t="s">
        <v>25</v>
      </c>
      <c r="R2609">
        <v>999999</v>
      </c>
      <c r="S2609" t="s">
        <v>24</v>
      </c>
      <c r="T2609">
        <v>9999999</v>
      </c>
      <c r="U2609" t="s">
        <v>24</v>
      </c>
      <c r="V2609">
        <v>300</v>
      </c>
      <c r="W2609" t="s">
        <v>25</v>
      </c>
      <c r="X2609" t="s">
        <v>56</v>
      </c>
      <c r="Y2609" t="s">
        <v>65</v>
      </c>
      <c r="Z2609">
        <v>1</v>
      </c>
      <c r="AA2609" t="s">
        <v>61</v>
      </c>
      <c r="AB2609">
        <v>30</v>
      </c>
      <c r="AC2609" t="s">
        <v>58</v>
      </c>
      <c r="AD2609" t="s">
        <v>7831</v>
      </c>
      <c r="AE2609"/>
      <c r="AF2609" s="2" t="s">
        <v>7829</v>
      </c>
    </row>
    <row r="2610" spans="2:32" ht="18">
      <c r="B2610" t="s">
        <v>7832</v>
      </c>
      <c r="C2610" t="s">
        <v>7833</v>
      </c>
      <c r="D2610" s="2">
        <v>0</v>
      </c>
      <c r="E2610" s="2">
        <v>310</v>
      </c>
      <c r="F2610">
        <v>310</v>
      </c>
      <c r="G2610">
        <v>310</v>
      </c>
      <c r="H2610">
        <v>3</v>
      </c>
      <c r="I2610" t="s">
        <v>57</v>
      </c>
      <c r="J2610">
        <v>30</v>
      </c>
      <c r="K2610" t="s">
        <v>58</v>
      </c>
      <c r="L2610">
        <v>309</v>
      </c>
      <c r="M2610" t="s">
        <v>25</v>
      </c>
      <c r="N2610">
        <v>30999</v>
      </c>
      <c r="O2610" t="s">
        <v>25</v>
      </c>
      <c r="P2610">
        <v>309999999</v>
      </c>
      <c r="Q2610" t="s">
        <v>25</v>
      </c>
      <c r="R2610">
        <v>999999</v>
      </c>
      <c r="S2610" t="s">
        <v>24</v>
      </c>
      <c r="T2610">
        <v>9999999</v>
      </c>
      <c r="U2610" t="s">
        <v>24</v>
      </c>
      <c r="V2610">
        <v>300</v>
      </c>
      <c r="W2610" t="s">
        <v>25</v>
      </c>
      <c r="X2610" t="s">
        <v>56</v>
      </c>
      <c r="Y2610" t="s">
        <v>65</v>
      </c>
      <c r="Z2610">
        <v>1</v>
      </c>
      <c r="AA2610" t="s">
        <v>61</v>
      </c>
      <c r="AB2610">
        <v>30</v>
      </c>
      <c r="AC2610" t="s">
        <v>58</v>
      </c>
      <c r="AD2610" t="s">
        <v>7834</v>
      </c>
      <c r="AE2610"/>
      <c r="AF2610" s="2" t="s">
        <v>7832</v>
      </c>
    </row>
    <row r="2611" spans="2:32" ht="18">
      <c r="B2611" t="s">
        <v>7835</v>
      </c>
      <c r="C2611" t="s">
        <v>7836</v>
      </c>
      <c r="D2611" s="2">
        <v>0</v>
      </c>
      <c r="E2611" s="2">
        <v>310</v>
      </c>
      <c r="F2611">
        <v>310</v>
      </c>
      <c r="G2611">
        <v>310</v>
      </c>
      <c r="H2611">
        <v>3</v>
      </c>
      <c r="I2611" t="s">
        <v>57</v>
      </c>
      <c r="J2611">
        <v>30</v>
      </c>
      <c r="K2611" t="s">
        <v>58</v>
      </c>
      <c r="L2611">
        <v>309</v>
      </c>
      <c r="M2611" t="s">
        <v>25</v>
      </c>
      <c r="N2611">
        <v>30999</v>
      </c>
      <c r="O2611" t="s">
        <v>25</v>
      </c>
      <c r="P2611">
        <v>309999999</v>
      </c>
      <c r="Q2611" t="s">
        <v>25</v>
      </c>
      <c r="R2611">
        <v>999999</v>
      </c>
      <c r="S2611" t="s">
        <v>24</v>
      </c>
      <c r="T2611">
        <v>9999999</v>
      </c>
      <c r="U2611" t="s">
        <v>24</v>
      </c>
      <c r="V2611">
        <v>300</v>
      </c>
      <c r="W2611" t="s">
        <v>25</v>
      </c>
      <c r="X2611" t="s">
        <v>56</v>
      </c>
      <c r="Y2611" t="s">
        <v>65</v>
      </c>
      <c r="Z2611">
        <v>1</v>
      </c>
      <c r="AA2611" t="s">
        <v>61</v>
      </c>
      <c r="AB2611">
        <v>30</v>
      </c>
      <c r="AC2611" t="s">
        <v>58</v>
      </c>
      <c r="AD2611" t="s">
        <v>7837</v>
      </c>
      <c r="AE2611"/>
      <c r="AF2611" s="2" t="s">
        <v>7835</v>
      </c>
    </row>
    <row r="2612" spans="2:32" ht="18">
      <c r="B2612" t="s">
        <v>7838</v>
      </c>
      <c r="C2612" t="s">
        <v>7839</v>
      </c>
      <c r="D2612" s="2">
        <v>0</v>
      </c>
      <c r="E2612" s="2">
        <v>310</v>
      </c>
      <c r="F2612">
        <v>310</v>
      </c>
      <c r="G2612">
        <v>310</v>
      </c>
      <c r="H2612">
        <v>3</v>
      </c>
      <c r="I2612" t="s">
        <v>57</v>
      </c>
      <c r="J2612">
        <v>30</v>
      </c>
      <c r="K2612" t="s">
        <v>58</v>
      </c>
      <c r="L2612">
        <v>309</v>
      </c>
      <c r="M2612" t="s">
        <v>25</v>
      </c>
      <c r="N2612">
        <v>30999</v>
      </c>
      <c r="O2612" t="s">
        <v>25</v>
      </c>
      <c r="P2612">
        <v>309999999</v>
      </c>
      <c r="Q2612" t="s">
        <v>25</v>
      </c>
      <c r="R2612">
        <v>999999</v>
      </c>
      <c r="S2612" t="s">
        <v>24</v>
      </c>
      <c r="T2612">
        <v>9999999</v>
      </c>
      <c r="U2612" t="s">
        <v>24</v>
      </c>
      <c r="V2612">
        <v>300</v>
      </c>
      <c r="W2612" t="s">
        <v>25</v>
      </c>
      <c r="X2612" t="s">
        <v>56</v>
      </c>
      <c r="Y2612" t="s">
        <v>65</v>
      </c>
      <c r="Z2612">
        <v>1</v>
      </c>
      <c r="AA2612" t="s">
        <v>61</v>
      </c>
      <c r="AB2612">
        <v>30</v>
      </c>
      <c r="AC2612" t="s">
        <v>58</v>
      </c>
      <c r="AD2612" t="s">
        <v>7840</v>
      </c>
      <c r="AE2612"/>
      <c r="AF2612" s="2" t="s">
        <v>7838</v>
      </c>
    </row>
    <row r="2613" spans="2:32" ht="18">
      <c r="B2613" t="s">
        <v>7841</v>
      </c>
      <c r="C2613" t="s">
        <v>7842</v>
      </c>
      <c r="D2613" s="2">
        <v>0</v>
      </c>
      <c r="E2613" s="2">
        <v>16000</v>
      </c>
      <c r="F2613" s="21">
        <v>16000</v>
      </c>
      <c r="G2613" s="21">
        <v>16000</v>
      </c>
      <c r="H2613">
        <v>3</v>
      </c>
      <c r="I2613" t="s">
        <v>57</v>
      </c>
      <c r="J2613">
        <v>30</v>
      </c>
      <c r="K2613" t="s">
        <v>58</v>
      </c>
      <c r="L2613">
        <v>309</v>
      </c>
      <c r="M2613" t="s">
        <v>25</v>
      </c>
      <c r="N2613">
        <v>30999</v>
      </c>
      <c r="O2613" t="s">
        <v>25</v>
      </c>
      <c r="P2613">
        <v>309999999</v>
      </c>
      <c r="Q2613" t="s">
        <v>25</v>
      </c>
      <c r="R2613">
        <v>999999</v>
      </c>
      <c r="S2613" t="s">
        <v>24</v>
      </c>
      <c r="T2613">
        <v>9999999</v>
      </c>
      <c r="U2613" t="s">
        <v>24</v>
      </c>
      <c r="V2613">
        <v>300</v>
      </c>
      <c r="W2613" t="s">
        <v>25</v>
      </c>
      <c r="X2613" t="s">
        <v>56</v>
      </c>
      <c r="Y2613" t="s">
        <v>65</v>
      </c>
      <c r="Z2613">
        <v>1</v>
      </c>
      <c r="AA2613" t="s">
        <v>61</v>
      </c>
      <c r="AB2613">
        <v>30</v>
      </c>
      <c r="AC2613" t="s">
        <v>58</v>
      </c>
      <c r="AD2613" t="s">
        <v>7843</v>
      </c>
      <c r="AE2613"/>
      <c r="AF2613" s="2" t="s">
        <v>7841</v>
      </c>
    </row>
    <row r="2614" spans="2:32" ht="18">
      <c r="B2614" t="s">
        <v>7844</v>
      </c>
      <c r="C2614" t="s">
        <v>7845</v>
      </c>
      <c r="D2614" s="2">
        <v>0</v>
      </c>
      <c r="E2614" s="2">
        <v>170</v>
      </c>
      <c r="F2614">
        <v>170</v>
      </c>
      <c r="G2614">
        <v>170</v>
      </c>
      <c r="H2614">
        <v>3</v>
      </c>
      <c r="I2614" t="s">
        <v>57</v>
      </c>
      <c r="J2614">
        <v>30</v>
      </c>
      <c r="K2614" t="s">
        <v>58</v>
      </c>
      <c r="L2614">
        <v>309</v>
      </c>
      <c r="M2614" t="s">
        <v>25</v>
      </c>
      <c r="N2614">
        <v>30999</v>
      </c>
      <c r="O2614" t="s">
        <v>25</v>
      </c>
      <c r="P2614">
        <v>309999999</v>
      </c>
      <c r="Q2614" t="s">
        <v>25</v>
      </c>
      <c r="R2614">
        <v>999999</v>
      </c>
      <c r="S2614" t="s">
        <v>24</v>
      </c>
      <c r="T2614">
        <v>9999999</v>
      </c>
      <c r="U2614" t="s">
        <v>24</v>
      </c>
      <c r="V2614">
        <v>300</v>
      </c>
      <c r="W2614" t="s">
        <v>25</v>
      </c>
      <c r="X2614" t="s">
        <v>56</v>
      </c>
      <c r="Y2614" t="s">
        <v>65</v>
      </c>
      <c r="Z2614">
        <v>1</v>
      </c>
      <c r="AA2614" t="s">
        <v>61</v>
      </c>
      <c r="AB2614">
        <v>30</v>
      </c>
      <c r="AC2614" t="s">
        <v>58</v>
      </c>
      <c r="AD2614" t="s">
        <v>7846</v>
      </c>
      <c r="AE2614"/>
      <c r="AF2614" s="2" t="s">
        <v>7844</v>
      </c>
    </row>
    <row r="2615" spans="2:32" ht="18">
      <c r="B2615" t="s">
        <v>7847</v>
      </c>
      <c r="C2615" t="s">
        <v>7848</v>
      </c>
      <c r="D2615" s="2">
        <v>0</v>
      </c>
      <c r="E2615" s="2">
        <v>170</v>
      </c>
      <c r="F2615">
        <v>170</v>
      </c>
      <c r="G2615">
        <v>170</v>
      </c>
      <c r="H2615">
        <v>3</v>
      </c>
      <c r="I2615" t="s">
        <v>57</v>
      </c>
      <c r="J2615">
        <v>30</v>
      </c>
      <c r="K2615" t="s">
        <v>58</v>
      </c>
      <c r="L2615">
        <v>309</v>
      </c>
      <c r="M2615" t="s">
        <v>25</v>
      </c>
      <c r="N2615">
        <v>30999</v>
      </c>
      <c r="O2615" t="s">
        <v>25</v>
      </c>
      <c r="P2615">
        <v>309999999</v>
      </c>
      <c r="Q2615" t="s">
        <v>25</v>
      </c>
      <c r="R2615">
        <v>999999</v>
      </c>
      <c r="S2615" t="s">
        <v>24</v>
      </c>
      <c r="T2615">
        <v>9999999</v>
      </c>
      <c r="U2615" t="s">
        <v>24</v>
      </c>
      <c r="V2615">
        <v>300</v>
      </c>
      <c r="W2615" t="s">
        <v>25</v>
      </c>
      <c r="X2615" t="s">
        <v>56</v>
      </c>
      <c r="Y2615" t="s">
        <v>65</v>
      </c>
      <c r="Z2615">
        <v>1</v>
      </c>
      <c r="AA2615" t="s">
        <v>61</v>
      </c>
      <c r="AB2615">
        <v>30</v>
      </c>
      <c r="AC2615" t="s">
        <v>58</v>
      </c>
      <c r="AD2615" t="s">
        <v>7849</v>
      </c>
      <c r="AE2615"/>
      <c r="AF2615" s="2" t="s">
        <v>7847</v>
      </c>
    </row>
    <row r="2616" spans="2:32" ht="18">
      <c r="B2616" t="s">
        <v>7850</v>
      </c>
      <c r="C2616" t="s">
        <v>7851</v>
      </c>
      <c r="D2616" s="2">
        <v>0</v>
      </c>
      <c r="E2616" s="2">
        <v>170</v>
      </c>
      <c r="F2616">
        <v>170</v>
      </c>
      <c r="G2616">
        <v>170</v>
      </c>
      <c r="H2616">
        <v>3</v>
      </c>
      <c r="I2616" t="s">
        <v>57</v>
      </c>
      <c r="J2616">
        <v>30</v>
      </c>
      <c r="K2616" t="s">
        <v>58</v>
      </c>
      <c r="L2616">
        <v>309</v>
      </c>
      <c r="M2616" t="s">
        <v>25</v>
      </c>
      <c r="N2616">
        <v>30999</v>
      </c>
      <c r="O2616" t="s">
        <v>25</v>
      </c>
      <c r="P2616">
        <v>309999999</v>
      </c>
      <c r="Q2616" t="s">
        <v>25</v>
      </c>
      <c r="R2616">
        <v>999999</v>
      </c>
      <c r="S2616" t="s">
        <v>24</v>
      </c>
      <c r="T2616">
        <v>9999999</v>
      </c>
      <c r="U2616" t="s">
        <v>24</v>
      </c>
      <c r="V2616">
        <v>300</v>
      </c>
      <c r="W2616" t="s">
        <v>25</v>
      </c>
      <c r="X2616" t="s">
        <v>56</v>
      </c>
      <c r="Y2616" t="s">
        <v>65</v>
      </c>
      <c r="Z2616">
        <v>1</v>
      </c>
      <c r="AA2616" t="s">
        <v>61</v>
      </c>
      <c r="AB2616">
        <v>30</v>
      </c>
      <c r="AC2616" t="s">
        <v>58</v>
      </c>
      <c r="AD2616" t="s">
        <v>7852</v>
      </c>
      <c r="AE2616"/>
      <c r="AF2616" s="2" t="s">
        <v>7850</v>
      </c>
    </row>
    <row r="2617" spans="2:32" ht="18">
      <c r="B2617" t="s">
        <v>7853</v>
      </c>
      <c r="C2617" t="s">
        <v>7854</v>
      </c>
      <c r="D2617" s="2">
        <v>0</v>
      </c>
      <c r="E2617" s="2">
        <v>180</v>
      </c>
      <c r="F2617">
        <v>180</v>
      </c>
      <c r="G2617">
        <v>180</v>
      </c>
      <c r="H2617">
        <v>3</v>
      </c>
      <c r="I2617" t="s">
        <v>57</v>
      </c>
      <c r="J2617">
        <v>30</v>
      </c>
      <c r="K2617" t="s">
        <v>58</v>
      </c>
      <c r="L2617">
        <v>309</v>
      </c>
      <c r="M2617" t="s">
        <v>25</v>
      </c>
      <c r="N2617">
        <v>30999</v>
      </c>
      <c r="O2617" t="s">
        <v>25</v>
      </c>
      <c r="P2617">
        <v>309999999</v>
      </c>
      <c r="Q2617" t="s">
        <v>25</v>
      </c>
      <c r="R2617">
        <v>999999</v>
      </c>
      <c r="S2617" t="s">
        <v>24</v>
      </c>
      <c r="T2617">
        <v>9999999</v>
      </c>
      <c r="U2617" t="s">
        <v>24</v>
      </c>
      <c r="V2617">
        <v>300</v>
      </c>
      <c r="W2617" t="s">
        <v>25</v>
      </c>
      <c r="X2617" t="s">
        <v>56</v>
      </c>
      <c r="Y2617" t="s">
        <v>65</v>
      </c>
      <c r="Z2617">
        <v>1</v>
      </c>
      <c r="AA2617" t="s">
        <v>61</v>
      </c>
      <c r="AB2617">
        <v>30</v>
      </c>
      <c r="AC2617" t="s">
        <v>58</v>
      </c>
      <c r="AD2617" t="s">
        <v>7855</v>
      </c>
      <c r="AE2617"/>
      <c r="AF2617" s="2" t="s">
        <v>7853</v>
      </c>
    </row>
    <row r="2618" spans="2:32" ht="18">
      <c r="B2618" t="s">
        <v>7856</v>
      </c>
      <c r="C2618" t="s">
        <v>7857</v>
      </c>
      <c r="D2618" s="2">
        <v>0</v>
      </c>
      <c r="E2618" s="2">
        <v>180</v>
      </c>
      <c r="F2618">
        <v>180</v>
      </c>
      <c r="G2618">
        <v>180</v>
      </c>
      <c r="H2618">
        <v>3</v>
      </c>
      <c r="I2618" t="s">
        <v>57</v>
      </c>
      <c r="J2618">
        <v>30</v>
      </c>
      <c r="K2618" t="s">
        <v>58</v>
      </c>
      <c r="L2618">
        <v>309</v>
      </c>
      <c r="M2618" t="s">
        <v>25</v>
      </c>
      <c r="N2618">
        <v>30999</v>
      </c>
      <c r="O2618" t="s">
        <v>25</v>
      </c>
      <c r="P2618">
        <v>309999999</v>
      </c>
      <c r="Q2618" t="s">
        <v>25</v>
      </c>
      <c r="R2618">
        <v>999999</v>
      </c>
      <c r="S2618" t="s">
        <v>24</v>
      </c>
      <c r="T2618">
        <v>9999999</v>
      </c>
      <c r="U2618" t="s">
        <v>24</v>
      </c>
      <c r="V2618">
        <v>300</v>
      </c>
      <c r="W2618" t="s">
        <v>25</v>
      </c>
      <c r="X2618" t="s">
        <v>56</v>
      </c>
      <c r="Y2618" t="s">
        <v>65</v>
      </c>
      <c r="Z2618">
        <v>1</v>
      </c>
      <c r="AA2618" t="s">
        <v>61</v>
      </c>
      <c r="AB2618">
        <v>30</v>
      </c>
      <c r="AC2618" t="s">
        <v>58</v>
      </c>
      <c r="AD2618" t="s">
        <v>7858</v>
      </c>
      <c r="AE2618"/>
      <c r="AF2618" s="2" t="s">
        <v>7856</v>
      </c>
    </row>
    <row r="2619" spans="2:32" ht="18">
      <c r="B2619" t="s">
        <v>7859</v>
      </c>
      <c r="C2619" t="s">
        <v>7860</v>
      </c>
      <c r="D2619" s="2">
        <v>0</v>
      </c>
      <c r="E2619" s="2">
        <v>180</v>
      </c>
      <c r="F2619">
        <v>180</v>
      </c>
      <c r="G2619">
        <v>180</v>
      </c>
      <c r="H2619">
        <v>3</v>
      </c>
      <c r="I2619" t="s">
        <v>57</v>
      </c>
      <c r="J2619">
        <v>30</v>
      </c>
      <c r="K2619" t="s">
        <v>58</v>
      </c>
      <c r="L2619">
        <v>309</v>
      </c>
      <c r="M2619" t="s">
        <v>25</v>
      </c>
      <c r="N2619">
        <v>30999</v>
      </c>
      <c r="O2619" t="s">
        <v>25</v>
      </c>
      <c r="P2619">
        <v>309999999</v>
      </c>
      <c r="Q2619" t="s">
        <v>25</v>
      </c>
      <c r="R2619">
        <v>999999</v>
      </c>
      <c r="S2619" t="s">
        <v>24</v>
      </c>
      <c r="T2619">
        <v>9999999</v>
      </c>
      <c r="U2619" t="s">
        <v>24</v>
      </c>
      <c r="V2619">
        <v>300</v>
      </c>
      <c r="W2619" t="s">
        <v>25</v>
      </c>
      <c r="X2619" t="s">
        <v>56</v>
      </c>
      <c r="Y2619" t="s">
        <v>65</v>
      </c>
      <c r="Z2619">
        <v>1</v>
      </c>
      <c r="AA2619" t="s">
        <v>61</v>
      </c>
      <c r="AB2619">
        <v>30</v>
      </c>
      <c r="AC2619" t="s">
        <v>58</v>
      </c>
      <c r="AD2619" t="s">
        <v>7861</v>
      </c>
      <c r="AE2619"/>
      <c r="AF2619" s="2" t="s">
        <v>7859</v>
      </c>
    </row>
    <row r="2620" spans="2:32" ht="18">
      <c r="B2620" t="s">
        <v>7862</v>
      </c>
      <c r="C2620" t="s">
        <v>7863</v>
      </c>
      <c r="D2620" s="2">
        <v>0</v>
      </c>
      <c r="E2620" s="2">
        <v>190</v>
      </c>
      <c r="F2620">
        <v>190</v>
      </c>
      <c r="G2620">
        <v>190</v>
      </c>
      <c r="H2620">
        <v>3</v>
      </c>
      <c r="I2620" t="s">
        <v>57</v>
      </c>
      <c r="J2620">
        <v>30</v>
      </c>
      <c r="K2620" t="s">
        <v>58</v>
      </c>
      <c r="L2620">
        <v>309</v>
      </c>
      <c r="M2620" t="s">
        <v>25</v>
      </c>
      <c r="N2620">
        <v>30999</v>
      </c>
      <c r="O2620" t="s">
        <v>25</v>
      </c>
      <c r="P2620">
        <v>309999999</v>
      </c>
      <c r="Q2620" t="s">
        <v>25</v>
      </c>
      <c r="R2620">
        <v>999999</v>
      </c>
      <c r="S2620" t="s">
        <v>24</v>
      </c>
      <c r="T2620">
        <v>9999999</v>
      </c>
      <c r="U2620" t="s">
        <v>24</v>
      </c>
      <c r="V2620">
        <v>300</v>
      </c>
      <c r="W2620" t="s">
        <v>25</v>
      </c>
      <c r="X2620" t="s">
        <v>56</v>
      </c>
      <c r="Y2620" t="s">
        <v>65</v>
      </c>
      <c r="Z2620">
        <v>1</v>
      </c>
      <c r="AA2620" t="s">
        <v>61</v>
      </c>
      <c r="AB2620">
        <v>30</v>
      </c>
      <c r="AC2620" t="s">
        <v>58</v>
      </c>
      <c r="AD2620" t="s">
        <v>7864</v>
      </c>
      <c r="AE2620"/>
      <c r="AF2620" s="2" t="s">
        <v>7862</v>
      </c>
    </row>
    <row r="2621" spans="2:32" ht="18">
      <c r="B2621" t="s">
        <v>7865</v>
      </c>
      <c r="C2621" t="s">
        <v>7866</v>
      </c>
      <c r="D2621" s="2">
        <v>0</v>
      </c>
      <c r="E2621" s="2">
        <v>190</v>
      </c>
      <c r="F2621">
        <v>190</v>
      </c>
      <c r="G2621">
        <v>190</v>
      </c>
      <c r="H2621">
        <v>3</v>
      </c>
      <c r="I2621" t="s">
        <v>57</v>
      </c>
      <c r="J2621">
        <v>30</v>
      </c>
      <c r="K2621" t="s">
        <v>58</v>
      </c>
      <c r="L2621">
        <v>309</v>
      </c>
      <c r="M2621" t="s">
        <v>25</v>
      </c>
      <c r="N2621">
        <v>30999</v>
      </c>
      <c r="O2621" t="s">
        <v>25</v>
      </c>
      <c r="P2621">
        <v>309999999</v>
      </c>
      <c r="Q2621" t="s">
        <v>25</v>
      </c>
      <c r="R2621">
        <v>999999</v>
      </c>
      <c r="S2621" t="s">
        <v>24</v>
      </c>
      <c r="T2621">
        <v>9999999</v>
      </c>
      <c r="U2621" t="s">
        <v>24</v>
      </c>
      <c r="V2621">
        <v>300</v>
      </c>
      <c r="W2621" t="s">
        <v>25</v>
      </c>
      <c r="X2621" t="s">
        <v>56</v>
      </c>
      <c r="Y2621" t="s">
        <v>65</v>
      </c>
      <c r="Z2621">
        <v>1</v>
      </c>
      <c r="AA2621" t="s">
        <v>61</v>
      </c>
      <c r="AB2621">
        <v>30</v>
      </c>
      <c r="AC2621" t="s">
        <v>58</v>
      </c>
      <c r="AD2621" t="s">
        <v>7867</v>
      </c>
      <c r="AE2621"/>
      <c r="AF2621" s="2" t="s">
        <v>7865</v>
      </c>
    </row>
    <row r="2622" spans="2:32" ht="18">
      <c r="B2622" t="s">
        <v>7868</v>
      </c>
      <c r="C2622" t="s">
        <v>7869</v>
      </c>
      <c r="D2622" s="2">
        <v>0</v>
      </c>
      <c r="E2622" s="2">
        <v>190</v>
      </c>
      <c r="F2622">
        <v>190</v>
      </c>
      <c r="G2622">
        <v>190</v>
      </c>
      <c r="H2622">
        <v>3</v>
      </c>
      <c r="I2622" t="s">
        <v>57</v>
      </c>
      <c r="J2622">
        <v>30</v>
      </c>
      <c r="K2622" t="s">
        <v>58</v>
      </c>
      <c r="L2622">
        <v>309</v>
      </c>
      <c r="M2622" t="s">
        <v>25</v>
      </c>
      <c r="N2622">
        <v>30999</v>
      </c>
      <c r="O2622" t="s">
        <v>25</v>
      </c>
      <c r="P2622">
        <v>309999999</v>
      </c>
      <c r="Q2622" t="s">
        <v>25</v>
      </c>
      <c r="R2622">
        <v>999999</v>
      </c>
      <c r="S2622" t="s">
        <v>24</v>
      </c>
      <c r="T2622">
        <v>9999999</v>
      </c>
      <c r="U2622" t="s">
        <v>24</v>
      </c>
      <c r="V2622">
        <v>300</v>
      </c>
      <c r="W2622" t="s">
        <v>25</v>
      </c>
      <c r="X2622" t="s">
        <v>56</v>
      </c>
      <c r="Y2622" t="s">
        <v>65</v>
      </c>
      <c r="Z2622">
        <v>1</v>
      </c>
      <c r="AA2622" t="s">
        <v>61</v>
      </c>
      <c r="AB2622">
        <v>30</v>
      </c>
      <c r="AC2622" t="s">
        <v>58</v>
      </c>
      <c r="AD2622" t="s">
        <v>7870</v>
      </c>
      <c r="AE2622"/>
      <c r="AF2622" s="2" t="s">
        <v>7868</v>
      </c>
    </row>
    <row r="2623" spans="2:32" ht="18">
      <c r="B2623" t="s">
        <v>7871</v>
      </c>
      <c r="C2623" t="s">
        <v>7872</v>
      </c>
      <c r="D2623" s="2">
        <v>0</v>
      </c>
      <c r="E2623" s="2">
        <v>200</v>
      </c>
      <c r="F2623">
        <v>200</v>
      </c>
      <c r="G2623">
        <v>200</v>
      </c>
      <c r="H2623">
        <v>3</v>
      </c>
      <c r="I2623" t="s">
        <v>57</v>
      </c>
      <c r="J2623">
        <v>30</v>
      </c>
      <c r="K2623" t="s">
        <v>58</v>
      </c>
      <c r="L2623">
        <v>309</v>
      </c>
      <c r="M2623" t="s">
        <v>25</v>
      </c>
      <c r="N2623">
        <v>30999</v>
      </c>
      <c r="O2623" t="s">
        <v>25</v>
      </c>
      <c r="P2623">
        <v>309999999</v>
      </c>
      <c r="Q2623" t="s">
        <v>25</v>
      </c>
      <c r="R2623">
        <v>999999</v>
      </c>
      <c r="S2623" t="s">
        <v>24</v>
      </c>
      <c r="T2623">
        <v>9999999</v>
      </c>
      <c r="U2623" t="s">
        <v>24</v>
      </c>
      <c r="V2623">
        <v>300</v>
      </c>
      <c r="W2623" t="s">
        <v>25</v>
      </c>
      <c r="X2623" t="s">
        <v>56</v>
      </c>
      <c r="Y2623" t="s">
        <v>65</v>
      </c>
      <c r="Z2623">
        <v>1</v>
      </c>
      <c r="AA2623" t="s">
        <v>61</v>
      </c>
      <c r="AB2623">
        <v>30</v>
      </c>
      <c r="AC2623" t="s">
        <v>58</v>
      </c>
      <c r="AD2623" t="s">
        <v>7873</v>
      </c>
      <c r="AE2623"/>
      <c r="AF2623" s="2" t="s">
        <v>7871</v>
      </c>
    </row>
    <row r="2624" spans="2:32" ht="18">
      <c r="B2624" t="s">
        <v>7874</v>
      </c>
      <c r="C2624" t="s">
        <v>7875</v>
      </c>
      <c r="D2624" s="2">
        <v>0</v>
      </c>
      <c r="E2624" s="2">
        <v>200</v>
      </c>
      <c r="F2624">
        <v>200</v>
      </c>
      <c r="G2624">
        <v>200</v>
      </c>
      <c r="H2624">
        <v>3</v>
      </c>
      <c r="I2624" t="s">
        <v>57</v>
      </c>
      <c r="J2624">
        <v>30</v>
      </c>
      <c r="K2624" t="s">
        <v>58</v>
      </c>
      <c r="L2624">
        <v>309</v>
      </c>
      <c r="M2624" t="s">
        <v>25</v>
      </c>
      <c r="N2624">
        <v>30999</v>
      </c>
      <c r="O2624" t="s">
        <v>25</v>
      </c>
      <c r="P2624">
        <v>309999999</v>
      </c>
      <c r="Q2624" t="s">
        <v>25</v>
      </c>
      <c r="R2624">
        <v>999999</v>
      </c>
      <c r="S2624" t="s">
        <v>24</v>
      </c>
      <c r="T2624">
        <v>9999999</v>
      </c>
      <c r="U2624" t="s">
        <v>24</v>
      </c>
      <c r="V2624">
        <v>300</v>
      </c>
      <c r="W2624" t="s">
        <v>25</v>
      </c>
      <c r="X2624" t="s">
        <v>56</v>
      </c>
      <c r="Y2624" t="s">
        <v>65</v>
      </c>
      <c r="Z2624">
        <v>1</v>
      </c>
      <c r="AA2624" t="s">
        <v>61</v>
      </c>
      <c r="AB2624">
        <v>30</v>
      </c>
      <c r="AC2624" t="s">
        <v>58</v>
      </c>
      <c r="AD2624" t="s">
        <v>7876</v>
      </c>
      <c r="AE2624"/>
      <c r="AF2624" s="2" t="s">
        <v>7874</v>
      </c>
    </row>
    <row r="2625" spans="2:32" ht="18">
      <c r="B2625" t="s">
        <v>7877</v>
      </c>
      <c r="C2625" t="s">
        <v>7878</v>
      </c>
      <c r="D2625" s="2">
        <v>0</v>
      </c>
      <c r="E2625" s="2">
        <v>200</v>
      </c>
      <c r="F2625">
        <v>200</v>
      </c>
      <c r="G2625">
        <v>200</v>
      </c>
      <c r="H2625">
        <v>3</v>
      </c>
      <c r="I2625" t="s">
        <v>57</v>
      </c>
      <c r="J2625">
        <v>30</v>
      </c>
      <c r="K2625" t="s">
        <v>58</v>
      </c>
      <c r="L2625">
        <v>309</v>
      </c>
      <c r="M2625" t="s">
        <v>25</v>
      </c>
      <c r="N2625">
        <v>30999</v>
      </c>
      <c r="O2625" t="s">
        <v>25</v>
      </c>
      <c r="P2625">
        <v>309999999</v>
      </c>
      <c r="Q2625" t="s">
        <v>25</v>
      </c>
      <c r="R2625">
        <v>999999</v>
      </c>
      <c r="S2625" t="s">
        <v>24</v>
      </c>
      <c r="T2625">
        <v>9999999</v>
      </c>
      <c r="U2625" t="s">
        <v>24</v>
      </c>
      <c r="V2625">
        <v>300</v>
      </c>
      <c r="W2625" t="s">
        <v>25</v>
      </c>
      <c r="X2625" t="s">
        <v>56</v>
      </c>
      <c r="Y2625" t="s">
        <v>65</v>
      </c>
      <c r="Z2625">
        <v>1</v>
      </c>
      <c r="AA2625" t="s">
        <v>61</v>
      </c>
      <c r="AB2625">
        <v>30</v>
      </c>
      <c r="AC2625" t="s">
        <v>58</v>
      </c>
      <c r="AD2625" t="s">
        <v>7879</v>
      </c>
      <c r="AE2625"/>
      <c r="AF2625" s="2" t="s">
        <v>7877</v>
      </c>
    </row>
    <row r="2626" spans="2:32" ht="18">
      <c r="B2626" t="s">
        <v>7880</v>
      </c>
      <c r="C2626" t="s">
        <v>7881</v>
      </c>
      <c r="D2626" s="2">
        <v>0</v>
      </c>
      <c r="E2626" s="2">
        <v>310</v>
      </c>
      <c r="F2626">
        <v>310</v>
      </c>
      <c r="G2626">
        <v>310</v>
      </c>
      <c r="H2626">
        <v>3</v>
      </c>
      <c r="I2626" t="s">
        <v>57</v>
      </c>
      <c r="J2626">
        <v>30</v>
      </c>
      <c r="K2626" t="s">
        <v>58</v>
      </c>
      <c r="L2626">
        <v>309</v>
      </c>
      <c r="M2626" t="s">
        <v>25</v>
      </c>
      <c r="N2626">
        <v>30999</v>
      </c>
      <c r="O2626" t="s">
        <v>25</v>
      </c>
      <c r="P2626">
        <v>309999999</v>
      </c>
      <c r="Q2626" t="s">
        <v>25</v>
      </c>
      <c r="R2626">
        <v>999999</v>
      </c>
      <c r="S2626" t="s">
        <v>24</v>
      </c>
      <c r="T2626">
        <v>9999999</v>
      </c>
      <c r="U2626" t="s">
        <v>24</v>
      </c>
      <c r="V2626">
        <v>300</v>
      </c>
      <c r="W2626" t="s">
        <v>25</v>
      </c>
      <c r="X2626" t="s">
        <v>56</v>
      </c>
      <c r="Y2626" t="s">
        <v>65</v>
      </c>
      <c r="Z2626">
        <v>1</v>
      </c>
      <c r="AA2626" t="s">
        <v>61</v>
      </c>
      <c r="AB2626">
        <v>30</v>
      </c>
      <c r="AC2626" t="s">
        <v>58</v>
      </c>
      <c r="AD2626" t="s">
        <v>7882</v>
      </c>
      <c r="AE2626"/>
      <c r="AF2626" s="2" t="s">
        <v>7880</v>
      </c>
    </row>
    <row r="2627" spans="2:32" ht="18">
      <c r="B2627" t="s">
        <v>7883</v>
      </c>
      <c r="C2627" t="s">
        <v>7884</v>
      </c>
      <c r="D2627" s="2">
        <v>0</v>
      </c>
      <c r="E2627" s="2">
        <v>310</v>
      </c>
      <c r="F2627">
        <v>310</v>
      </c>
      <c r="G2627">
        <v>310</v>
      </c>
      <c r="H2627">
        <v>3</v>
      </c>
      <c r="I2627" t="s">
        <v>57</v>
      </c>
      <c r="J2627">
        <v>30</v>
      </c>
      <c r="K2627" t="s">
        <v>58</v>
      </c>
      <c r="L2627">
        <v>309</v>
      </c>
      <c r="M2627" t="s">
        <v>25</v>
      </c>
      <c r="N2627">
        <v>30999</v>
      </c>
      <c r="O2627" t="s">
        <v>25</v>
      </c>
      <c r="P2627">
        <v>309999999</v>
      </c>
      <c r="Q2627" t="s">
        <v>25</v>
      </c>
      <c r="R2627">
        <v>999999</v>
      </c>
      <c r="S2627" t="s">
        <v>24</v>
      </c>
      <c r="T2627">
        <v>9999999</v>
      </c>
      <c r="U2627" t="s">
        <v>24</v>
      </c>
      <c r="V2627">
        <v>300</v>
      </c>
      <c r="W2627" t="s">
        <v>25</v>
      </c>
      <c r="X2627" t="s">
        <v>56</v>
      </c>
      <c r="Y2627" t="s">
        <v>65</v>
      </c>
      <c r="Z2627">
        <v>1</v>
      </c>
      <c r="AA2627" t="s">
        <v>61</v>
      </c>
      <c r="AB2627">
        <v>30</v>
      </c>
      <c r="AC2627" t="s">
        <v>58</v>
      </c>
      <c r="AD2627" t="s">
        <v>7885</v>
      </c>
      <c r="AE2627"/>
      <c r="AF2627" s="2" t="s">
        <v>7883</v>
      </c>
    </row>
    <row r="2628" spans="2:32" ht="18">
      <c r="B2628" t="s">
        <v>7886</v>
      </c>
      <c r="C2628" t="s">
        <v>7887</v>
      </c>
      <c r="D2628" s="2">
        <v>0</v>
      </c>
      <c r="E2628" s="2">
        <v>310</v>
      </c>
      <c r="F2628">
        <v>310</v>
      </c>
      <c r="G2628">
        <v>310</v>
      </c>
      <c r="H2628">
        <v>3</v>
      </c>
      <c r="I2628" t="s">
        <v>57</v>
      </c>
      <c r="J2628">
        <v>30</v>
      </c>
      <c r="K2628" t="s">
        <v>58</v>
      </c>
      <c r="L2628">
        <v>309</v>
      </c>
      <c r="M2628" t="s">
        <v>25</v>
      </c>
      <c r="N2628">
        <v>30999</v>
      </c>
      <c r="O2628" t="s">
        <v>25</v>
      </c>
      <c r="P2628">
        <v>309999999</v>
      </c>
      <c r="Q2628" t="s">
        <v>25</v>
      </c>
      <c r="R2628">
        <v>999999</v>
      </c>
      <c r="S2628" t="s">
        <v>24</v>
      </c>
      <c r="T2628">
        <v>9999999</v>
      </c>
      <c r="U2628" t="s">
        <v>24</v>
      </c>
      <c r="V2628">
        <v>300</v>
      </c>
      <c r="W2628" t="s">
        <v>25</v>
      </c>
      <c r="X2628" t="s">
        <v>56</v>
      </c>
      <c r="Y2628" t="s">
        <v>65</v>
      </c>
      <c r="Z2628">
        <v>1</v>
      </c>
      <c r="AA2628" t="s">
        <v>61</v>
      </c>
      <c r="AB2628">
        <v>30</v>
      </c>
      <c r="AC2628" t="s">
        <v>58</v>
      </c>
      <c r="AD2628" t="s">
        <v>7888</v>
      </c>
      <c r="AE2628"/>
      <c r="AF2628" s="2" t="s">
        <v>7886</v>
      </c>
    </row>
    <row r="2629" spans="2:32" ht="18">
      <c r="B2629" t="s">
        <v>7889</v>
      </c>
      <c r="C2629" t="s">
        <v>7890</v>
      </c>
      <c r="D2629" s="2">
        <v>0</v>
      </c>
      <c r="E2629" s="2">
        <v>310</v>
      </c>
      <c r="F2629">
        <v>310</v>
      </c>
      <c r="G2629">
        <v>310</v>
      </c>
      <c r="H2629">
        <v>3</v>
      </c>
      <c r="I2629" t="s">
        <v>57</v>
      </c>
      <c r="J2629">
        <v>30</v>
      </c>
      <c r="K2629" t="s">
        <v>58</v>
      </c>
      <c r="L2629">
        <v>309</v>
      </c>
      <c r="M2629" t="s">
        <v>25</v>
      </c>
      <c r="N2629">
        <v>30999</v>
      </c>
      <c r="O2629" t="s">
        <v>25</v>
      </c>
      <c r="P2629">
        <v>309999999</v>
      </c>
      <c r="Q2629" t="s">
        <v>25</v>
      </c>
      <c r="R2629">
        <v>999999</v>
      </c>
      <c r="S2629" t="s">
        <v>24</v>
      </c>
      <c r="T2629">
        <v>9999999</v>
      </c>
      <c r="U2629" t="s">
        <v>24</v>
      </c>
      <c r="V2629">
        <v>300</v>
      </c>
      <c r="W2629" t="s">
        <v>25</v>
      </c>
      <c r="X2629" t="s">
        <v>56</v>
      </c>
      <c r="Y2629" t="s">
        <v>65</v>
      </c>
      <c r="Z2629">
        <v>1</v>
      </c>
      <c r="AA2629" t="s">
        <v>61</v>
      </c>
      <c r="AB2629">
        <v>30</v>
      </c>
      <c r="AC2629" t="s">
        <v>58</v>
      </c>
      <c r="AD2629" t="s">
        <v>7891</v>
      </c>
      <c r="AE2629"/>
      <c r="AF2629" s="2" t="s">
        <v>7889</v>
      </c>
    </row>
    <row r="2630" spans="2:32" ht="18">
      <c r="B2630" t="s">
        <v>7892</v>
      </c>
      <c r="C2630" t="s">
        <v>7893</v>
      </c>
      <c r="D2630" s="2">
        <v>0</v>
      </c>
      <c r="E2630" s="2">
        <v>16000</v>
      </c>
      <c r="F2630" s="21">
        <v>16000</v>
      </c>
      <c r="G2630" s="21">
        <v>16000</v>
      </c>
      <c r="H2630">
        <v>3</v>
      </c>
      <c r="I2630" t="s">
        <v>57</v>
      </c>
      <c r="J2630">
        <v>30</v>
      </c>
      <c r="K2630" t="s">
        <v>58</v>
      </c>
      <c r="L2630">
        <v>309</v>
      </c>
      <c r="M2630" t="s">
        <v>25</v>
      </c>
      <c r="N2630">
        <v>30999</v>
      </c>
      <c r="O2630" t="s">
        <v>25</v>
      </c>
      <c r="P2630">
        <v>309999999</v>
      </c>
      <c r="Q2630" t="s">
        <v>25</v>
      </c>
      <c r="R2630">
        <v>999999</v>
      </c>
      <c r="S2630" t="s">
        <v>24</v>
      </c>
      <c r="T2630">
        <v>9999999</v>
      </c>
      <c r="U2630" t="s">
        <v>24</v>
      </c>
      <c r="V2630">
        <v>300</v>
      </c>
      <c r="W2630" t="s">
        <v>25</v>
      </c>
      <c r="X2630" t="s">
        <v>56</v>
      </c>
      <c r="Y2630" t="s">
        <v>65</v>
      </c>
      <c r="Z2630">
        <v>1</v>
      </c>
      <c r="AA2630" t="s">
        <v>61</v>
      </c>
      <c r="AB2630">
        <v>30</v>
      </c>
      <c r="AC2630" t="s">
        <v>58</v>
      </c>
      <c r="AD2630" t="s">
        <v>7894</v>
      </c>
      <c r="AE2630"/>
      <c r="AF2630" s="2" t="s">
        <v>7892</v>
      </c>
    </row>
    <row r="2631" spans="2:32" ht="18">
      <c r="B2631" t="s">
        <v>7895</v>
      </c>
      <c r="C2631" t="s">
        <v>7896</v>
      </c>
      <c r="D2631" s="2">
        <v>0</v>
      </c>
      <c r="E2631" s="2">
        <v>260</v>
      </c>
      <c r="F2631">
        <v>260</v>
      </c>
      <c r="G2631">
        <v>260</v>
      </c>
      <c r="H2631">
        <v>3</v>
      </c>
      <c r="I2631" t="s">
        <v>57</v>
      </c>
      <c r="J2631">
        <v>30</v>
      </c>
      <c r="K2631" t="s">
        <v>58</v>
      </c>
      <c r="L2631">
        <v>309</v>
      </c>
      <c r="M2631" t="s">
        <v>25</v>
      </c>
      <c r="N2631">
        <v>30999</v>
      </c>
      <c r="O2631" t="s">
        <v>25</v>
      </c>
      <c r="P2631">
        <v>309999999</v>
      </c>
      <c r="Q2631" t="s">
        <v>25</v>
      </c>
      <c r="R2631">
        <v>999999</v>
      </c>
      <c r="S2631" t="s">
        <v>24</v>
      </c>
      <c r="T2631">
        <v>9999999</v>
      </c>
      <c r="U2631" t="s">
        <v>24</v>
      </c>
      <c r="V2631">
        <v>300</v>
      </c>
      <c r="W2631" t="s">
        <v>25</v>
      </c>
      <c r="X2631" t="s">
        <v>56</v>
      </c>
      <c r="Y2631" t="s">
        <v>65</v>
      </c>
      <c r="Z2631">
        <v>1</v>
      </c>
      <c r="AA2631" t="s">
        <v>61</v>
      </c>
      <c r="AB2631">
        <v>30</v>
      </c>
      <c r="AC2631" t="s">
        <v>58</v>
      </c>
      <c r="AD2631" t="s">
        <v>7897</v>
      </c>
      <c r="AE2631"/>
      <c r="AF2631" s="2" t="s">
        <v>7895</v>
      </c>
    </row>
    <row r="2632" spans="2:32" ht="18">
      <c r="B2632" t="s">
        <v>7898</v>
      </c>
      <c r="C2632" t="s">
        <v>7899</v>
      </c>
      <c r="D2632" s="2">
        <v>0</v>
      </c>
      <c r="E2632" s="2">
        <v>260</v>
      </c>
      <c r="F2632">
        <v>260</v>
      </c>
      <c r="G2632">
        <v>260</v>
      </c>
      <c r="H2632">
        <v>3</v>
      </c>
      <c r="I2632" t="s">
        <v>57</v>
      </c>
      <c r="J2632">
        <v>30</v>
      </c>
      <c r="K2632" t="s">
        <v>58</v>
      </c>
      <c r="L2632">
        <v>309</v>
      </c>
      <c r="M2632" t="s">
        <v>25</v>
      </c>
      <c r="N2632">
        <v>30999</v>
      </c>
      <c r="O2632" t="s">
        <v>25</v>
      </c>
      <c r="P2632">
        <v>309999999</v>
      </c>
      <c r="Q2632" t="s">
        <v>25</v>
      </c>
      <c r="R2632">
        <v>999999</v>
      </c>
      <c r="S2632" t="s">
        <v>24</v>
      </c>
      <c r="T2632">
        <v>9999999</v>
      </c>
      <c r="U2632" t="s">
        <v>24</v>
      </c>
      <c r="V2632">
        <v>300</v>
      </c>
      <c r="W2632" t="s">
        <v>25</v>
      </c>
      <c r="X2632" t="s">
        <v>56</v>
      </c>
      <c r="Y2632" t="s">
        <v>65</v>
      </c>
      <c r="Z2632">
        <v>1</v>
      </c>
      <c r="AA2632" t="s">
        <v>61</v>
      </c>
      <c r="AB2632">
        <v>30</v>
      </c>
      <c r="AC2632" t="s">
        <v>58</v>
      </c>
      <c r="AD2632" t="s">
        <v>7900</v>
      </c>
      <c r="AE2632"/>
      <c r="AF2632" s="2" t="s">
        <v>7898</v>
      </c>
    </row>
    <row r="2633" spans="2:32" ht="18">
      <c r="B2633" t="s">
        <v>7901</v>
      </c>
      <c r="C2633" t="s">
        <v>7902</v>
      </c>
      <c r="D2633" s="2">
        <v>0</v>
      </c>
      <c r="E2633" s="2">
        <v>260</v>
      </c>
      <c r="F2633">
        <v>260</v>
      </c>
      <c r="G2633">
        <v>260</v>
      </c>
      <c r="H2633">
        <v>3</v>
      </c>
      <c r="I2633" t="s">
        <v>57</v>
      </c>
      <c r="J2633">
        <v>30</v>
      </c>
      <c r="K2633" t="s">
        <v>58</v>
      </c>
      <c r="L2633">
        <v>309</v>
      </c>
      <c r="M2633" t="s">
        <v>25</v>
      </c>
      <c r="N2633">
        <v>30999</v>
      </c>
      <c r="O2633" t="s">
        <v>25</v>
      </c>
      <c r="P2633">
        <v>309999999</v>
      </c>
      <c r="Q2633" t="s">
        <v>25</v>
      </c>
      <c r="R2633">
        <v>999999</v>
      </c>
      <c r="S2633" t="s">
        <v>24</v>
      </c>
      <c r="T2633">
        <v>9999999</v>
      </c>
      <c r="U2633" t="s">
        <v>24</v>
      </c>
      <c r="V2633">
        <v>300</v>
      </c>
      <c r="W2633" t="s">
        <v>25</v>
      </c>
      <c r="X2633" t="s">
        <v>56</v>
      </c>
      <c r="Y2633" t="s">
        <v>65</v>
      </c>
      <c r="Z2633">
        <v>1</v>
      </c>
      <c r="AA2633" t="s">
        <v>61</v>
      </c>
      <c r="AB2633">
        <v>30</v>
      </c>
      <c r="AC2633" t="s">
        <v>58</v>
      </c>
      <c r="AD2633" t="s">
        <v>7903</v>
      </c>
      <c r="AE2633"/>
      <c r="AF2633" s="2" t="s">
        <v>7901</v>
      </c>
    </row>
    <row r="2634" spans="2:32" ht="18">
      <c r="B2634" t="s">
        <v>7904</v>
      </c>
      <c r="C2634" t="s">
        <v>7905</v>
      </c>
      <c r="D2634" s="2">
        <v>0</v>
      </c>
      <c r="E2634" s="2">
        <v>270</v>
      </c>
      <c r="F2634">
        <v>270</v>
      </c>
      <c r="G2634">
        <v>270</v>
      </c>
      <c r="H2634">
        <v>3</v>
      </c>
      <c r="I2634" t="s">
        <v>57</v>
      </c>
      <c r="J2634">
        <v>30</v>
      </c>
      <c r="K2634" t="s">
        <v>58</v>
      </c>
      <c r="L2634">
        <v>309</v>
      </c>
      <c r="M2634" t="s">
        <v>25</v>
      </c>
      <c r="N2634">
        <v>30999</v>
      </c>
      <c r="O2634" t="s">
        <v>25</v>
      </c>
      <c r="P2634">
        <v>309999999</v>
      </c>
      <c r="Q2634" t="s">
        <v>25</v>
      </c>
      <c r="R2634">
        <v>999999</v>
      </c>
      <c r="S2634" t="s">
        <v>24</v>
      </c>
      <c r="T2634">
        <v>9999999</v>
      </c>
      <c r="U2634" t="s">
        <v>24</v>
      </c>
      <c r="V2634">
        <v>300</v>
      </c>
      <c r="W2634" t="s">
        <v>25</v>
      </c>
      <c r="X2634" t="s">
        <v>56</v>
      </c>
      <c r="Y2634" t="s">
        <v>65</v>
      </c>
      <c r="Z2634">
        <v>1</v>
      </c>
      <c r="AA2634" t="s">
        <v>61</v>
      </c>
      <c r="AB2634">
        <v>30</v>
      </c>
      <c r="AC2634" t="s">
        <v>58</v>
      </c>
      <c r="AD2634" t="s">
        <v>7906</v>
      </c>
      <c r="AE2634"/>
      <c r="AF2634" s="2" t="s">
        <v>7904</v>
      </c>
    </row>
    <row r="2635" spans="2:32" ht="18">
      <c r="B2635" t="s">
        <v>7907</v>
      </c>
      <c r="C2635" t="s">
        <v>7908</v>
      </c>
      <c r="D2635" s="2">
        <v>0</v>
      </c>
      <c r="E2635" s="2">
        <v>270</v>
      </c>
      <c r="F2635">
        <v>270</v>
      </c>
      <c r="G2635">
        <v>270</v>
      </c>
      <c r="H2635">
        <v>3</v>
      </c>
      <c r="I2635" t="s">
        <v>57</v>
      </c>
      <c r="J2635">
        <v>30</v>
      </c>
      <c r="K2635" t="s">
        <v>58</v>
      </c>
      <c r="L2635">
        <v>309</v>
      </c>
      <c r="M2635" t="s">
        <v>25</v>
      </c>
      <c r="N2635">
        <v>30999</v>
      </c>
      <c r="O2635" t="s">
        <v>25</v>
      </c>
      <c r="P2635">
        <v>309999999</v>
      </c>
      <c r="Q2635" t="s">
        <v>25</v>
      </c>
      <c r="R2635">
        <v>999999</v>
      </c>
      <c r="S2635" t="s">
        <v>24</v>
      </c>
      <c r="T2635">
        <v>9999999</v>
      </c>
      <c r="U2635" t="s">
        <v>24</v>
      </c>
      <c r="V2635">
        <v>300</v>
      </c>
      <c r="W2635" t="s">
        <v>25</v>
      </c>
      <c r="X2635" t="s">
        <v>56</v>
      </c>
      <c r="Y2635" t="s">
        <v>65</v>
      </c>
      <c r="Z2635">
        <v>1</v>
      </c>
      <c r="AA2635" t="s">
        <v>61</v>
      </c>
      <c r="AB2635">
        <v>30</v>
      </c>
      <c r="AC2635" t="s">
        <v>58</v>
      </c>
      <c r="AD2635" t="s">
        <v>7909</v>
      </c>
      <c r="AE2635"/>
      <c r="AF2635" s="2" t="s">
        <v>7907</v>
      </c>
    </row>
    <row r="2636" spans="2:32" ht="18">
      <c r="B2636" t="s">
        <v>7910</v>
      </c>
      <c r="C2636" t="s">
        <v>7911</v>
      </c>
      <c r="D2636" s="2">
        <v>0</v>
      </c>
      <c r="E2636" s="2">
        <v>270</v>
      </c>
      <c r="F2636">
        <v>270</v>
      </c>
      <c r="G2636">
        <v>270</v>
      </c>
      <c r="H2636">
        <v>3</v>
      </c>
      <c r="I2636" t="s">
        <v>57</v>
      </c>
      <c r="J2636">
        <v>30</v>
      </c>
      <c r="K2636" t="s">
        <v>58</v>
      </c>
      <c r="L2636">
        <v>309</v>
      </c>
      <c r="M2636" t="s">
        <v>25</v>
      </c>
      <c r="N2636">
        <v>30999</v>
      </c>
      <c r="O2636" t="s">
        <v>25</v>
      </c>
      <c r="P2636">
        <v>309999999</v>
      </c>
      <c r="Q2636" t="s">
        <v>25</v>
      </c>
      <c r="R2636">
        <v>999999</v>
      </c>
      <c r="S2636" t="s">
        <v>24</v>
      </c>
      <c r="T2636">
        <v>9999999</v>
      </c>
      <c r="U2636" t="s">
        <v>24</v>
      </c>
      <c r="V2636">
        <v>300</v>
      </c>
      <c r="W2636" t="s">
        <v>25</v>
      </c>
      <c r="X2636" t="s">
        <v>56</v>
      </c>
      <c r="Y2636" t="s">
        <v>65</v>
      </c>
      <c r="Z2636">
        <v>1</v>
      </c>
      <c r="AA2636" t="s">
        <v>61</v>
      </c>
      <c r="AB2636">
        <v>30</v>
      </c>
      <c r="AC2636" t="s">
        <v>58</v>
      </c>
      <c r="AD2636" t="s">
        <v>7912</v>
      </c>
      <c r="AE2636"/>
      <c r="AF2636" s="2" t="s">
        <v>7910</v>
      </c>
    </row>
    <row r="2637" spans="2:32" ht="18">
      <c r="B2637" t="s">
        <v>7913</v>
      </c>
      <c r="C2637" t="s">
        <v>7914</v>
      </c>
      <c r="D2637" s="2">
        <v>0</v>
      </c>
      <c r="E2637" s="2">
        <v>280</v>
      </c>
      <c r="F2637">
        <v>280</v>
      </c>
      <c r="G2637">
        <v>280</v>
      </c>
      <c r="H2637">
        <v>3</v>
      </c>
      <c r="I2637" t="s">
        <v>57</v>
      </c>
      <c r="J2637">
        <v>30</v>
      </c>
      <c r="K2637" t="s">
        <v>58</v>
      </c>
      <c r="L2637">
        <v>309</v>
      </c>
      <c r="M2637" t="s">
        <v>25</v>
      </c>
      <c r="N2637">
        <v>30999</v>
      </c>
      <c r="O2637" t="s">
        <v>25</v>
      </c>
      <c r="P2637">
        <v>309999999</v>
      </c>
      <c r="Q2637" t="s">
        <v>25</v>
      </c>
      <c r="R2637">
        <v>999999</v>
      </c>
      <c r="S2637" t="s">
        <v>24</v>
      </c>
      <c r="T2637">
        <v>9999999</v>
      </c>
      <c r="U2637" t="s">
        <v>24</v>
      </c>
      <c r="V2637">
        <v>300</v>
      </c>
      <c r="W2637" t="s">
        <v>25</v>
      </c>
      <c r="X2637" t="s">
        <v>56</v>
      </c>
      <c r="Y2637" t="s">
        <v>65</v>
      </c>
      <c r="Z2637">
        <v>1</v>
      </c>
      <c r="AA2637" t="s">
        <v>61</v>
      </c>
      <c r="AB2637">
        <v>30</v>
      </c>
      <c r="AC2637" t="s">
        <v>58</v>
      </c>
      <c r="AD2637" t="s">
        <v>7915</v>
      </c>
      <c r="AE2637"/>
      <c r="AF2637" s="2" t="s">
        <v>7913</v>
      </c>
    </row>
    <row r="2638" spans="2:32" ht="18">
      <c r="B2638" t="s">
        <v>7916</v>
      </c>
      <c r="C2638" t="s">
        <v>7917</v>
      </c>
      <c r="D2638" s="2">
        <v>0</v>
      </c>
      <c r="E2638" s="2">
        <v>280</v>
      </c>
      <c r="F2638">
        <v>280</v>
      </c>
      <c r="G2638">
        <v>280</v>
      </c>
      <c r="H2638">
        <v>3</v>
      </c>
      <c r="I2638" t="s">
        <v>57</v>
      </c>
      <c r="J2638">
        <v>30</v>
      </c>
      <c r="K2638" t="s">
        <v>58</v>
      </c>
      <c r="L2638">
        <v>309</v>
      </c>
      <c r="M2638" t="s">
        <v>25</v>
      </c>
      <c r="N2638">
        <v>30999</v>
      </c>
      <c r="O2638" t="s">
        <v>25</v>
      </c>
      <c r="P2638">
        <v>309999999</v>
      </c>
      <c r="Q2638" t="s">
        <v>25</v>
      </c>
      <c r="R2638">
        <v>999999</v>
      </c>
      <c r="S2638" t="s">
        <v>24</v>
      </c>
      <c r="T2638">
        <v>9999999</v>
      </c>
      <c r="U2638" t="s">
        <v>24</v>
      </c>
      <c r="V2638">
        <v>300</v>
      </c>
      <c r="W2638" t="s">
        <v>25</v>
      </c>
      <c r="X2638" t="s">
        <v>56</v>
      </c>
      <c r="Y2638" t="s">
        <v>65</v>
      </c>
      <c r="Z2638">
        <v>1</v>
      </c>
      <c r="AA2638" t="s">
        <v>61</v>
      </c>
      <c r="AB2638">
        <v>30</v>
      </c>
      <c r="AC2638" t="s">
        <v>58</v>
      </c>
      <c r="AD2638" t="s">
        <v>7918</v>
      </c>
      <c r="AE2638"/>
      <c r="AF2638" s="2" t="s">
        <v>7916</v>
      </c>
    </row>
    <row r="2639" spans="2:32" ht="18">
      <c r="B2639" t="s">
        <v>7919</v>
      </c>
      <c r="C2639" t="s">
        <v>7920</v>
      </c>
      <c r="D2639" s="2">
        <v>0</v>
      </c>
      <c r="E2639" s="2">
        <v>280</v>
      </c>
      <c r="F2639">
        <v>280</v>
      </c>
      <c r="G2639">
        <v>280</v>
      </c>
      <c r="H2639">
        <v>3</v>
      </c>
      <c r="I2639" t="s">
        <v>57</v>
      </c>
      <c r="J2639">
        <v>30</v>
      </c>
      <c r="K2639" t="s">
        <v>58</v>
      </c>
      <c r="L2639">
        <v>309</v>
      </c>
      <c r="M2639" t="s">
        <v>25</v>
      </c>
      <c r="N2639">
        <v>30999</v>
      </c>
      <c r="O2639" t="s">
        <v>25</v>
      </c>
      <c r="P2639">
        <v>309999999</v>
      </c>
      <c r="Q2639" t="s">
        <v>25</v>
      </c>
      <c r="R2639">
        <v>999999</v>
      </c>
      <c r="S2639" t="s">
        <v>24</v>
      </c>
      <c r="T2639">
        <v>9999999</v>
      </c>
      <c r="U2639" t="s">
        <v>24</v>
      </c>
      <c r="V2639">
        <v>300</v>
      </c>
      <c r="W2639" t="s">
        <v>25</v>
      </c>
      <c r="X2639" t="s">
        <v>56</v>
      </c>
      <c r="Y2639" t="s">
        <v>65</v>
      </c>
      <c r="Z2639">
        <v>1</v>
      </c>
      <c r="AA2639" t="s">
        <v>61</v>
      </c>
      <c r="AB2639">
        <v>30</v>
      </c>
      <c r="AC2639" t="s">
        <v>58</v>
      </c>
      <c r="AD2639" t="s">
        <v>7921</v>
      </c>
      <c r="AE2639"/>
      <c r="AF2639" s="2" t="s">
        <v>7919</v>
      </c>
    </row>
    <row r="2640" spans="2:32" ht="18">
      <c r="B2640" t="s">
        <v>7922</v>
      </c>
      <c r="C2640" t="s">
        <v>7923</v>
      </c>
      <c r="D2640" s="2">
        <v>0</v>
      </c>
      <c r="E2640" s="2">
        <v>290</v>
      </c>
      <c r="F2640">
        <v>290</v>
      </c>
      <c r="G2640">
        <v>290</v>
      </c>
      <c r="H2640">
        <v>3</v>
      </c>
      <c r="I2640" t="s">
        <v>57</v>
      </c>
      <c r="J2640">
        <v>30</v>
      </c>
      <c r="K2640" t="s">
        <v>58</v>
      </c>
      <c r="L2640">
        <v>309</v>
      </c>
      <c r="M2640" t="s">
        <v>25</v>
      </c>
      <c r="N2640">
        <v>30999</v>
      </c>
      <c r="O2640" t="s">
        <v>25</v>
      </c>
      <c r="P2640">
        <v>309999999</v>
      </c>
      <c r="Q2640" t="s">
        <v>25</v>
      </c>
      <c r="R2640">
        <v>999999</v>
      </c>
      <c r="S2640" t="s">
        <v>24</v>
      </c>
      <c r="T2640">
        <v>9999999</v>
      </c>
      <c r="U2640" t="s">
        <v>24</v>
      </c>
      <c r="V2640">
        <v>300</v>
      </c>
      <c r="W2640" t="s">
        <v>25</v>
      </c>
      <c r="X2640" t="s">
        <v>56</v>
      </c>
      <c r="Y2640" t="s">
        <v>65</v>
      </c>
      <c r="Z2640">
        <v>1</v>
      </c>
      <c r="AA2640" t="s">
        <v>61</v>
      </c>
      <c r="AB2640">
        <v>30</v>
      </c>
      <c r="AC2640" t="s">
        <v>58</v>
      </c>
      <c r="AD2640" t="s">
        <v>7924</v>
      </c>
      <c r="AE2640"/>
      <c r="AF2640" s="2" t="s">
        <v>7922</v>
      </c>
    </row>
    <row r="2641" spans="2:32" ht="18">
      <c r="B2641" t="s">
        <v>7925</v>
      </c>
      <c r="C2641" t="s">
        <v>7926</v>
      </c>
      <c r="D2641" s="2">
        <v>0</v>
      </c>
      <c r="E2641" s="2">
        <v>290</v>
      </c>
      <c r="F2641">
        <v>290</v>
      </c>
      <c r="G2641">
        <v>290</v>
      </c>
      <c r="H2641">
        <v>3</v>
      </c>
      <c r="I2641" t="s">
        <v>57</v>
      </c>
      <c r="J2641">
        <v>30</v>
      </c>
      <c r="K2641" t="s">
        <v>58</v>
      </c>
      <c r="L2641">
        <v>309</v>
      </c>
      <c r="M2641" t="s">
        <v>25</v>
      </c>
      <c r="N2641">
        <v>30999</v>
      </c>
      <c r="O2641" t="s">
        <v>25</v>
      </c>
      <c r="P2641">
        <v>309999999</v>
      </c>
      <c r="Q2641" t="s">
        <v>25</v>
      </c>
      <c r="R2641">
        <v>999999</v>
      </c>
      <c r="S2641" t="s">
        <v>24</v>
      </c>
      <c r="T2641">
        <v>9999999</v>
      </c>
      <c r="U2641" t="s">
        <v>24</v>
      </c>
      <c r="V2641">
        <v>300</v>
      </c>
      <c r="W2641" t="s">
        <v>25</v>
      </c>
      <c r="X2641" t="s">
        <v>56</v>
      </c>
      <c r="Y2641" t="s">
        <v>65</v>
      </c>
      <c r="Z2641">
        <v>1</v>
      </c>
      <c r="AA2641" t="s">
        <v>61</v>
      </c>
      <c r="AB2641">
        <v>30</v>
      </c>
      <c r="AC2641" t="s">
        <v>58</v>
      </c>
      <c r="AD2641" t="s">
        <v>7927</v>
      </c>
      <c r="AE2641"/>
      <c r="AF2641" s="2" t="s">
        <v>7925</v>
      </c>
    </row>
    <row r="2642" spans="2:32" ht="18">
      <c r="B2642" t="s">
        <v>7928</v>
      </c>
      <c r="C2642" t="s">
        <v>7929</v>
      </c>
      <c r="D2642" s="2">
        <v>0</v>
      </c>
      <c r="E2642" s="2">
        <v>290</v>
      </c>
      <c r="F2642">
        <v>290</v>
      </c>
      <c r="G2642">
        <v>290</v>
      </c>
      <c r="H2642">
        <v>3</v>
      </c>
      <c r="I2642" t="s">
        <v>57</v>
      </c>
      <c r="J2642">
        <v>30</v>
      </c>
      <c r="K2642" t="s">
        <v>58</v>
      </c>
      <c r="L2642">
        <v>309</v>
      </c>
      <c r="M2642" t="s">
        <v>25</v>
      </c>
      <c r="N2642">
        <v>30999</v>
      </c>
      <c r="O2642" t="s">
        <v>25</v>
      </c>
      <c r="P2642">
        <v>309999999</v>
      </c>
      <c r="Q2642" t="s">
        <v>25</v>
      </c>
      <c r="R2642">
        <v>999999</v>
      </c>
      <c r="S2642" t="s">
        <v>24</v>
      </c>
      <c r="T2642">
        <v>9999999</v>
      </c>
      <c r="U2642" t="s">
        <v>24</v>
      </c>
      <c r="V2642">
        <v>300</v>
      </c>
      <c r="W2642" t="s">
        <v>25</v>
      </c>
      <c r="X2642" t="s">
        <v>56</v>
      </c>
      <c r="Y2642" t="s">
        <v>65</v>
      </c>
      <c r="Z2642">
        <v>1</v>
      </c>
      <c r="AA2642" t="s">
        <v>61</v>
      </c>
      <c r="AB2642">
        <v>30</v>
      </c>
      <c r="AC2642" t="s">
        <v>58</v>
      </c>
      <c r="AD2642" t="s">
        <v>7930</v>
      </c>
      <c r="AE2642"/>
      <c r="AF2642" s="2" t="s">
        <v>7928</v>
      </c>
    </row>
    <row r="2643" spans="2:32" ht="18">
      <c r="B2643" t="s">
        <v>7931</v>
      </c>
      <c r="C2643" t="s">
        <v>7932</v>
      </c>
      <c r="D2643" s="2">
        <v>0</v>
      </c>
      <c r="E2643" s="2">
        <v>390</v>
      </c>
      <c r="F2643">
        <v>390</v>
      </c>
      <c r="G2643">
        <v>390</v>
      </c>
      <c r="H2643">
        <v>3</v>
      </c>
      <c r="I2643" t="s">
        <v>57</v>
      </c>
      <c r="J2643">
        <v>30</v>
      </c>
      <c r="K2643" t="s">
        <v>58</v>
      </c>
      <c r="L2643">
        <v>309</v>
      </c>
      <c r="M2643" t="s">
        <v>25</v>
      </c>
      <c r="N2643">
        <v>30999</v>
      </c>
      <c r="O2643" t="s">
        <v>25</v>
      </c>
      <c r="P2643">
        <v>309999999</v>
      </c>
      <c r="Q2643" t="s">
        <v>25</v>
      </c>
      <c r="R2643">
        <v>999999</v>
      </c>
      <c r="S2643" t="s">
        <v>24</v>
      </c>
      <c r="T2643">
        <v>9999999</v>
      </c>
      <c r="U2643" t="s">
        <v>24</v>
      </c>
      <c r="V2643">
        <v>300</v>
      </c>
      <c r="W2643" t="s">
        <v>25</v>
      </c>
      <c r="X2643" t="s">
        <v>56</v>
      </c>
      <c r="Y2643" t="s">
        <v>65</v>
      </c>
      <c r="Z2643">
        <v>1</v>
      </c>
      <c r="AA2643" t="s">
        <v>61</v>
      </c>
      <c r="AB2643">
        <v>30</v>
      </c>
      <c r="AC2643" t="s">
        <v>58</v>
      </c>
      <c r="AD2643" t="s">
        <v>7933</v>
      </c>
      <c r="AE2643"/>
      <c r="AF2643" s="2" t="s">
        <v>7931</v>
      </c>
    </row>
    <row r="2644" spans="2:32" ht="18">
      <c r="B2644" t="s">
        <v>7934</v>
      </c>
      <c r="C2644" t="s">
        <v>7935</v>
      </c>
      <c r="D2644" s="2">
        <v>0</v>
      </c>
      <c r="E2644" s="2">
        <v>390</v>
      </c>
      <c r="F2644">
        <v>390</v>
      </c>
      <c r="G2644">
        <v>390</v>
      </c>
      <c r="H2644">
        <v>3</v>
      </c>
      <c r="I2644" t="s">
        <v>57</v>
      </c>
      <c r="J2644">
        <v>30</v>
      </c>
      <c r="K2644" t="s">
        <v>58</v>
      </c>
      <c r="L2644">
        <v>309</v>
      </c>
      <c r="M2644" t="s">
        <v>25</v>
      </c>
      <c r="N2644">
        <v>30999</v>
      </c>
      <c r="O2644" t="s">
        <v>25</v>
      </c>
      <c r="P2644">
        <v>309999999</v>
      </c>
      <c r="Q2644" t="s">
        <v>25</v>
      </c>
      <c r="R2644">
        <v>999999</v>
      </c>
      <c r="S2644" t="s">
        <v>24</v>
      </c>
      <c r="T2644">
        <v>9999999</v>
      </c>
      <c r="U2644" t="s">
        <v>24</v>
      </c>
      <c r="V2644">
        <v>300</v>
      </c>
      <c r="W2644" t="s">
        <v>25</v>
      </c>
      <c r="X2644" t="s">
        <v>56</v>
      </c>
      <c r="Y2644" t="s">
        <v>65</v>
      </c>
      <c r="Z2644">
        <v>1</v>
      </c>
      <c r="AA2644" t="s">
        <v>61</v>
      </c>
      <c r="AB2644">
        <v>30</v>
      </c>
      <c r="AC2644" t="s">
        <v>58</v>
      </c>
      <c r="AD2644" t="s">
        <v>7936</v>
      </c>
      <c r="AE2644"/>
      <c r="AF2644" s="2" t="s">
        <v>7934</v>
      </c>
    </row>
    <row r="2645" spans="2:32" ht="18">
      <c r="B2645" t="s">
        <v>7937</v>
      </c>
      <c r="C2645" t="s">
        <v>7938</v>
      </c>
      <c r="D2645" s="2">
        <v>0</v>
      </c>
      <c r="E2645" s="2">
        <v>390</v>
      </c>
      <c r="F2645">
        <v>390</v>
      </c>
      <c r="G2645">
        <v>390</v>
      </c>
      <c r="H2645">
        <v>3</v>
      </c>
      <c r="I2645" t="s">
        <v>57</v>
      </c>
      <c r="J2645">
        <v>30</v>
      </c>
      <c r="K2645" t="s">
        <v>58</v>
      </c>
      <c r="L2645">
        <v>309</v>
      </c>
      <c r="M2645" t="s">
        <v>25</v>
      </c>
      <c r="N2645">
        <v>30999</v>
      </c>
      <c r="O2645" t="s">
        <v>25</v>
      </c>
      <c r="P2645">
        <v>309999999</v>
      </c>
      <c r="Q2645" t="s">
        <v>25</v>
      </c>
      <c r="R2645">
        <v>999999</v>
      </c>
      <c r="S2645" t="s">
        <v>24</v>
      </c>
      <c r="T2645">
        <v>9999999</v>
      </c>
      <c r="U2645" t="s">
        <v>24</v>
      </c>
      <c r="V2645">
        <v>300</v>
      </c>
      <c r="W2645" t="s">
        <v>25</v>
      </c>
      <c r="X2645" t="s">
        <v>56</v>
      </c>
      <c r="Y2645" t="s">
        <v>65</v>
      </c>
      <c r="Z2645">
        <v>1</v>
      </c>
      <c r="AA2645" t="s">
        <v>61</v>
      </c>
      <c r="AB2645">
        <v>30</v>
      </c>
      <c r="AC2645" t="s">
        <v>58</v>
      </c>
      <c r="AD2645" t="s">
        <v>7939</v>
      </c>
      <c r="AE2645"/>
      <c r="AF2645" s="2" t="s">
        <v>7937</v>
      </c>
    </row>
    <row r="2646" spans="2:32" ht="18">
      <c r="B2646" t="s">
        <v>7940</v>
      </c>
      <c r="C2646" t="s">
        <v>7941</v>
      </c>
      <c r="D2646" s="2">
        <v>0</v>
      </c>
      <c r="E2646" s="2">
        <v>390</v>
      </c>
      <c r="F2646">
        <v>390</v>
      </c>
      <c r="G2646">
        <v>390</v>
      </c>
      <c r="H2646">
        <v>3</v>
      </c>
      <c r="I2646" t="s">
        <v>57</v>
      </c>
      <c r="J2646">
        <v>30</v>
      </c>
      <c r="K2646" t="s">
        <v>58</v>
      </c>
      <c r="L2646">
        <v>309</v>
      </c>
      <c r="M2646" t="s">
        <v>25</v>
      </c>
      <c r="N2646">
        <v>30999</v>
      </c>
      <c r="O2646" t="s">
        <v>25</v>
      </c>
      <c r="P2646">
        <v>309999999</v>
      </c>
      <c r="Q2646" t="s">
        <v>25</v>
      </c>
      <c r="R2646">
        <v>999999</v>
      </c>
      <c r="S2646" t="s">
        <v>24</v>
      </c>
      <c r="T2646">
        <v>9999999</v>
      </c>
      <c r="U2646" t="s">
        <v>24</v>
      </c>
      <c r="V2646">
        <v>300</v>
      </c>
      <c r="W2646" t="s">
        <v>25</v>
      </c>
      <c r="X2646" t="s">
        <v>56</v>
      </c>
      <c r="Y2646" t="s">
        <v>65</v>
      </c>
      <c r="Z2646">
        <v>1</v>
      </c>
      <c r="AA2646" t="s">
        <v>61</v>
      </c>
      <c r="AB2646">
        <v>30</v>
      </c>
      <c r="AC2646" t="s">
        <v>58</v>
      </c>
      <c r="AD2646" t="s">
        <v>7942</v>
      </c>
      <c r="AE2646"/>
      <c r="AF2646" s="2" t="s">
        <v>7940</v>
      </c>
    </row>
    <row r="2647" spans="2:32" ht="18">
      <c r="B2647" t="s">
        <v>7943</v>
      </c>
      <c r="C2647" t="s">
        <v>7944</v>
      </c>
      <c r="D2647" s="2">
        <v>0</v>
      </c>
      <c r="E2647" s="2">
        <v>24000</v>
      </c>
      <c r="F2647" s="21">
        <v>24000</v>
      </c>
      <c r="G2647" s="21">
        <v>24000</v>
      </c>
      <c r="H2647">
        <v>3</v>
      </c>
      <c r="I2647" t="s">
        <v>57</v>
      </c>
      <c r="J2647">
        <v>30</v>
      </c>
      <c r="K2647" t="s">
        <v>58</v>
      </c>
      <c r="L2647">
        <v>309</v>
      </c>
      <c r="M2647" t="s">
        <v>25</v>
      </c>
      <c r="N2647">
        <v>30999</v>
      </c>
      <c r="O2647" t="s">
        <v>25</v>
      </c>
      <c r="P2647">
        <v>309999999</v>
      </c>
      <c r="Q2647" t="s">
        <v>25</v>
      </c>
      <c r="R2647">
        <v>999999</v>
      </c>
      <c r="S2647" t="s">
        <v>24</v>
      </c>
      <c r="T2647">
        <v>9999999</v>
      </c>
      <c r="U2647" t="s">
        <v>24</v>
      </c>
      <c r="V2647">
        <v>300</v>
      </c>
      <c r="W2647" t="s">
        <v>25</v>
      </c>
      <c r="X2647" t="s">
        <v>56</v>
      </c>
      <c r="Y2647" t="s">
        <v>65</v>
      </c>
      <c r="Z2647">
        <v>1</v>
      </c>
      <c r="AA2647" t="s">
        <v>61</v>
      </c>
      <c r="AB2647">
        <v>30</v>
      </c>
      <c r="AC2647" t="s">
        <v>58</v>
      </c>
      <c r="AD2647" t="s">
        <v>7945</v>
      </c>
      <c r="AE2647"/>
      <c r="AF2647" s="2" t="s">
        <v>7943</v>
      </c>
    </row>
    <row r="2648" spans="2:32" ht="18">
      <c r="B2648" t="s">
        <v>7946</v>
      </c>
      <c r="C2648" t="s">
        <v>7947</v>
      </c>
      <c r="D2648" s="2">
        <v>0</v>
      </c>
      <c r="E2648" s="2">
        <v>360</v>
      </c>
      <c r="F2648">
        <v>360</v>
      </c>
      <c r="G2648">
        <v>360</v>
      </c>
      <c r="H2648">
        <v>3</v>
      </c>
      <c r="I2648" t="s">
        <v>57</v>
      </c>
      <c r="J2648">
        <v>30</v>
      </c>
      <c r="K2648" t="s">
        <v>58</v>
      </c>
      <c r="L2648">
        <v>309</v>
      </c>
      <c r="M2648" t="s">
        <v>25</v>
      </c>
      <c r="N2648">
        <v>30999</v>
      </c>
      <c r="O2648" t="s">
        <v>25</v>
      </c>
      <c r="P2648">
        <v>309999999</v>
      </c>
      <c r="Q2648" t="s">
        <v>25</v>
      </c>
      <c r="R2648">
        <v>999999</v>
      </c>
      <c r="S2648" t="s">
        <v>24</v>
      </c>
      <c r="T2648">
        <v>9999999</v>
      </c>
      <c r="U2648" t="s">
        <v>24</v>
      </c>
      <c r="V2648">
        <v>300</v>
      </c>
      <c r="W2648" t="s">
        <v>25</v>
      </c>
      <c r="X2648" t="s">
        <v>56</v>
      </c>
      <c r="Y2648" t="s">
        <v>65</v>
      </c>
      <c r="Z2648">
        <v>1</v>
      </c>
      <c r="AA2648" t="s">
        <v>61</v>
      </c>
      <c r="AB2648">
        <v>30</v>
      </c>
      <c r="AC2648" t="s">
        <v>58</v>
      </c>
      <c r="AD2648" t="s">
        <v>7948</v>
      </c>
      <c r="AE2648"/>
      <c r="AF2648" s="2" t="s">
        <v>7946</v>
      </c>
    </row>
    <row r="2649" spans="2:32" ht="18">
      <c r="B2649" t="s">
        <v>7949</v>
      </c>
      <c r="C2649" t="s">
        <v>7950</v>
      </c>
      <c r="D2649" s="2">
        <v>0</v>
      </c>
      <c r="E2649" s="2">
        <v>360</v>
      </c>
      <c r="F2649">
        <v>360</v>
      </c>
      <c r="G2649">
        <v>360</v>
      </c>
      <c r="H2649">
        <v>3</v>
      </c>
      <c r="I2649" t="s">
        <v>57</v>
      </c>
      <c r="J2649">
        <v>30</v>
      </c>
      <c r="K2649" t="s">
        <v>58</v>
      </c>
      <c r="L2649">
        <v>309</v>
      </c>
      <c r="M2649" t="s">
        <v>25</v>
      </c>
      <c r="N2649">
        <v>30999</v>
      </c>
      <c r="O2649" t="s">
        <v>25</v>
      </c>
      <c r="P2649">
        <v>309999999</v>
      </c>
      <c r="Q2649" t="s">
        <v>25</v>
      </c>
      <c r="R2649">
        <v>999999</v>
      </c>
      <c r="S2649" t="s">
        <v>24</v>
      </c>
      <c r="T2649">
        <v>9999999</v>
      </c>
      <c r="U2649" t="s">
        <v>24</v>
      </c>
      <c r="V2649">
        <v>300</v>
      </c>
      <c r="W2649" t="s">
        <v>25</v>
      </c>
      <c r="X2649" t="s">
        <v>56</v>
      </c>
      <c r="Y2649" t="s">
        <v>65</v>
      </c>
      <c r="Z2649">
        <v>1</v>
      </c>
      <c r="AA2649" t="s">
        <v>61</v>
      </c>
      <c r="AB2649">
        <v>30</v>
      </c>
      <c r="AC2649" t="s">
        <v>58</v>
      </c>
      <c r="AD2649" t="s">
        <v>7951</v>
      </c>
      <c r="AE2649"/>
      <c r="AF2649" s="2" t="s">
        <v>7949</v>
      </c>
    </row>
    <row r="2650" spans="2:32" ht="18">
      <c r="B2650" t="s">
        <v>7952</v>
      </c>
      <c r="C2650" t="s">
        <v>7953</v>
      </c>
      <c r="D2650" s="2">
        <v>0</v>
      </c>
      <c r="E2650" s="2">
        <v>360</v>
      </c>
      <c r="F2650">
        <v>360</v>
      </c>
      <c r="G2650">
        <v>360</v>
      </c>
      <c r="H2650">
        <v>3</v>
      </c>
      <c r="I2650" t="s">
        <v>57</v>
      </c>
      <c r="J2650">
        <v>30</v>
      </c>
      <c r="K2650" t="s">
        <v>58</v>
      </c>
      <c r="L2650">
        <v>309</v>
      </c>
      <c r="M2650" t="s">
        <v>25</v>
      </c>
      <c r="N2650">
        <v>30999</v>
      </c>
      <c r="O2650" t="s">
        <v>25</v>
      </c>
      <c r="P2650">
        <v>309999999</v>
      </c>
      <c r="Q2650" t="s">
        <v>25</v>
      </c>
      <c r="R2650">
        <v>999999</v>
      </c>
      <c r="S2650" t="s">
        <v>24</v>
      </c>
      <c r="T2650">
        <v>9999999</v>
      </c>
      <c r="U2650" t="s">
        <v>24</v>
      </c>
      <c r="V2650">
        <v>300</v>
      </c>
      <c r="W2650" t="s">
        <v>25</v>
      </c>
      <c r="X2650" t="s">
        <v>56</v>
      </c>
      <c r="Y2650" t="s">
        <v>65</v>
      </c>
      <c r="Z2650">
        <v>1</v>
      </c>
      <c r="AA2650" t="s">
        <v>61</v>
      </c>
      <c r="AB2650">
        <v>30</v>
      </c>
      <c r="AC2650" t="s">
        <v>58</v>
      </c>
      <c r="AD2650" t="s">
        <v>7954</v>
      </c>
      <c r="AE2650"/>
      <c r="AF2650" s="2" t="s">
        <v>7952</v>
      </c>
    </row>
    <row r="2651" spans="2:32" ht="18">
      <c r="B2651" t="s">
        <v>7955</v>
      </c>
      <c r="C2651" t="s">
        <v>7956</v>
      </c>
      <c r="D2651" s="2">
        <v>0</v>
      </c>
      <c r="E2651" s="2">
        <v>370</v>
      </c>
      <c r="F2651">
        <v>370</v>
      </c>
      <c r="G2651">
        <v>370</v>
      </c>
      <c r="H2651">
        <v>3</v>
      </c>
      <c r="I2651" t="s">
        <v>57</v>
      </c>
      <c r="J2651">
        <v>30</v>
      </c>
      <c r="K2651" t="s">
        <v>58</v>
      </c>
      <c r="L2651">
        <v>309</v>
      </c>
      <c r="M2651" t="s">
        <v>25</v>
      </c>
      <c r="N2651">
        <v>30999</v>
      </c>
      <c r="O2651" t="s">
        <v>25</v>
      </c>
      <c r="P2651">
        <v>309999999</v>
      </c>
      <c r="Q2651" t="s">
        <v>25</v>
      </c>
      <c r="R2651">
        <v>999999</v>
      </c>
      <c r="S2651" t="s">
        <v>24</v>
      </c>
      <c r="T2651">
        <v>9999999</v>
      </c>
      <c r="U2651" t="s">
        <v>24</v>
      </c>
      <c r="V2651">
        <v>300</v>
      </c>
      <c r="W2651" t="s">
        <v>25</v>
      </c>
      <c r="X2651" t="s">
        <v>56</v>
      </c>
      <c r="Y2651" t="s">
        <v>65</v>
      </c>
      <c r="Z2651">
        <v>1</v>
      </c>
      <c r="AA2651" t="s">
        <v>61</v>
      </c>
      <c r="AB2651">
        <v>30</v>
      </c>
      <c r="AC2651" t="s">
        <v>58</v>
      </c>
      <c r="AD2651" t="s">
        <v>7957</v>
      </c>
      <c r="AE2651"/>
      <c r="AF2651" s="2" t="s">
        <v>7955</v>
      </c>
    </row>
    <row r="2652" spans="2:32" ht="18">
      <c r="B2652" t="s">
        <v>7958</v>
      </c>
      <c r="C2652" t="s">
        <v>7959</v>
      </c>
      <c r="D2652" s="2">
        <v>0</v>
      </c>
      <c r="E2652" s="2">
        <v>370</v>
      </c>
      <c r="F2652">
        <v>370</v>
      </c>
      <c r="G2652">
        <v>370</v>
      </c>
      <c r="H2652">
        <v>3</v>
      </c>
      <c r="I2652" t="s">
        <v>57</v>
      </c>
      <c r="J2652">
        <v>30</v>
      </c>
      <c r="K2652" t="s">
        <v>58</v>
      </c>
      <c r="L2652">
        <v>309</v>
      </c>
      <c r="M2652" t="s">
        <v>25</v>
      </c>
      <c r="N2652">
        <v>30999</v>
      </c>
      <c r="O2652" t="s">
        <v>25</v>
      </c>
      <c r="P2652">
        <v>309999999</v>
      </c>
      <c r="Q2652" t="s">
        <v>25</v>
      </c>
      <c r="R2652">
        <v>999999</v>
      </c>
      <c r="S2652" t="s">
        <v>24</v>
      </c>
      <c r="T2652">
        <v>9999999</v>
      </c>
      <c r="U2652" t="s">
        <v>24</v>
      </c>
      <c r="V2652">
        <v>300</v>
      </c>
      <c r="W2652" t="s">
        <v>25</v>
      </c>
      <c r="X2652" t="s">
        <v>56</v>
      </c>
      <c r="Y2652" t="s">
        <v>65</v>
      </c>
      <c r="Z2652">
        <v>1</v>
      </c>
      <c r="AA2652" t="s">
        <v>61</v>
      </c>
      <c r="AB2652">
        <v>30</v>
      </c>
      <c r="AC2652" t="s">
        <v>58</v>
      </c>
      <c r="AD2652" t="s">
        <v>7960</v>
      </c>
      <c r="AE2652"/>
      <c r="AF2652" s="2" t="s">
        <v>7958</v>
      </c>
    </row>
    <row r="2653" spans="2:32" ht="18">
      <c r="B2653" t="s">
        <v>7961</v>
      </c>
      <c r="C2653" t="s">
        <v>7962</v>
      </c>
      <c r="D2653" s="2">
        <v>0</v>
      </c>
      <c r="E2653" s="2">
        <v>370</v>
      </c>
      <c r="F2653">
        <v>370</v>
      </c>
      <c r="G2653">
        <v>370</v>
      </c>
      <c r="H2653">
        <v>3</v>
      </c>
      <c r="I2653" t="s">
        <v>57</v>
      </c>
      <c r="J2653">
        <v>30</v>
      </c>
      <c r="K2653" t="s">
        <v>58</v>
      </c>
      <c r="L2653">
        <v>309</v>
      </c>
      <c r="M2653" t="s">
        <v>25</v>
      </c>
      <c r="N2653">
        <v>30999</v>
      </c>
      <c r="O2653" t="s">
        <v>25</v>
      </c>
      <c r="P2653">
        <v>309999999</v>
      </c>
      <c r="Q2653" t="s">
        <v>25</v>
      </c>
      <c r="R2653">
        <v>999999</v>
      </c>
      <c r="S2653" t="s">
        <v>24</v>
      </c>
      <c r="T2653">
        <v>9999999</v>
      </c>
      <c r="U2653" t="s">
        <v>24</v>
      </c>
      <c r="V2653">
        <v>300</v>
      </c>
      <c r="W2653" t="s">
        <v>25</v>
      </c>
      <c r="X2653" t="s">
        <v>56</v>
      </c>
      <c r="Y2653" t="s">
        <v>65</v>
      </c>
      <c r="Z2653">
        <v>1</v>
      </c>
      <c r="AA2653" t="s">
        <v>61</v>
      </c>
      <c r="AB2653">
        <v>30</v>
      </c>
      <c r="AC2653" t="s">
        <v>58</v>
      </c>
      <c r="AD2653" t="s">
        <v>7963</v>
      </c>
      <c r="AE2653"/>
      <c r="AF2653" s="2" t="s">
        <v>7961</v>
      </c>
    </row>
    <row r="2654" spans="2:32" ht="18">
      <c r="B2654" t="s">
        <v>7964</v>
      </c>
      <c r="C2654" t="s">
        <v>7965</v>
      </c>
      <c r="D2654" s="2">
        <v>0</v>
      </c>
      <c r="E2654" s="2">
        <v>400</v>
      </c>
      <c r="F2654">
        <v>400</v>
      </c>
      <c r="G2654">
        <v>400</v>
      </c>
      <c r="H2654">
        <v>3</v>
      </c>
      <c r="I2654" t="s">
        <v>57</v>
      </c>
      <c r="J2654">
        <v>30</v>
      </c>
      <c r="K2654" t="s">
        <v>58</v>
      </c>
      <c r="L2654">
        <v>309</v>
      </c>
      <c r="M2654" t="s">
        <v>25</v>
      </c>
      <c r="N2654">
        <v>30999</v>
      </c>
      <c r="O2654" t="s">
        <v>25</v>
      </c>
      <c r="P2654">
        <v>309999999</v>
      </c>
      <c r="Q2654" t="s">
        <v>25</v>
      </c>
      <c r="R2654">
        <v>999999</v>
      </c>
      <c r="S2654" t="s">
        <v>24</v>
      </c>
      <c r="T2654">
        <v>9999999</v>
      </c>
      <c r="U2654" t="s">
        <v>24</v>
      </c>
      <c r="V2654">
        <v>300</v>
      </c>
      <c r="W2654" t="s">
        <v>25</v>
      </c>
      <c r="X2654" t="s">
        <v>56</v>
      </c>
      <c r="Y2654" t="s">
        <v>65</v>
      </c>
      <c r="Z2654">
        <v>1</v>
      </c>
      <c r="AA2654" t="s">
        <v>61</v>
      </c>
      <c r="AB2654">
        <v>30</v>
      </c>
      <c r="AC2654" t="s">
        <v>58</v>
      </c>
      <c r="AD2654" t="s">
        <v>7966</v>
      </c>
      <c r="AE2654"/>
      <c r="AF2654" s="2" t="s">
        <v>7964</v>
      </c>
    </row>
    <row r="2655" spans="2:32" ht="18">
      <c r="B2655" t="s">
        <v>7967</v>
      </c>
      <c r="C2655" t="s">
        <v>7968</v>
      </c>
      <c r="D2655" s="2">
        <v>0</v>
      </c>
      <c r="E2655" s="2">
        <v>400</v>
      </c>
      <c r="F2655">
        <v>400</v>
      </c>
      <c r="G2655">
        <v>400</v>
      </c>
      <c r="H2655">
        <v>3</v>
      </c>
      <c r="I2655" t="s">
        <v>57</v>
      </c>
      <c r="J2655">
        <v>30</v>
      </c>
      <c r="K2655" t="s">
        <v>58</v>
      </c>
      <c r="L2655">
        <v>309</v>
      </c>
      <c r="M2655" t="s">
        <v>25</v>
      </c>
      <c r="N2655">
        <v>30999</v>
      </c>
      <c r="O2655" t="s">
        <v>25</v>
      </c>
      <c r="P2655">
        <v>309999999</v>
      </c>
      <c r="Q2655" t="s">
        <v>25</v>
      </c>
      <c r="R2655">
        <v>999999</v>
      </c>
      <c r="S2655" t="s">
        <v>24</v>
      </c>
      <c r="T2655">
        <v>9999999</v>
      </c>
      <c r="U2655" t="s">
        <v>24</v>
      </c>
      <c r="V2655">
        <v>300</v>
      </c>
      <c r="W2655" t="s">
        <v>25</v>
      </c>
      <c r="X2655" t="s">
        <v>56</v>
      </c>
      <c r="Y2655" t="s">
        <v>65</v>
      </c>
      <c r="Z2655">
        <v>1</v>
      </c>
      <c r="AA2655" t="s">
        <v>61</v>
      </c>
      <c r="AB2655">
        <v>30</v>
      </c>
      <c r="AC2655" t="s">
        <v>58</v>
      </c>
      <c r="AD2655" t="s">
        <v>7969</v>
      </c>
      <c r="AE2655"/>
      <c r="AF2655" s="2" t="s">
        <v>7967</v>
      </c>
    </row>
    <row r="2656" spans="2:32" ht="18">
      <c r="B2656" t="s">
        <v>7970</v>
      </c>
      <c r="C2656" t="s">
        <v>7971</v>
      </c>
      <c r="D2656" s="2">
        <v>0</v>
      </c>
      <c r="E2656" s="2">
        <v>400</v>
      </c>
      <c r="F2656">
        <v>400</v>
      </c>
      <c r="G2656">
        <v>400</v>
      </c>
      <c r="H2656">
        <v>3</v>
      </c>
      <c r="I2656" t="s">
        <v>57</v>
      </c>
      <c r="J2656">
        <v>30</v>
      </c>
      <c r="K2656" t="s">
        <v>58</v>
      </c>
      <c r="L2656">
        <v>309</v>
      </c>
      <c r="M2656" t="s">
        <v>25</v>
      </c>
      <c r="N2656">
        <v>30999</v>
      </c>
      <c r="O2656" t="s">
        <v>25</v>
      </c>
      <c r="P2656">
        <v>309999999</v>
      </c>
      <c r="Q2656" t="s">
        <v>25</v>
      </c>
      <c r="R2656">
        <v>999999</v>
      </c>
      <c r="S2656" t="s">
        <v>24</v>
      </c>
      <c r="T2656">
        <v>9999999</v>
      </c>
      <c r="U2656" t="s">
        <v>24</v>
      </c>
      <c r="V2656">
        <v>300</v>
      </c>
      <c r="W2656" t="s">
        <v>25</v>
      </c>
      <c r="X2656" t="s">
        <v>56</v>
      </c>
      <c r="Y2656" t="s">
        <v>65</v>
      </c>
      <c r="Z2656">
        <v>1</v>
      </c>
      <c r="AA2656" t="s">
        <v>61</v>
      </c>
      <c r="AB2656">
        <v>30</v>
      </c>
      <c r="AC2656" t="s">
        <v>58</v>
      </c>
      <c r="AD2656" t="s">
        <v>7972</v>
      </c>
      <c r="AE2656"/>
      <c r="AF2656" s="2" t="s">
        <v>7970</v>
      </c>
    </row>
    <row r="2657" spans="2:32" ht="18">
      <c r="B2657" t="s">
        <v>7973</v>
      </c>
      <c r="C2657" t="s">
        <v>7974</v>
      </c>
      <c r="D2657" s="2">
        <v>0</v>
      </c>
      <c r="E2657" s="2">
        <v>400</v>
      </c>
      <c r="F2657">
        <v>400</v>
      </c>
      <c r="G2657">
        <v>400</v>
      </c>
      <c r="H2657">
        <v>3</v>
      </c>
      <c r="I2657" t="s">
        <v>57</v>
      </c>
      <c r="J2657">
        <v>30</v>
      </c>
      <c r="K2657" t="s">
        <v>58</v>
      </c>
      <c r="L2657">
        <v>309</v>
      </c>
      <c r="M2657" t="s">
        <v>25</v>
      </c>
      <c r="N2657">
        <v>30999</v>
      </c>
      <c r="O2657" t="s">
        <v>25</v>
      </c>
      <c r="P2657">
        <v>309999999</v>
      </c>
      <c r="Q2657" t="s">
        <v>25</v>
      </c>
      <c r="R2657">
        <v>999999</v>
      </c>
      <c r="S2657" t="s">
        <v>24</v>
      </c>
      <c r="T2657">
        <v>9999999</v>
      </c>
      <c r="U2657" t="s">
        <v>24</v>
      </c>
      <c r="V2657">
        <v>300</v>
      </c>
      <c r="W2657" t="s">
        <v>25</v>
      </c>
      <c r="X2657" t="s">
        <v>56</v>
      </c>
      <c r="Y2657" t="s">
        <v>65</v>
      </c>
      <c r="Z2657">
        <v>1</v>
      </c>
      <c r="AA2657" t="s">
        <v>61</v>
      </c>
      <c r="AB2657">
        <v>30</v>
      </c>
      <c r="AC2657" t="s">
        <v>58</v>
      </c>
      <c r="AD2657" t="s">
        <v>7975</v>
      </c>
      <c r="AE2657"/>
      <c r="AF2657" s="2" t="s">
        <v>7973</v>
      </c>
    </row>
    <row r="2658" spans="2:32" ht="18">
      <c r="B2658" t="s">
        <v>7976</v>
      </c>
      <c r="C2658" t="s">
        <v>7977</v>
      </c>
      <c r="D2658" s="2">
        <v>0</v>
      </c>
      <c r="E2658" s="2">
        <v>400</v>
      </c>
      <c r="F2658">
        <v>400</v>
      </c>
      <c r="G2658">
        <v>400</v>
      </c>
      <c r="H2658">
        <v>3</v>
      </c>
      <c r="I2658" t="s">
        <v>57</v>
      </c>
      <c r="J2658">
        <v>30</v>
      </c>
      <c r="K2658" t="s">
        <v>58</v>
      </c>
      <c r="L2658">
        <v>309</v>
      </c>
      <c r="M2658" t="s">
        <v>25</v>
      </c>
      <c r="N2658">
        <v>30999</v>
      </c>
      <c r="O2658" t="s">
        <v>25</v>
      </c>
      <c r="P2658">
        <v>309999999</v>
      </c>
      <c r="Q2658" t="s">
        <v>25</v>
      </c>
      <c r="R2658">
        <v>999999</v>
      </c>
      <c r="S2658" t="s">
        <v>24</v>
      </c>
      <c r="T2658">
        <v>9999999</v>
      </c>
      <c r="U2658" t="s">
        <v>24</v>
      </c>
      <c r="V2658">
        <v>300</v>
      </c>
      <c r="W2658" t="s">
        <v>25</v>
      </c>
      <c r="X2658" t="s">
        <v>56</v>
      </c>
      <c r="Y2658" t="s">
        <v>65</v>
      </c>
      <c r="Z2658">
        <v>1</v>
      </c>
      <c r="AA2658" t="s">
        <v>61</v>
      </c>
      <c r="AB2658">
        <v>30</v>
      </c>
      <c r="AC2658" t="s">
        <v>58</v>
      </c>
      <c r="AD2658" t="s">
        <v>7978</v>
      </c>
      <c r="AE2658"/>
      <c r="AF2658" s="2" t="s">
        <v>7976</v>
      </c>
    </row>
    <row r="2659" spans="2:32" ht="18">
      <c r="B2659" t="s">
        <v>7979</v>
      </c>
      <c r="C2659" t="s">
        <v>7980</v>
      </c>
      <c r="D2659" s="2">
        <v>0</v>
      </c>
      <c r="E2659" s="2">
        <v>400</v>
      </c>
      <c r="F2659">
        <v>400</v>
      </c>
      <c r="G2659">
        <v>400</v>
      </c>
      <c r="H2659">
        <v>3</v>
      </c>
      <c r="I2659" t="s">
        <v>57</v>
      </c>
      <c r="J2659">
        <v>30</v>
      </c>
      <c r="K2659" t="s">
        <v>58</v>
      </c>
      <c r="L2659">
        <v>309</v>
      </c>
      <c r="M2659" t="s">
        <v>25</v>
      </c>
      <c r="N2659">
        <v>30999</v>
      </c>
      <c r="O2659" t="s">
        <v>25</v>
      </c>
      <c r="P2659">
        <v>309999999</v>
      </c>
      <c r="Q2659" t="s">
        <v>25</v>
      </c>
      <c r="R2659">
        <v>999999</v>
      </c>
      <c r="S2659" t="s">
        <v>24</v>
      </c>
      <c r="T2659">
        <v>9999999</v>
      </c>
      <c r="U2659" t="s">
        <v>24</v>
      </c>
      <c r="V2659">
        <v>300</v>
      </c>
      <c r="W2659" t="s">
        <v>25</v>
      </c>
      <c r="X2659" t="s">
        <v>56</v>
      </c>
      <c r="Y2659" t="s">
        <v>65</v>
      </c>
      <c r="Z2659">
        <v>1</v>
      </c>
      <c r="AA2659" t="s">
        <v>61</v>
      </c>
      <c r="AB2659">
        <v>30</v>
      </c>
      <c r="AC2659" t="s">
        <v>58</v>
      </c>
      <c r="AD2659" t="s">
        <v>7981</v>
      </c>
      <c r="AE2659"/>
      <c r="AF2659" s="2" t="s">
        <v>7979</v>
      </c>
    </row>
    <row r="2660" spans="2:32" ht="18">
      <c r="B2660" t="s">
        <v>7982</v>
      </c>
      <c r="C2660" t="s">
        <v>7983</v>
      </c>
      <c r="D2660" s="2">
        <v>0</v>
      </c>
      <c r="E2660" s="2">
        <v>430</v>
      </c>
      <c r="F2660">
        <v>430</v>
      </c>
      <c r="G2660">
        <v>430</v>
      </c>
      <c r="H2660">
        <v>3</v>
      </c>
      <c r="I2660" t="s">
        <v>57</v>
      </c>
      <c r="J2660">
        <v>30</v>
      </c>
      <c r="K2660" t="s">
        <v>58</v>
      </c>
      <c r="L2660">
        <v>309</v>
      </c>
      <c r="M2660" t="s">
        <v>25</v>
      </c>
      <c r="N2660">
        <v>30999</v>
      </c>
      <c r="O2660" t="s">
        <v>25</v>
      </c>
      <c r="P2660">
        <v>309999999</v>
      </c>
      <c r="Q2660" t="s">
        <v>25</v>
      </c>
      <c r="R2660">
        <v>999999</v>
      </c>
      <c r="S2660" t="s">
        <v>24</v>
      </c>
      <c r="T2660">
        <v>9999999</v>
      </c>
      <c r="U2660" t="s">
        <v>24</v>
      </c>
      <c r="V2660">
        <v>300</v>
      </c>
      <c r="W2660" t="s">
        <v>25</v>
      </c>
      <c r="X2660" t="s">
        <v>56</v>
      </c>
      <c r="Y2660" t="s">
        <v>65</v>
      </c>
      <c r="Z2660">
        <v>1</v>
      </c>
      <c r="AA2660" t="s">
        <v>61</v>
      </c>
      <c r="AB2660">
        <v>30</v>
      </c>
      <c r="AC2660" t="s">
        <v>58</v>
      </c>
      <c r="AD2660" t="s">
        <v>7984</v>
      </c>
      <c r="AE2660"/>
      <c r="AF2660" s="2" t="s">
        <v>7982</v>
      </c>
    </row>
    <row r="2661" spans="2:32" ht="18">
      <c r="B2661" t="s">
        <v>7985</v>
      </c>
      <c r="C2661" t="s">
        <v>7986</v>
      </c>
      <c r="D2661" s="2">
        <v>0</v>
      </c>
      <c r="E2661" s="2">
        <v>430</v>
      </c>
      <c r="F2661">
        <v>430</v>
      </c>
      <c r="G2661">
        <v>430</v>
      </c>
      <c r="H2661">
        <v>3</v>
      </c>
      <c r="I2661" t="s">
        <v>57</v>
      </c>
      <c r="J2661">
        <v>30</v>
      </c>
      <c r="K2661" t="s">
        <v>58</v>
      </c>
      <c r="L2661">
        <v>309</v>
      </c>
      <c r="M2661" t="s">
        <v>25</v>
      </c>
      <c r="N2661">
        <v>30999</v>
      </c>
      <c r="O2661" t="s">
        <v>25</v>
      </c>
      <c r="P2661">
        <v>309999999</v>
      </c>
      <c r="Q2661" t="s">
        <v>25</v>
      </c>
      <c r="R2661">
        <v>999999</v>
      </c>
      <c r="S2661" t="s">
        <v>24</v>
      </c>
      <c r="T2661">
        <v>9999999</v>
      </c>
      <c r="U2661" t="s">
        <v>24</v>
      </c>
      <c r="V2661">
        <v>300</v>
      </c>
      <c r="W2661" t="s">
        <v>25</v>
      </c>
      <c r="X2661" t="s">
        <v>56</v>
      </c>
      <c r="Y2661" t="s">
        <v>65</v>
      </c>
      <c r="Z2661">
        <v>1</v>
      </c>
      <c r="AA2661" t="s">
        <v>61</v>
      </c>
      <c r="AB2661">
        <v>30</v>
      </c>
      <c r="AC2661" t="s">
        <v>58</v>
      </c>
      <c r="AD2661" t="s">
        <v>7987</v>
      </c>
      <c r="AE2661"/>
      <c r="AF2661" s="2" t="s">
        <v>7985</v>
      </c>
    </row>
    <row r="2662" spans="2:32" ht="18">
      <c r="B2662" t="s">
        <v>7988</v>
      </c>
      <c r="C2662" t="s">
        <v>7989</v>
      </c>
      <c r="D2662" s="2">
        <v>0</v>
      </c>
      <c r="E2662" s="2">
        <v>430</v>
      </c>
      <c r="F2662">
        <v>430</v>
      </c>
      <c r="G2662">
        <v>430</v>
      </c>
      <c r="H2662">
        <v>3</v>
      </c>
      <c r="I2662" t="s">
        <v>57</v>
      </c>
      <c r="J2662">
        <v>30</v>
      </c>
      <c r="K2662" t="s">
        <v>58</v>
      </c>
      <c r="L2662">
        <v>309</v>
      </c>
      <c r="M2662" t="s">
        <v>25</v>
      </c>
      <c r="N2662">
        <v>30999</v>
      </c>
      <c r="O2662" t="s">
        <v>25</v>
      </c>
      <c r="P2662">
        <v>309999999</v>
      </c>
      <c r="Q2662" t="s">
        <v>25</v>
      </c>
      <c r="R2662">
        <v>999999</v>
      </c>
      <c r="S2662" t="s">
        <v>24</v>
      </c>
      <c r="T2662">
        <v>9999999</v>
      </c>
      <c r="U2662" t="s">
        <v>24</v>
      </c>
      <c r="V2662">
        <v>300</v>
      </c>
      <c r="W2662" t="s">
        <v>25</v>
      </c>
      <c r="X2662" t="s">
        <v>56</v>
      </c>
      <c r="Y2662" t="s">
        <v>65</v>
      </c>
      <c r="Z2662">
        <v>1</v>
      </c>
      <c r="AA2662" t="s">
        <v>61</v>
      </c>
      <c r="AB2662">
        <v>30</v>
      </c>
      <c r="AC2662" t="s">
        <v>58</v>
      </c>
      <c r="AD2662" t="s">
        <v>7990</v>
      </c>
      <c r="AE2662"/>
      <c r="AF2662" s="2" t="s">
        <v>7988</v>
      </c>
    </row>
    <row r="2663" spans="2:32" ht="18">
      <c r="B2663" t="s">
        <v>7991</v>
      </c>
      <c r="C2663" t="s">
        <v>7992</v>
      </c>
      <c r="D2663" s="2">
        <v>0</v>
      </c>
      <c r="E2663" s="2">
        <v>430</v>
      </c>
      <c r="F2663">
        <v>430</v>
      </c>
      <c r="G2663">
        <v>430</v>
      </c>
      <c r="H2663">
        <v>3</v>
      </c>
      <c r="I2663" t="s">
        <v>57</v>
      </c>
      <c r="J2663">
        <v>30</v>
      </c>
      <c r="K2663" t="s">
        <v>58</v>
      </c>
      <c r="L2663">
        <v>309</v>
      </c>
      <c r="M2663" t="s">
        <v>25</v>
      </c>
      <c r="N2663">
        <v>30999</v>
      </c>
      <c r="O2663" t="s">
        <v>25</v>
      </c>
      <c r="P2663">
        <v>309999999</v>
      </c>
      <c r="Q2663" t="s">
        <v>25</v>
      </c>
      <c r="R2663">
        <v>999999</v>
      </c>
      <c r="S2663" t="s">
        <v>24</v>
      </c>
      <c r="T2663">
        <v>9999999</v>
      </c>
      <c r="U2663" t="s">
        <v>24</v>
      </c>
      <c r="V2663">
        <v>300</v>
      </c>
      <c r="W2663" t="s">
        <v>25</v>
      </c>
      <c r="X2663" t="s">
        <v>56</v>
      </c>
      <c r="Y2663" t="s">
        <v>65</v>
      </c>
      <c r="Z2663">
        <v>1</v>
      </c>
      <c r="AA2663" t="s">
        <v>61</v>
      </c>
      <c r="AB2663">
        <v>30</v>
      </c>
      <c r="AC2663" t="s">
        <v>58</v>
      </c>
      <c r="AD2663" t="s">
        <v>7993</v>
      </c>
      <c r="AE2663"/>
      <c r="AF2663" s="2" t="s">
        <v>7991</v>
      </c>
    </row>
    <row r="2664" spans="2:32" ht="18">
      <c r="B2664" t="s">
        <v>7994</v>
      </c>
      <c r="C2664" t="s">
        <v>7995</v>
      </c>
      <c r="D2664" s="2">
        <v>0</v>
      </c>
      <c r="E2664" s="2">
        <v>33000</v>
      </c>
      <c r="F2664" s="21">
        <v>33000</v>
      </c>
      <c r="G2664" s="21">
        <v>33000</v>
      </c>
      <c r="H2664">
        <v>3</v>
      </c>
      <c r="I2664" t="s">
        <v>57</v>
      </c>
      <c r="J2664">
        <v>30</v>
      </c>
      <c r="K2664" t="s">
        <v>58</v>
      </c>
      <c r="L2664">
        <v>309</v>
      </c>
      <c r="M2664" t="s">
        <v>25</v>
      </c>
      <c r="N2664">
        <v>30999</v>
      </c>
      <c r="O2664" t="s">
        <v>25</v>
      </c>
      <c r="P2664">
        <v>309999999</v>
      </c>
      <c r="Q2664" t="s">
        <v>25</v>
      </c>
      <c r="R2664">
        <v>999999</v>
      </c>
      <c r="S2664" t="s">
        <v>24</v>
      </c>
      <c r="T2664">
        <v>9999999</v>
      </c>
      <c r="U2664" t="s">
        <v>24</v>
      </c>
      <c r="V2664">
        <v>300</v>
      </c>
      <c r="W2664" t="s">
        <v>25</v>
      </c>
      <c r="X2664" t="s">
        <v>56</v>
      </c>
      <c r="Y2664" t="s">
        <v>65</v>
      </c>
      <c r="Z2664">
        <v>1</v>
      </c>
      <c r="AA2664" t="s">
        <v>61</v>
      </c>
      <c r="AB2664">
        <v>30</v>
      </c>
      <c r="AC2664" t="s">
        <v>58</v>
      </c>
      <c r="AD2664" t="s">
        <v>7996</v>
      </c>
      <c r="AE2664"/>
      <c r="AF2664" s="2" t="s">
        <v>7994</v>
      </c>
    </row>
    <row r="2665" spans="2:32" ht="18">
      <c r="B2665" t="s">
        <v>7997</v>
      </c>
      <c r="C2665" t="s">
        <v>7998</v>
      </c>
      <c r="D2665" s="2">
        <v>0</v>
      </c>
      <c r="E2665" s="2">
        <v>170</v>
      </c>
      <c r="F2665">
        <v>170</v>
      </c>
      <c r="G2665">
        <v>170</v>
      </c>
      <c r="H2665">
        <v>3</v>
      </c>
      <c r="I2665" t="s">
        <v>57</v>
      </c>
      <c r="J2665">
        <v>30</v>
      </c>
      <c r="K2665" t="s">
        <v>58</v>
      </c>
      <c r="L2665">
        <v>309</v>
      </c>
      <c r="M2665" t="s">
        <v>25</v>
      </c>
      <c r="N2665">
        <v>30999</v>
      </c>
      <c r="O2665" t="s">
        <v>25</v>
      </c>
      <c r="P2665">
        <v>309999999</v>
      </c>
      <c r="Q2665" t="s">
        <v>25</v>
      </c>
      <c r="R2665">
        <v>999999</v>
      </c>
      <c r="S2665" t="s">
        <v>24</v>
      </c>
      <c r="T2665">
        <v>9999999</v>
      </c>
      <c r="U2665" t="s">
        <v>24</v>
      </c>
      <c r="V2665">
        <v>300</v>
      </c>
      <c r="W2665" t="s">
        <v>25</v>
      </c>
      <c r="X2665" t="s">
        <v>56</v>
      </c>
      <c r="Y2665" t="s">
        <v>65</v>
      </c>
      <c r="Z2665">
        <v>1</v>
      </c>
      <c r="AA2665" t="s">
        <v>61</v>
      </c>
      <c r="AB2665">
        <v>30</v>
      </c>
      <c r="AC2665" t="s">
        <v>58</v>
      </c>
      <c r="AD2665" t="s">
        <v>7999</v>
      </c>
      <c r="AE2665"/>
      <c r="AF2665" s="2" t="s">
        <v>7997</v>
      </c>
    </row>
    <row r="2666" spans="2:32" ht="18">
      <c r="B2666" t="s">
        <v>8000</v>
      </c>
      <c r="C2666" t="s">
        <v>8001</v>
      </c>
      <c r="D2666" s="2">
        <v>0</v>
      </c>
      <c r="E2666" s="2">
        <v>170</v>
      </c>
      <c r="F2666">
        <v>170</v>
      </c>
      <c r="G2666">
        <v>170</v>
      </c>
      <c r="H2666">
        <v>3</v>
      </c>
      <c r="I2666" t="s">
        <v>57</v>
      </c>
      <c r="J2666">
        <v>30</v>
      </c>
      <c r="K2666" t="s">
        <v>58</v>
      </c>
      <c r="L2666">
        <v>309</v>
      </c>
      <c r="M2666" t="s">
        <v>25</v>
      </c>
      <c r="N2666">
        <v>30999</v>
      </c>
      <c r="O2666" t="s">
        <v>25</v>
      </c>
      <c r="P2666">
        <v>309999999</v>
      </c>
      <c r="Q2666" t="s">
        <v>25</v>
      </c>
      <c r="R2666">
        <v>999999</v>
      </c>
      <c r="S2666" t="s">
        <v>24</v>
      </c>
      <c r="T2666">
        <v>9999999</v>
      </c>
      <c r="U2666" t="s">
        <v>24</v>
      </c>
      <c r="V2666">
        <v>300</v>
      </c>
      <c r="W2666" t="s">
        <v>25</v>
      </c>
      <c r="X2666" t="s">
        <v>56</v>
      </c>
      <c r="Y2666" t="s">
        <v>65</v>
      </c>
      <c r="Z2666">
        <v>1</v>
      </c>
      <c r="AA2666" t="s">
        <v>61</v>
      </c>
      <c r="AB2666">
        <v>30</v>
      </c>
      <c r="AC2666" t="s">
        <v>58</v>
      </c>
      <c r="AD2666" t="s">
        <v>8002</v>
      </c>
      <c r="AE2666"/>
      <c r="AF2666" s="2" t="s">
        <v>8000</v>
      </c>
    </row>
    <row r="2667" spans="2:32" ht="18">
      <c r="B2667" t="s">
        <v>8003</v>
      </c>
      <c r="C2667" t="s">
        <v>8004</v>
      </c>
      <c r="D2667" s="2">
        <v>0</v>
      </c>
      <c r="E2667" s="2">
        <v>170</v>
      </c>
      <c r="F2667">
        <v>170</v>
      </c>
      <c r="G2667">
        <v>170</v>
      </c>
      <c r="H2667">
        <v>3</v>
      </c>
      <c r="I2667" t="s">
        <v>57</v>
      </c>
      <c r="J2667">
        <v>30</v>
      </c>
      <c r="K2667" t="s">
        <v>58</v>
      </c>
      <c r="L2667">
        <v>309</v>
      </c>
      <c r="M2667" t="s">
        <v>25</v>
      </c>
      <c r="N2667">
        <v>30999</v>
      </c>
      <c r="O2667" t="s">
        <v>25</v>
      </c>
      <c r="P2667">
        <v>309999999</v>
      </c>
      <c r="Q2667" t="s">
        <v>25</v>
      </c>
      <c r="R2667">
        <v>999999</v>
      </c>
      <c r="S2667" t="s">
        <v>24</v>
      </c>
      <c r="T2667">
        <v>9999999</v>
      </c>
      <c r="U2667" t="s">
        <v>24</v>
      </c>
      <c r="V2667">
        <v>300</v>
      </c>
      <c r="W2667" t="s">
        <v>25</v>
      </c>
      <c r="X2667" t="s">
        <v>56</v>
      </c>
      <c r="Y2667" t="s">
        <v>65</v>
      </c>
      <c r="Z2667">
        <v>1</v>
      </c>
      <c r="AA2667" t="s">
        <v>61</v>
      </c>
      <c r="AB2667">
        <v>30</v>
      </c>
      <c r="AC2667" t="s">
        <v>58</v>
      </c>
      <c r="AD2667" t="s">
        <v>8005</v>
      </c>
      <c r="AE2667"/>
      <c r="AF2667" s="2" t="s">
        <v>8003</v>
      </c>
    </row>
    <row r="2668" spans="2:32" ht="18">
      <c r="B2668" t="s">
        <v>8006</v>
      </c>
      <c r="C2668" t="s">
        <v>8007</v>
      </c>
      <c r="D2668" s="2">
        <v>0</v>
      </c>
      <c r="E2668" s="2">
        <v>180</v>
      </c>
      <c r="F2668">
        <v>180</v>
      </c>
      <c r="G2668">
        <v>180</v>
      </c>
      <c r="H2668">
        <v>3</v>
      </c>
      <c r="I2668" t="s">
        <v>57</v>
      </c>
      <c r="J2668">
        <v>30</v>
      </c>
      <c r="K2668" t="s">
        <v>58</v>
      </c>
      <c r="L2668">
        <v>309</v>
      </c>
      <c r="M2668" t="s">
        <v>25</v>
      </c>
      <c r="N2668">
        <v>30999</v>
      </c>
      <c r="O2668" t="s">
        <v>25</v>
      </c>
      <c r="P2668">
        <v>309999999</v>
      </c>
      <c r="Q2668" t="s">
        <v>25</v>
      </c>
      <c r="R2668">
        <v>999999</v>
      </c>
      <c r="S2668" t="s">
        <v>24</v>
      </c>
      <c r="T2668">
        <v>9999999</v>
      </c>
      <c r="U2668" t="s">
        <v>24</v>
      </c>
      <c r="V2668">
        <v>300</v>
      </c>
      <c r="W2668" t="s">
        <v>25</v>
      </c>
      <c r="X2668" t="s">
        <v>56</v>
      </c>
      <c r="Y2668" t="s">
        <v>65</v>
      </c>
      <c r="Z2668">
        <v>1</v>
      </c>
      <c r="AA2668" t="s">
        <v>61</v>
      </c>
      <c r="AB2668">
        <v>30</v>
      </c>
      <c r="AC2668" t="s">
        <v>58</v>
      </c>
      <c r="AD2668" t="s">
        <v>8008</v>
      </c>
      <c r="AE2668"/>
      <c r="AF2668" s="2" t="s">
        <v>8006</v>
      </c>
    </row>
    <row r="2669" spans="2:32" ht="18">
      <c r="B2669" t="s">
        <v>8009</v>
      </c>
      <c r="C2669" t="s">
        <v>8010</v>
      </c>
      <c r="D2669" s="2">
        <v>0</v>
      </c>
      <c r="E2669" s="2">
        <v>180</v>
      </c>
      <c r="F2669">
        <v>180</v>
      </c>
      <c r="G2669">
        <v>180</v>
      </c>
      <c r="H2669">
        <v>3</v>
      </c>
      <c r="I2669" t="s">
        <v>57</v>
      </c>
      <c r="J2669">
        <v>30</v>
      </c>
      <c r="K2669" t="s">
        <v>58</v>
      </c>
      <c r="L2669">
        <v>309</v>
      </c>
      <c r="M2669" t="s">
        <v>25</v>
      </c>
      <c r="N2669">
        <v>30999</v>
      </c>
      <c r="O2669" t="s">
        <v>25</v>
      </c>
      <c r="P2669">
        <v>309999999</v>
      </c>
      <c r="Q2669" t="s">
        <v>25</v>
      </c>
      <c r="R2669">
        <v>999999</v>
      </c>
      <c r="S2669" t="s">
        <v>24</v>
      </c>
      <c r="T2669">
        <v>9999999</v>
      </c>
      <c r="U2669" t="s">
        <v>24</v>
      </c>
      <c r="V2669">
        <v>300</v>
      </c>
      <c r="W2669" t="s">
        <v>25</v>
      </c>
      <c r="X2669" t="s">
        <v>56</v>
      </c>
      <c r="Y2669" t="s">
        <v>65</v>
      </c>
      <c r="Z2669">
        <v>1</v>
      </c>
      <c r="AA2669" t="s">
        <v>61</v>
      </c>
      <c r="AB2669">
        <v>30</v>
      </c>
      <c r="AC2669" t="s">
        <v>58</v>
      </c>
      <c r="AD2669" t="s">
        <v>8011</v>
      </c>
      <c r="AE2669"/>
      <c r="AF2669" s="2" t="s">
        <v>8009</v>
      </c>
    </row>
    <row r="2670" spans="2:32" ht="18">
      <c r="B2670" t="s">
        <v>8012</v>
      </c>
      <c r="C2670" t="s">
        <v>8013</v>
      </c>
      <c r="D2670" s="2">
        <v>0</v>
      </c>
      <c r="E2670" s="2">
        <v>180</v>
      </c>
      <c r="F2670">
        <v>180</v>
      </c>
      <c r="G2670">
        <v>180</v>
      </c>
      <c r="H2670">
        <v>3</v>
      </c>
      <c r="I2670" t="s">
        <v>57</v>
      </c>
      <c r="J2670">
        <v>30</v>
      </c>
      <c r="K2670" t="s">
        <v>58</v>
      </c>
      <c r="L2670">
        <v>309</v>
      </c>
      <c r="M2670" t="s">
        <v>25</v>
      </c>
      <c r="N2670">
        <v>30999</v>
      </c>
      <c r="O2670" t="s">
        <v>25</v>
      </c>
      <c r="P2670">
        <v>309999999</v>
      </c>
      <c r="Q2670" t="s">
        <v>25</v>
      </c>
      <c r="R2670">
        <v>999999</v>
      </c>
      <c r="S2670" t="s">
        <v>24</v>
      </c>
      <c r="T2670">
        <v>9999999</v>
      </c>
      <c r="U2670" t="s">
        <v>24</v>
      </c>
      <c r="V2670">
        <v>300</v>
      </c>
      <c r="W2670" t="s">
        <v>25</v>
      </c>
      <c r="X2670" t="s">
        <v>56</v>
      </c>
      <c r="Y2670" t="s">
        <v>65</v>
      </c>
      <c r="Z2670">
        <v>1</v>
      </c>
      <c r="AA2670" t="s">
        <v>61</v>
      </c>
      <c r="AB2670">
        <v>30</v>
      </c>
      <c r="AC2670" t="s">
        <v>58</v>
      </c>
      <c r="AD2670" t="s">
        <v>8014</v>
      </c>
      <c r="AE2670"/>
      <c r="AF2670" s="2" t="s">
        <v>8012</v>
      </c>
    </row>
    <row r="2671" spans="2:32" ht="18">
      <c r="B2671" t="s">
        <v>8015</v>
      </c>
      <c r="C2671" t="s">
        <v>8016</v>
      </c>
      <c r="D2671" s="2">
        <v>0</v>
      </c>
      <c r="E2671" s="2">
        <v>190</v>
      </c>
      <c r="F2671">
        <v>190</v>
      </c>
      <c r="G2671">
        <v>190</v>
      </c>
      <c r="H2671">
        <v>3</v>
      </c>
      <c r="I2671" t="s">
        <v>57</v>
      </c>
      <c r="J2671">
        <v>30</v>
      </c>
      <c r="K2671" t="s">
        <v>58</v>
      </c>
      <c r="L2671">
        <v>309</v>
      </c>
      <c r="M2671" t="s">
        <v>25</v>
      </c>
      <c r="N2671">
        <v>30999</v>
      </c>
      <c r="O2671" t="s">
        <v>25</v>
      </c>
      <c r="P2671">
        <v>309999999</v>
      </c>
      <c r="Q2671" t="s">
        <v>25</v>
      </c>
      <c r="R2671">
        <v>999999</v>
      </c>
      <c r="S2671" t="s">
        <v>24</v>
      </c>
      <c r="T2671">
        <v>9999999</v>
      </c>
      <c r="U2671" t="s">
        <v>24</v>
      </c>
      <c r="V2671">
        <v>300</v>
      </c>
      <c r="W2671" t="s">
        <v>25</v>
      </c>
      <c r="X2671" t="s">
        <v>56</v>
      </c>
      <c r="Y2671" t="s">
        <v>65</v>
      </c>
      <c r="Z2671">
        <v>1</v>
      </c>
      <c r="AA2671" t="s">
        <v>61</v>
      </c>
      <c r="AB2671">
        <v>30</v>
      </c>
      <c r="AC2671" t="s">
        <v>58</v>
      </c>
      <c r="AD2671" t="s">
        <v>8017</v>
      </c>
      <c r="AE2671"/>
      <c r="AF2671" s="2" t="s">
        <v>8015</v>
      </c>
    </row>
    <row r="2672" spans="2:32" ht="18">
      <c r="B2672" t="s">
        <v>8018</v>
      </c>
      <c r="C2672" t="s">
        <v>8019</v>
      </c>
      <c r="D2672" s="2">
        <v>0</v>
      </c>
      <c r="E2672" s="2">
        <v>190</v>
      </c>
      <c r="F2672">
        <v>190</v>
      </c>
      <c r="G2672">
        <v>190</v>
      </c>
      <c r="H2672">
        <v>3</v>
      </c>
      <c r="I2672" t="s">
        <v>57</v>
      </c>
      <c r="J2672">
        <v>30</v>
      </c>
      <c r="K2672" t="s">
        <v>58</v>
      </c>
      <c r="L2672">
        <v>309</v>
      </c>
      <c r="M2672" t="s">
        <v>25</v>
      </c>
      <c r="N2672">
        <v>30999</v>
      </c>
      <c r="O2672" t="s">
        <v>25</v>
      </c>
      <c r="P2672">
        <v>309999999</v>
      </c>
      <c r="Q2672" t="s">
        <v>25</v>
      </c>
      <c r="R2672">
        <v>999999</v>
      </c>
      <c r="S2672" t="s">
        <v>24</v>
      </c>
      <c r="T2672">
        <v>9999999</v>
      </c>
      <c r="U2672" t="s">
        <v>24</v>
      </c>
      <c r="V2672">
        <v>300</v>
      </c>
      <c r="W2672" t="s">
        <v>25</v>
      </c>
      <c r="X2672" t="s">
        <v>56</v>
      </c>
      <c r="Y2672" t="s">
        <v>65</v>
      </c>
      <c r="Z2672">
        <v>1</v>
      </c>
      <c r="AA2672" t="s">
        <v>61</v>
      </c>
      <c r="AB2672">
        <v>30</v>
      </c>
      <c r="AC2672" t="s">
        <v>58</v>
      </c>
      <c r="AD2672" t="s">
        <v>8020</v>
      </c>
      <c r="AE2672"/>
      <c r="AF2672" s="2" t="s">
        <v>8018</v>
      </c>
    </row>
    <row r="2673" spans="2:32" ht="18">
      <c r="B2673" t="s">
        <v>8021</v>
      </c>
      <c r="C2673" t="s">
        <v>8022</v>
      </c>
      <c r="D2673" s="2">
        <v>0</v>
      </c>
      <c r="E2673" s="2">
        <v>190</v>
      </c>
      <c r="F2673">
        <v>190</v>
      </c>
      <c r="G2673">
        <v>190</v>
      </c>
      <c r="H2673">
        <v>3</v>
      </c>
      <c r="I2673" t="s">
        <v>57</v>
      </c>
      <c r="J2673">
        <v>30</v>
      </c>
      <c r="K2673" t="s">
        <v>58</v>
      </c>
      <c r="L2673">
        <v>309</v>
      </c>
      <c r="M2673" t="s">
        <v>25</v>
      </c>
      <c r="N2673">
        <v>30999</v>
      </c>
      <c r="O2673" t="s">
        <v>25</v>
      </c>
      <c r="P2673">
        <v>309999999</v>
      </c>
      <c r="Q2673" t="s">
        <v>25</v>
      </c>
      <c r="R2673">
        <v>999999</v>
      </c>
      <c r="S2673" t="s">
        <v>24</v>
      </c>
      <c r="T2673">
        <v>9999999</v>
      </c>
      <c r="U2673" t="s">
        <v>24</v>
      </c>
      <c r="V2673">
        <v>300</v>
      </c>
      <c r="W2673" t="s">
        <v>25</v>
      </c>
      <c r="X2673" t="s">
        <v>56</v>
      </c>
      <c r="Y2673" t="s">
        <v>65</v>
      </c>
      <c r="Z2673">
        <v>1</v>
      </c>
      <c r="AA2673" t="s">
        <v>61</v>
      </c>
      <c r="AB2673">
        <v>30</v>
      </c>
      <c r="AC2673" t="s">
        <v>58</v>
      </c>
      <c r="AD2673" t="s">
        <v>8023</v>
      </c>
      <c r="AE2673"/>
      <c r="AF2673" s="2" t="s">
        <v>8021</v>
      </c>
    </row>
    <row r="2674" spans="2:32" ht="18">
      <c r="B2674" t="s">
        <v>8024</v>
      </c>
      <c r="C2674" t="s">
        <v>8025</v>
      </c>
      <c r="D2674" s="2">
        <v>0</v>
      </c>
      <c r="E2674" s="2">
        <v>200</v>
      </c>
      <c r="F2674">
        <v>200</v>
      </c>
      <c r="G2674">
        <v>200</v>
      </c>
      <c r="H2674">
        <v>3</v>
      </c>
      <c r="I2674" t="s">
        <v>57</v>
      </c>
      <c r="J2674">
        <v>30</v>
      </c>
      <c r="K2674" t="s">
        <v>58</v>
      </c>
      <c r="L2674">
        <v>309</v>
      </c>
      <c r="M2674" t="s">
        <v>25</v>
      </c>
      <c r="N2674">
        <v>30999</v>
      </c>
      <c r="O2674" t="s">
        <v>25</v>
      </c>
      <c r="P2674">
        <v>309999999</v>
      </c>
      <c r="Q2674" t="s">
        <v>25</v>
      </c>
      <c r="R2674">
        <v>999999</v>
      </c>
      <c r="S2674" t="s">
        <v>24</v>
      </c>
      <c r="T2674">
        <v>9999999</v>
      </c>
      <c r="U2674" t="s">
        <v>24</v>
      </c>
      <c r="V2674">
        <v>300</v>
      </c>
      <c r="W2674" t="s">
        <v>25</v>
      </c>
      <c r="X2674" t="s">
        <v>56</v>
      </c>
      <c r="Y2674" t="s">
        <v>65</v>
      </c>
      <c r="Z2674">
        <v>1</v>
      </c>
      <c r="AA2674" t="s">
        <v>61</v>
      </c>
      <c r="AB2674">
        <v>30</v>
      </c>
      <c r="AC2674" t="s">
        <v>58</v>
      </c>
      <c r="AD2674" t="s">
        <v>8026</v>
      </c>
      <c r="AE2674"/>
      <c r="AF2674" s="2" t="s">
        <v>8024</v>
      </c>
    </row>
    <row r="2675" spans="2:32" ht="18">
      <c r="B2675" t="s">
        <v>8027</v>
      </c>
      <c r="C2675" t="s">
        <v>8028</v>
      </c>
      <c r="D2675" s="2">
        <v>0</v>
      </c>
      <c r="E2675" s="2">
        <v>200</v>
      </c>
      <c r="F2675">
        <v>200</v>
      </c>
      <c r="G2675">
        <v>200</v>
      </c>
      <c r="H2675">
        <v>3</v>
      </c>
      <c r="I2675" t="s">
        <v>57</v>
      </c>
      <c r="J2675">
        <v>30</v>
      </c>
      <c r="K2675" t="s">
        <v>58</v>
      </c>
      <c r="L2675">
        <v>309</v>
      </c>
      <c r="M2675" t="s">
        <v>25</v>
      </c>
      <c r="N2675">
        <v>30999</v>
      </c>
      <c r="O2675" t="s">
        <v>25</v>
      </c>
      <c r="P2675">
        <v>309999999</v>
      </c>
      <c r="Q2675" t="s">
        <v>25</v>
      </c>
      <c r="R2675">
        <v>999999</v>
      </c>
      <c r="S2675" t="s">
        <v>24</v>
      </c>
      <c r="T2675">
        <v>9999999</v>
      </c>
      <c r="U2675" t="s">
        <v>24</v>
      </c>
      <c r="V2675">
        <v>300</v>
      </c>
      <c r="W2675" t="s">
        <v>25</v>
      </c>
      <c r="X2675" t="s">
        <v>56</v>
      </c>
      <c r="Y2675" t="s">
        <v>65</v>
      </c>
      <c r="Z2675">
        <v>1</v>
      </c>
      <c r="AA2675" t="s">
        <v>61</v>
      </c>
      <c r="AB2675">
        <v>30</v>
      </c>
      <c r="AC2675" t="s">
        <v>58</v>
      </c>
      <c r="AD2675" t="s">
        <v>8029</v>
      </c>
      <c r="AE2675"/>
      <c r="AF2675" s="2" t="s">
        <v>8027</v>
      </c>
    </row>
    <row r="2676" spans="2:32" ht="18">
      <c r="B2676" t="s">
        <v>8030</v>
      </c>
      <c r="C2676" t="s">
        <v>8031</v>
      </c>
      <c r="D2676" s="2">
        <v>0</v>
      </c>
      <c r="E2676" s="2">
        <v>200</v>
      </c>
      <c r="F2676">
        <v>200</v>
      </c>
      <c r="G2676">
        <v>200</v>
      </c>
      <c r="H2676">
        <v>3</v>
      </c>
      <c r="I2676" t="s">
        <v>57</v>
      </c>
      <c r="J2676">
        <v>30</v>
      </c>
      <c r="K2676" t="s">
        <v>58</v>
      </c>
      <c r="L2676">
        <v>309</v>
      </c>
      <c r="M2676" t="s">
        <v>25</v>
      </c>
      <c r="N2676">
        <v>30999</v>
      </c>
      <c r="O2676" t="s">
        <v>25</v>
      </c>
      <c r="P2676">
        <v>309999999</v>
      </c>
      <c r="Q2676" t="s">
        <v>25</v>
      </c>
      <c r="R2676">
        <v>999999</v>
      </c>
      <c r="S2676" t="s">
        <v>24</v>
      </c>
      <c r="T2676">
        <v>9999999</v>
      </c>
      <c r="U2676" t="s">
        <v>24</v>
      </c>
      <c r="V2676">
        <v>300</v>
      </c>
      <c r="W2676" t="s">
        <v>25</v>
      </c>
      <c r="X2676" t="s">
        <v>56</v>
      </c>
      <c r="Y2676" t="s">
        <v>65</v>
      </c>
      <c r="Z2676">
        <v>1</v>
      </c>
      <c r="AA2676" t="s">
        <v>61</v>
      </c>
      <c r="AB2676">
        <v>30</v>
      </c>
      <c r="AC2676" t="s">
        <v>58</v>
      </c>
      <c r="AD2676" t="s">
        <v>8032</v>
      </c>
      <c r="AE2676"/>
      <c r="AF2676" s="2" t="s">
        <v>8030</v>
      </c>
    </row>
    <row r="2677" spans="2:32" ht="18">
      <c r="B2677" t="s">
        <v>8033</v>
      </c>
      <c r="C2677" t="s">
        <v>8034</v>
      </c>
      <c r="D2677" s="2">
        <v>0</v>
      </c>
      <c r="E2677" s="2">
        <v>310</v>
      </c>
      <c r="F2677">
        <v>310</v>
      </c>
      <c r="G2677">
        <v>310</v>
      </c>
      <c r="H2677">
        <v>3</v>
      </c>
      <c r="I2677" t="s">
        <v>57</v>
      </c>
      <c r="J2677">
        <v>30</v>
      </c>
      <c r="K2677" t="s">
        <v>58</v>
      </c>
      <c r="L2677">
        <v>309</v>
      </c>
      <c r="M2677" t="s">
        <v>25</v>
      </c>
      <c r="N2677">
        <v>30999</v>
      </c>
      <c r="O2677" t="s">
        <v>25</v>
      </c>
      <c r="P2677">
        <v>309999999</v>
      </c>
      <c r="Q2677" t="s">
        <v>25</v>
      </c>
      <c r="R2677">
        <v>999999</v>
      </c>
      <c r="S2677" t="s">
        <v>24</v>
      </c>
      <c r="T2677">
        <v>9999999</v>
      </c>
      <c r="U2677" t="s">
        <v>24</v>
      </c>
      <c r="V2677">
        <v>300</v>
      </c>
      <c r="W2677" t="s">
        <v>25</v>
      </c>
      <c r="X2677" t="s">
        <v>56</v>
      </c>
      <c r="Y2677" t="s">
        <v>65</v>
      </c>
      <c r="Z2677">
        <v>1</v>
      </c>
      <c r="AA2677" t="s">
        <v>61</v>
      </c>
      <c r="AB2677">
        <v>30</v>
      </c>
      <c r="AC2677" t="s">
        <v>58</v>
      </c>
      <c r="AD2677" t="s">
        <v>8035</v>
      </c>
      <c r="AE2677"/>
      <c r="AF2677" s="2" t="s">
        <v>8033</v>
      </c>
    </row>
    <row r="2678" spans="2:32" ht="18">
      <c r="B2678" t="s">
        <v>8036</v>
      </c>
      <c r="C2678" t="s">
        <v>8037</v>
      </c>
      <c r="D2678" s="2">
        <v>0</v>
      </c>
      <c r="E2678" s="2">
        <v>310</v>
      </c>
      <c r="F2678">
        <v>310</v>
      </c>
      <c r="G2678">
        <v>310</v>
      </c>
      <c r="H2678">
        <v>3</v>
      </c>
      <c r="I2678" t="s">
        <v>57</v>
      </c>
      <c r="J2678">
        <v>30</v>
      </c>
      <c r="K2678" t="s">
        <v>58</v>
      </c>
      <c r="L2678">
        <v>309</v>
      </c>
      <c r="M2678" t="s">
        <v>25</v>
      </c>
      <c r="N2678">
        <v>30999</v>
      </c>
      <c r="O2678" t="s">
        <v>25</v>
      </c>
      <c r="P2678">
        <v>309999999</v>
      </c>
      <c r="Q2678" t="s">
        <v>25</v>
      </c>
      <c r="R2678">
        <v>999999</v>
      </c>
      <c r="S2678" t="s">
        <v>24</v>
      </c>
      <c r="T2678">
        <v>9999999</v>
      </c>
      <c r="U2678" t="s">
        <v>24</v>
      </c>
      <c r="V2678">
        <v>300</v>
      </c>
      <c r="W2678" t="s">
        <v>25</v>
      </c>
      <c r="X2678" t="s">
        <v>56</v>
      </c>
      <c r="Y2678" t="s">
        <v>65</v>
      </c>
      <c r="Z2678">
        <v>1</v>
      </c>
      <c r="AA2678" t="s">
        <v>61</v>
      </c>
      <c r="AB2678">
        <v>30</v>
      </c>
      <c r="AC2678" t="s">
        <v>58</v>
      </c>
      <c r="AD2678" t="s">
        <v>8038</v>
      </c>
      <c r="AE2678"/>
      <c r="AF2678" s="2" t="s">
        <v>8036</v>
      </c>
    </row>
    <row r="2679" spans="2:32" ht="18">
      <c r="B2679" t="s">
        <v>8039</v>
      </c>
      <c r="C2679" t="s">
        <v>8040</v>
      </c>
      <c r="D2679" s="2">
        <v>0</v>
      </c>
      <c r="E2679" s="2">
        <v>310</v>
      </c>
      <c r="F2679">
        <v>310</v>
      </c>
      <c r="G2679">
        <v>310</v>
      </c>
      <c r="H2679">
        <v>3</v>
      </c>
      <c r="I2679" t="s">
        <v>57</v>
      </c>
      <c r="J2679">
        <v>30</v>
      </c>
      <c r="K2679" t="s">
        <v>58</v>
      </c>
      <c r="L2679">
        <v>309</v>
      </c>
      <c r="M2679" t="s">
        <v>25</v>
      </c>
      <c r="N2679">
        <v>30999</v>
      </c>
      <c r="O2679" t="s">
        <v>25</v>
      </c>
      <c r="P2679">
        <v>309999999</v>
      </c>
      <c r="Q2679" t="s">
        <v>25</v>
      </c>
      <c r="R2679">
        <v>999999</v>
      </c>
      <c r="S2679" t="s">
        <v>24</v>
      </c>
      <c r="T2679">
        <v>9999999</v>
      </c>
      <c r="U2679" t="s">
        <v>24</v>
      </c>
      <c r="V2679">
        <v>300</v>
      </c>
      <c r="W2679" t="s">
        <v>25</v>
      </c>
      <c r="X2679" t="s">
        <v>56</v>
      </c>
      <c r="Y2679" t="s">
        <v>65</v>
      </c>
      <c r="Z2679">
        <v>1</v>
      </c>
      <c r="AA2679" t="s">
        <v>61</v>
      </c>
      <c r="AB2679">
        <v>30</v>
      </c>
      <c r="AC2679" t="s">
        <v>58</v>
      </c>
      <c r="AD2679" t="s">
        <v>8041</v>
      </c>
      <c r="AE2679"/>
      <c r="AF2679" s="2" t="s">
        <v>8039</v>
      </c>
    </row>
    <row r="2680" spans="2:32" ht="18">
      <c r="B2680" t="s">
        <v>8042</v>
      </c>
      <c r="C2680" t="s">
        <v>8043</v>
      </c>
      <c r="D2680" s="2">
        <v>0</v>
      </c>
      <c r="E2680" s="2">
        <v>310</v>
      </c>
      <c r="F2680">
        <v>310</v>
      </c>
      <c r="G2680">
        <v>310</v>
      </c>
      <c r="H2680">
        <v>3</v>
      </c>
      <c r="I2680" t="s">
        <v>57</v>
      </c>
      <c r="J2680">
        <v>30</v>
      </c>
      <c r="K2680" t="s">
        <v>58</v>
      </c>
      <c r="L2680">
        <v>309</v>
      </c>
      <c r="M2680" t="s">
        <v>25</v>
      </c>
      <c r="N2680">
        <v>30999</v>
      </c>
      <c r="O2680" t="s">
        <v>25</v>
      </c>
      <c r="P2680">
        <v>309999999</v>
      </c>
      <c r="Q2680" t="s">
        <v>25</v>
      </c>
      <c r="R2680">
        <v>999999</v>
      </c>
      <c r="S2680" t="s">
        <v>24</v>
      </c>
      <c r="T2680">
        <v>9999999</v>
      </c>
      <c r="U2680" t="s">
        <v>24</v>
      </c>
      <c r="V2680">
        <v>300</v>
      </c>
      <c r="W2680" t="s">
        <v>25</v>
      </c>
      <c r="X2680" t="s">
        <v>56</v>
      </c>
      <c r="Y2680" t="s">
        <v>65</v>
      </c>
      <c r="Z2680">
        <v>1</v>
      </c>
      <c r="AA2680" t="s">
        <v>61</v>
      </c>
      <c r="AB2680">
        <v>30</v>
      </c>
      <c r="AC2680" t="s">
        <v>58</v>
      </c>
      <c r="AD2680" t="s">
        <v>8044</v>
      </c>
      <c r="AE2680"/>
      <c r="AF2680" s="2" t="s">
        <v>8042</v>
      </c>
    </row>
    <row r="2681" spans="2:32" ht="18">
      <c r="B2681" t="s">
        <v>8045</v>
      </c>
      <c r="C2681" t="s">
        <v>8046</v>
      </c>
      <c r="D2681" s="2">
        <v>0</v>
      </c>
      <c r="E2681" s="2">
        <v>16000</v>
      </c>
      <c r="F2681" s="21">
        <v>16000</v>
      </c>
      <c r="G2681" s="21">
        <v>16000</v>
      </c>
      <c r="H2681">
        <v>3</v>
      </c>
      <c r="I2681" t="s">
        <v>57</v>
      </c>
      <c r="J2681">
        <v>30</v>
      </c>
      <c r="K2681" t="s">
        <v>58</v>
      </c>
      <c r="L2681">
        <v>309</v>
      </c>
      <c r="M2681" t="s">
        <v>25</v>
      </c>
      <c r="N2681">
        <v>30999</v>
      </c>
      <c r="O2681" t="s">
        <v>25</v>
      </c>
      <c r="P2681">
        <v>309999999</v>
      </c>
      <c r="Q2681" t="s">
        <v>25</v>
      </c>
      <c r="R2681">
        <v>999999</v>
      </c>
      <c r="S2681" t="s">
        <v>24</v>
      </c>
      <c r="T2681">
        <v>9999999</v>
      </c>
      <c r="U2681" t="s">
        <v>24</v>
      </c>
      <c r="V2681">
        <v>300</v>
      </c>
      <c r="W2681" t="s">
        <v>25</v>
      </c>
      <c r="X2681" t="s">
        <v>56</v>
      </c>
      <c r="Y2681" t="s">
        <v>65</v>
      </c>
      <c r="Z2681">
        <v>1</v>
      </c>
      <c r="AA2681" t="s">
        <v>61</v>
      </c>
      <c r="AB2681">
        <v>30</v>
      </c>
      <c r="AC2681" t="s">
        <v>58</v>
      </c>
      <c r="AD2681" t="s">
        <v>8047</v>
      </c>
      <c r="AE2681"/>
      <c r="AF2681" s="2" t="s">
        <v>8045</v>
      </c>
    </row>
    <row r="2682" spans="2:32" ht="18">
      <c r="B2682" t="s">
        <v>8048</v>
      </c>
      <c r="C2682" t="s">
        <v>8049</v>
      </c>
      <c r="D2682" s="2">
        <v>0</v>
      </c>
      <c r="E2682" s="2">
        <v>170</v>
      </c>
      <c r="F2682">
        <v>170</v>
      </c>
      <c r="G2682">
        <v>170</v>
      </c>
      <c r="H2682">
        <v>3</v>
      </c>
      <c r="I2682" t="s">
        <v>57</v>
      </c>
      <c r="J2682">
        <v>30</v>
      </c>
      <c r="K2682" t="s">
        <v>58</v>
      </c>
      <c r="L2682">
        <v>309</v>
      </c>
      <c r="M2682" t="s">
        <v>25</v>
      </c>
      <c r="N2682">
        <v>30999</v>
      </c>
      <c r="O2682" t="s">
        <v>25</v>
      </c>
      <c r="P2682">
        <v>309999999</v>
      </c>
      <c r="Q2682" t="s">
        <v>25</v>
      </c>
      <c r="R2682">
        <v>999999</v>
      </c>
      <c r="S2682" t="s">
        <v>24</v>
      </c>
      <c r="T2682">
        <v>9999999</v>
      </c>
      <c r="U2682" t="s">
        <v>24</v>
      </c>
      <c r="V2682">
        <v>300</v>
      </c>
      <c r="W2682" t="s">
        <v>25</v>
      </c>
      <c r="X2682" t="s">
        <v>56</v>
      </c>
      <c r="Y2682" t="s">
        <v>65</v>
      </c>
      <c r="Z2682">
        <v>1</v>
      </c>
      <c r="AA2682" t="s">
        <v>61</v>
      </c>
      <c r="AB2682">
        <v>30</v>
      </c>
      <c r="AC2682" t="s">
        <v>58</v>
      </c>
      <c r="AD2682" t="s">
        <v>8050</v>
      </c>
      <c r="AE2682"/>
      <c r="AF2682" s="2" t="s">
        <v>8048</v>
      </c>
    </row>
    <row r="2683" spans="2:32" ht="18">
      <c r="B2683" t="s">
        <v>8051</v>
      </c>
      <c r="C2683" t="s">
        <v>8052</v>
      </c>
      <c r="D2683" s="2">
        <v>0</v>
      </c>
      <c r="E2683" s="2">
        <v>170</v>
      </c>
      <c r="F2683">
        <v>170</v>
      </c>
      <c r="G2683">
        <v>170</v>
      </c>
      <c r="H2683">
        <v>3</v>
      </c>
      <c r="I2683" t="s">
        <v>57</v>
      </c>
      <c r="J2683">
        <v>30</v>
      </c>
      <c r="K2683" t="s">
        <v>58</v>
      </c>
      <c r="L2683">
        <v>309</v>
      </c>
      <c r="M2683" t="s">
        <v>25</v>
      </c>
      <c r="N2683">
        <v>30999</v>
      </c>
      <c r="O2683" t="s">
        <v>25</v>
      </c>
      <c r="P2683">
        <v>309999999</v>
      </c>
      <c r="Q2683" t="s">
        <v>25</v>
      </c>
      <c r="R2683">
        <v>999999</v>
      </c>
      <c r="S2683" t="s">
        <v>24</v>
      </c>
      <c r="T2683">
        <v>9999999</v>
      </c>
      <c r="U2683" t="s">
        <v>24</v>
      </c>
      <c r="V2683">
        <v>300</v>
      </c>
      <c r="W2683" t="s">
        <v>25</v>
      </c>
      <c r="X2683" t="s">
        <v>56</v>
      </c>
      <c r="Y2683" t="s">
        <v>65</v>
      </c>
      <c r="Z2683">
        <v>1</v>
      </c>
      <c r="AA2683" t="s">
        <v>61</v>
      </c>
      <c r="AB2683">
        <v>30</v>
      </c>
      <c r="AC2683" t="s">
        <v>58</v>
      </c>
      <c r="AD2683" t="s">
        <v>8053</v>
      </c>
      <c r="AE2683"/>
      <c r="AF2683" s="2" t="s">
        <v>8051</v>
      </c>
    </row>
    <row r="2684" spans="2:32" ht="18">
      <c r="B2684" t="s">
        <v>8054</v>
      </c>
      <c r="C2684" t="s">
        <v>8055</v>
      </c>
      <c r="D2684" s="2">
        <v>0</v>
      </c>
      <c r="E2684" s="2">
        <v>170</v>
      </c>
      <c r="F2684">
        <v>170</v>
      </c>
      <c r="G2684">
        <v>170</v>
      </c>
      <c r="H2684">
        <v>3</v>
      </c>
      <c r="I2684" t="s">
        <v>57</v>
      </c>
      <c r="J2684">
        <v>30</v>
      </c>
      <c r="K2684" t="s">
        <v>58</v>
      </c>
      <c r="L2684">
        <v>309</v>
      </c>
      <c r="M2684" t="s">
        <v>25</v>
      </c>
      <c r="N2684">
        <v>30999</v>
      </c>
      <c r="O2684" t="s">
        <v>25</v>
      </c>
      <c r="P2684">
        <v>309999999</v>
      </c>
      <c r="Q2684" t="s">
        <v>25</v>
      </c>
      <c r="R2684">
        <v>999999</v>
      </c>
      <c r="S2684" t="s">
        <v>24</v>
      </c>
      <c r="T2684">
        <v>9999999</v>
      </c>
      <c r="U2684" t="s">
        <v>24</v>
      </c>
      <c r="V2684">
        <v>300</v>
      </c>
      <c r="W2684" t="s">
        <v>25</v>
      </c>
      <c r="X2684" t="s">
        <v>56</v>
      </c>
      <c r="Y2684" t="s">
        <v>65</v>
      </c>
      <c r="Z2684">
        <v>1</v>
      </c>
      <c r="AA2684" t="s">
        <v>61</v>
      </c>
      <c r="AB2684">
        <v>30</v>
      </c>
      <c r="AC2684" t="s">
        <v>58</v>
      </c>
      <c r="AD2684" t="s">
        <v>8056</v>
      </c>
      <c r="AE2684"/>
      <c r="AF2684" s="2" t="s">
        <v>8054</v>
      </c>
    </row>
    <row r="2685" spans="2:32" ht="18">
      <c r="B2685" t="s">
        <v>8057</v>
      </c>
      <c r="C2685" t="s">
        <v>8058</v>
      </c>
      <c r="D2685" s="2">
        <v>0</v>
      </c>
      <c r="E2685" s="2">
        <v>180</v>
      </c>
      <c r="F2685">
        <v>180</v>
      </c>
      <c r="G2685">
        <v>180</v>
      </c>
      <c r="H2685">
        <v>3</v>
      </c>
      <c r="I2685" t="s">
        <v>57</v>
      </c>
      <c r="J2685">
        <v>30</v>
      </c>
      <c r="K2685" t="s">
        <v>58</v>
      </c>
      <c r="L2685">
        <v>309</v>
      </c>
      <c r="M2685" t="s">
        <v>25</v>
      </c>
      <c r="N2685">
        <v>30999</v>
      </c>
      <c r="O2685" t="s">
        <v>25</v>
      </c>
      <c r="P2685">
        <v>309999999</v>
      </c>
      <c r="Q2685" t="s">
        <v>25</v>
      </c>
      <c r="R2685">
        <v>999999</v>
      </c>
      <c r="S2685" t="s">
        <v>24</v>
      </c>
      <c r="T2685">
        <v>9999999</v>
      </c>
      <c r="U2685" t="s">
        <v>24</v>
      </c>
      <c r="V2685">
        <v>300</v>
      </c>
      <c r="W2685" t="s">
        <v>25</v>
      </c>
      <c r="X2685" t="s">
        <v>56</v>
      </c>
      <c r="Y2685" t="s">
        <v>65</v>
      </c>
      <c r="Z2685">
        <v>1</v>
      </c>
      <c r="AA2685" t="s">
        <v>61</v>
      </c>
      <c r="AB2685">
        <v>30</v>
      </c>
      <c r="AC2685" t="s">
        <v>58</v>
      </c>
      <c r="AD2685" t="s">
        <v>8059</v>
      </c>
      <c r="AE2685"/>
      <c r="AF2685" s="2" t="s">
        <v>8057</v>
      </c>
    </row>
    <row r="2686" spans="2:32" ht="18">
      <c r="B2686" t="s">
        <v>8060</v>
      </c>
      <c r="C2686" t="s">
        <v>8061</v>
      </c>
      <c r="D2686" s="2">
        <v>0</v>
      </c>
      <c r="E2686" s="2">
        <v>180</v>
      </c>
      <c r="F2686">
        <v>180</v>
      </c>
      <c r="G2686">
        <v>180</v>
      </c>
      <c r="H2686">
        <v>3</v>
      </c>
      <c r="I2686" t="s">
        <v>57</v>
      </c>
      <c r="J2686">
        <v>30</v>
      </c>
      <c r="K2686" t="s">
        <v>58</v>
      </c>
      <c r="L2686">
        <v>309</v>
      </c>
      <c r="M2686" t="s">
        <v>25</v>
      </c>
      <c r="N2686">
        <v>30999</v>
      </c>
      <c r="O2686" t="s">
        <v>25</v>
      </c>
      <c r="P2686">
        <v>309999999</v>
      </c>
      <c r="Q2686" t="s">
        <v>25</v>
      </c>
      <c r="R2686">
        <v>999999</v>
      </c>
      <c r="S2686" t="s">
        <v>24</v>
      </c>
      <c r="T2686">
        <v>9999999</v>
      </c>
      <c r="U2686" t="s">
        <v>24</v>
      </c>
      <c r="V2686">
        <v>300</v>
      </c>
      <c r="W2686" t="s">
        <v>25</v>
      </c>
      <c r="X2686" t="s">
        <v>56</v>
      </c>
      <c r="Y2686" t="s">
        <v>65</v>
      </c>
      <c r="Z2686">
        <v>1</v>
      </c>
      <c r="AA2686" t="s">
        <v>61</v>
      </c>
      <c r="AB2686">
        <v>30</v>
      </c>
      <c r="AC2686" t="s">
        <v>58</v>
      </c>
      <c r="AD2686" t="s">
        <v>8062</v>
      </c>
      <c r="AE2686"/>
      <c r="AF2686" s="2" t="s">
        <v>8060</v>
      </c>
    </row>
    <row r="2687" spans="2:32" ht="18">
      <c r="B2687" t="s">
        <v>8063</v>
      </c>
      <c r="C2687" t="s">
        <v>8064</v>
      </c>
      <c r="D2687" s="2">
        <v>0</v>
      </c>
      <c r="E2687" s="2">
        <v>180</v>
      </c>
      <c r="F2687">
        <v>180</v>
      </c>
      <c r="G2687">
        <v>180</v>
      </c>
      <c r="H2687">
        <v>3</v>
      </c>
      <c r="I2687" t="s">
        <v>57</v>
      </c>
      <c r="J2687">
        <v>30</v>
      </c>
      <c r="K2687" t="s">
        <v>58</v>
      </c>
      <c r="L2687">
        <v>309</v>
      </c>
      <c r="M2687" t="s">
        <v>25</v>
      </c>
      <c r="N2687">
        <v>30999</v>
      </c>
      <c r="O2687" t="s">
        <v>25</v>
      </c>
      <c r="P2687">
        <v>309999999</v>
      </c>
      <c r="Q2687" t="s">
        <v>25</v>
      </c>
      <c r="R2687">
        <v>999999</v>
      </c>
      <c r="S2687" t="s">
        <v>24</v>
      </c>
      <c r="T2687">
        <v>9999999</v>
      </c>
      <c r="U2687" t="s">
        <v>24</v>
      </c>
      <c r="V2687">
        <v>300</v>
      </c>
      <c r="W2687" t="s">
        <v>25</v>
      </c>
      <c r="X2687" t="s">
        <v>56</v>
      </c>
      <c r="Y2687" t="s">
        <v>65</v>
      </c>
      <c r="Z2687">
        <v>1</v>
      </c>
      <c r="AA2687" t="s">
        <v>61</v>
      </c>
      <c r="AB2687">
        <v>30</v>
      </c>
      <c r="AC2687" t="s">
        <v>58</v>
      </c>
      <c r="AD2687" t="s">
        <v>8065</v>
      </c>
      <c r="AE2687"/>
      <c r="AF2687" s="2" t="s">
        <v>8063</v>
      </c>
    </row>
    <row r="2688" spans="2:32" ht="18">
      <c r="B2688" t="s">
        <v>8066</v>
      </c>
      <c r="C2688" t="s">
        <v>8067</v>
      </c>
      <c r="D2688" s="2">
        <v>0</v>
      </c>
      <c r="E2688" s="2">
        <v>190</v>
      </c>
      <c r="F2688">
        <v>190</v>
      </c>
      <c r="G2688">
        <v>190</v>
      </c>
      <c r="H2688">
        <v>3</v>
      </c>
      <c r="I2688" t="s">
        <v>57</v>
      </c>
      <c r="J2688">
        <v>30</v>
      </c>
      <c r="K2688" t="s">
        <v>58</v>
      </c>
      <c r="L2688">
        <v>309</v>
      </c>
      <c r="M2688" t="s">
        <v>25</v>
      </c>
      <c r="N2688">
        <v>30999</v>
      </c>
      <c r="O2688" t="s">
        <v>25</v>
      </c>
      <c r="P2688">
        <v>309999999</v>
      </c>
      <c r="Q2688" t="s">
        <v>25</v>
      </c>
      <c r="R2688">
        <v>999999</v>
      </c>
      <c r="S2688" t="s">
        <v>24</v>
      </c>
      <c r="T2688">
        <v>9999999</v>
      </c>
      <c r="U2688" t="s">
        <v>24</v>
      </c>
      <c r="V2688">
        <v>300</v>
      </c>
      <c r="W2688" t="s">
        <v>25</v>
      </c>
      <c r="X2688" t="s">
        <v>56</v>
      </c>
      <c r="Y2688" t="s">
        <v>65</v>
      </c>
      <c r="Z2688">
        <v>1</v>
      </c>
      <c r="AA2688" t="s">
        <v>61</v>
      </c>
      <c r="AB2688">
        <v>30</v>
      </c>
      <c r="AC2688" t="s">
        <v>58</v>
      </c>
      <c r="AD2688" t="s">
        <v>8068</v>
      </c>
      <c r="AE2688"/>
      <c r="AF2688" s="2" t="s">
        <v>8066</v>
      </c>
    </row>
    <row r="2689" spans="2:32" ht="18">
      <c r="B2689" t="s">
        <v>8069</v>
      </c>
      <c r="C2689" t="s">
        <v>8070</v>
      </c>
      <c r="D2689" s="2">
        <v>0</v>
      </c>
      <c r="E2689" s="2">
        <v>190</v>
      </c>
      <c r="F2689">
        <v>190</v>
      </c>
      <c r="G2689">
        <v>190</v>
      </c>
      <c r="H2689">
        <v>3</v>
      </c>
      <c r="I2689" t="s">
        <v>57</v>
      </c>
      <c r="J2689">
        <v>30</v>
      </c>
      <c r="K2689" t="s">
        <v>58</v>
      </c>
      <c r="L2689">
        <v>309</v>
      </c>
      <c r="M2689" t="s">
        <v>25</v>
      </c>
      <c r="N2689">
        <v>30999</v>
      </c>
      <c r="O2689" t="s">
        <v>25</v>
      </c>
      <c r="P2689">
        <v>309999999</v>
      </c>
      <c r="Q2689" t="s">
        <v>25</v>
      </c>
      <c r="R2689">
        <v>999999</v>
      </c>
      <c r="S2689" t="s">
        <v>24</v>
      </c>
      <c r="T2689">
        <v>9999999</v>
      </c>
      <c r="U2689" t="s">
        <v>24</v>
      </c>
      <c r="V2689">
        <v>300</v>
      </c>
      <c r="W2689" t="s">
        <v>25</v>
      </c>
      <c r="X2689" t="s">
        <v>56</v>
      </c>
      <c r="Y2689" t="s">
        <v>65</v>
      </c>
      <c r="Z2689">
        <v>1</v>
      </c>
      <c r="AA2689" t="s">
        <v>61</v>
      </c>
      <c r="AB2689">
        <v>30</v>
      </c>
      <c r="AC2689" t="s">
        <v>58</v>
      </c>
      <c r="AD2689" t="s">
        <v>8071</v>
      </c>
      <c r="AE2689"/>
      <c r="AF2689" s="2" t="s">
        <v>8069</v>
      </c>
    </row>
    <row r="2690" spans="2:32" ht="18">
      <c r="B2690" t="s">
        <v>8072</v>
      </c>
      <c r="C2690" t="s">
        <v>8073</v>
      </c>
      <c r="D2690" s="2">
        <v>0</v>
      </c>
      <c r="E2690" s="2">
        <v>190</v>
      </c>
      <c r="F2690">
        <v>190</v>
      </c>
      <c r="G2690">
        <v>190</v>
      </c>
      <c r="H2690">
        <v>3</v>
      </c>
      <c r="I2690" t="s">
        <v>57</v>
      </c>
      <c r="J2690">
        <v>30</v>
      </c>
      <c r="K2690" t="s">
        <v>58</v>
      </c>
      <c r="L2690">
        <v>309</v>
      </c>
      <c r="M2690" t="s">
        <v>25</v>
      </c>
      <c r="N2690">
        <v>30999</v>
      </c>
      <c r="O2690" t="s">
        <v>25</v>
      </c>
      <c r="P2690">
        <v>309999999</v>
      </c>
      <c r="Q2690" t="s">
        <v>25</v>
      </c>
      <c r="R2690">
        <v>999999</v>
      </c>
      <c r="S2690" t="s">
        <v>24</v>
      </c>
      <c r="T2690">
        <v>9999999</v>
      </c>
      <c r="U2690" t="s">
        <v>24</v>
      </c>
      <c r="V2690">
        <v>300</v>
      </c>
      <c r="W2690" t="s">
        <v>25</v>
      </c>
      <c r="X2690" t="s">
        <v>56</v>
      </c>
      <c r="Y2690" t="s">
        <v>65</v>
      </c>
      <c r="Z2690">
        <v>1</v>
      </c>
      <c r="AA2690" t="s">
        <v>61</v>
      </c>
      <c r="AB2690">
        <v>30</v>
      </c>
      <c r="AC2690" t="s">
        <v>58</v>
      </c>
      <c r="AD2690" t="s">
        <v>8074</v>
      </c>
      <c r="AE2690"/>
      <c r="AF2690" s="2" t="s">
        <v>8072</v>
      </c>
    </row>
    <row r="2691" spans="2:32" ht="18">
      <c r="B2691" t="s">
        <v>8075</v>
      </c>
      <c r="C2691" t="s">
        <v>8076</v>
      </c>
      <c r="D2691" s="2">
        <v>0</v>
      </c>
      <c r="E2691" s="2">
        <v>200</v>
      </c>
      <c r="F2691">
        <v>200</v>
      </c>
      <c r="G2691">
        <v>200</v>
      </c>
      <c r="H2691">
        <v>3</v>
      </c>
      <c r="I2691" t="s">
        <v>57</v>
      </c>
      <c r="J2691">
        <v>30</v>
      </c>
      <c r="K2691" t="s">
        <v>58</v>
      </c>
      <c r="L2691">
        <v>309</v>
      </c>
      <c r="M2691" t="s">
        <v>25</v>
      </c>
      <c r="N2691">
        <v>30999</v>
      </c>
      <c r="O2691" t="s">
        <v>25</v>
      </c>
      <c r="P2691">
        <v>309999999</v>
      </c>
      <c r="Q2691" t="s">
        <v>25</v>
      </c>
      <c r="R2691">
        <v>999999</v>
      </c>
      <c r="S2691" t="s">
        <v>24</v>
      </c>
      <c r="T2691">
        <v>9999999</v>
      </c>
      <c r="U2691" t="s">
        <v>24</v>
      </c>
      <c r="V2691">
        <v>300</v>
      </c>
      <c r="W2691" t="s">
        <v>25</v>
      </c>
      <c r="X2691" t="s">
        <v>56</v>
      </c>
      <c r="Y2691" t="s">
        <v>65</v>
      </c>
      <c r="Z2691">
        <v>1</v>
      </c>
      <c r="AA2691" t="s">
        <v>61</v>
      </c>
      <c r="AB2691">
        <v>30</v>
      </c>
      <c r="AC2691" t="s">
        <v>58</v>
      </c>
      <c r="AD2691" t="s">
        <v>8077</v>
      </c>
      <c r="AE2691"/>
      <c r="AF2691" s="2" t="s">
        <v>8075</v>
      </c>
    </row>
    <row r="2692" spans="2:32" ht="18">
      <c r="B2692" t="s">
        <v>8078</v>
      </c>
      <c r="C2692" t="s">
        <v>8079</v>
      </c>
      <c r="D2692" s="2">
        <v>0</v>
      </c>
      <c r="E2692" s="2">
        <v>200</v>
      </c>
      <c r="F2692">
        <v>200</v>
      </c>
      <c r="G2692">
        <v>200</v>
      </c>
      <c r="H2692">
        <v>3</v>
      </c>
      <c r="I2692" t="s">
        <v>57</v>
      </c>
      <c r="J2692">
        <v>30</v>
      </c>
      <c r="K2692" t="s">
        <v>58</v>
      </c>
      <c r="L2692">
        <v>309</v>
      </c>
      <c r="M2692" t="s">
        <v>25</v>
      </c>
      <c r="N2692">
        <v>30999</v>
      </c>
      <c r="O2692" t="s">
        <v>25</v>
      </c>
      <c r="P2692">
        <v>309999999</v>
      </c>
      <c r="Q2692" t="s">
        <v>25</v>
      </c>
      <c r="R2692">
        <v>999999</v>
      </c>
      <c r="S2692" t="s">
        <v>24</v>
      </c>
      <c r="T2692">
        <v>9999999</v>
      </c>
      <c r="U2692" t="s">
        <v>24</v>
      </c>
      <c r="V2692">
        <v>300</v>
      </c>
      <c r="W2692" t="s">
        <v>25</v>
      </c>
      <c r="X2692" t="s">
        <v>56</v>
      </c>
      <c r="Y2692" t="s">
        <v>65</v>
      </c>
      <c r="Z2692">
        <v>1</v>
      </c>
      <c r="AA2692" t="s">
        <v>61</v>
      </c>
      <c r="AB2692">
        <v>30</v>
      </c>
      <c r="AC2692" t="s">
        <v>58</v>
      </c>
      <c r="AD2692" t="s">
        <v>8080</v>
      </c>
      <c r="AE2692"/>
      <c r="AF2692" s="2" t="s">
        <v>8078</v>
      </c>
    </row>
    <row r="2693" spans="2:32" ht="18">
      <c r="B2693" t="s">
        <v>8081</v>
      </c>
      <c r="C2693" t="s">
        <v>8082</v>
      </c>
      <c r="D2693" s="2">
        <v>0</v>
      </c>
      <c r="E2693" s="2">
        <v>200</v>
      </c>
      <c r="F2693">
        <v>200</v>
      </c>
      <c r="G2693">
        <v>200</v>
      </c>
      <c r="H2693">
        <v>3</v>
      </c>
      <c r="I2693" t="s">
        <v>57</v>
      </c>
      <c r="J2693">
        <v>30</v>
      </c>
      <c r="K2693" t="s">
        <v>58</v>
      </c>
      <c r="L2693">
        <v>309</v>
      </c>
      <c r="M2693" t="s">
        <v>25</v>
      </c>
      <c r="N2693">
        <v>30999</v>
      </c>
      <c r="O2693" t="s">
        <v>25</v>
      </c>
      <c r="P2693">
        <v>309999999</v>
      </c>
      <c r="Q2693" t="s">
        <v>25</v>
      </c>
      <c r="R2693">
        <v>999999</v>
      </c>
      <c r="S2693" t="s">
        <v>24</v>
      </c>
      <c r="T2693">
        <v>9999999</v>
      </c>
      <c r="U2693" t="s">
        <v>24</v>
      </c>
      <c r="V2693">
        <v>300</v>
      </c>
      <c r="W2693" t="s">
        <v>25</v>
      </c>
      <c r="X2693" t="s">
        <v>56</v>
      </c>
      <c r="Y2693" t="s">
        <v>65</v>
      </c>
      <c r="Z2693">
        <v>1</v>
      </c>
      <c r="AA2693" t="s">
        <v>61</v>
      </c>
      <c r="AB2693">
        <v>30</v>
      </c>
      <c r="AC2693" t="s">
        <v>58</v>
      </c>
      <c r="AD2693" t="s">
        <v>8083</v>
      </c>
      <c r="AE2693"/>
      <c r="AF2693" s="2" t="s">
        <v>8081</v>
      </c>
    </row>
    <row r="2694" spans="2:32" ht="18">
      <c r="B2694" t="s">
        <v>8084</v>
      </c>
      <c r="C2694" t="s">
        <v>8085</v>
      </c>
      <c r="D2694" s="2">
        <v>0</v>
      </c>
      <c r="E2694" s="2">
        <v>310</v>
      </c>
      <c r="F2694">
        <v>310</v>
      </c>
      <c r="G2694">
        <v>310</v>
      </c>
      <c r="H2694">
        <v>3</v>
      </c>
      <c r="I2694" t="s">
        <v>57</v>
      </c>
      <c r="J2694">
        <v>30</v>
      </c>
      <c r="K2694" t="s">
        <v>58</v>
      </c>
      <c r="L2694">
        <v>309</v>
      </c>
      <c r="M2694" t="s">
        <v>25</v>
      </c>
      <c r="N2694">
        <v>30999</v>
      </c>
      <c r="O2694" t="s">
        <v>25</v>
      </c>
      <c r="P2694">
        <v>309999999</v>
      </c>
      <c r="Q2694" t="s">
        <v>25</v>
      </c>
      <c r="R2694">
        <v>999999</v>
      </c>
      <c r="S2694" t="s">
        <v>24</v>
      </c>
      <c r="T2694">
        <v>9999999</v>
      </c>
      <c r="U2694" t="s">
        <v>24</v>
      </c>
      <c r="V2694">
        <v>300</v>
      </c>
      <c r="W2694" t="s">
        <v>25</v>
      </c>
      <c r="X2694" t="s">
        <v>56</v>
      </c>
      <c r="Y2694" t="s">
        <v>65</v>
      </c>
      <c r="Z2694">
        <v>1</v>
      </c>
      <c r="AA2694" t="s">
        <v>61</v>
      </c>
      <c r="AB2694">
        <v>30</v>
      </c>
      <c r="AC2694" t="s">
        <v>58</v>
      </c>
      <c r="AD2694" t="s">
        <v>8086</v>
      </c>
      <c r="AE2694"/>
      <c r="AF2694" s="2" t="s">
        <v>8084</v>
      </c>
    </row>
    <row r="2695" spans="2:32" ht="18">
      <c r="B2695" t="s">
        <v>8087</v>
      </c>
      <c r="C2695" t="s">
        <v>8088</v>
      </c>
      <c r="D2695" s="2">
        <v>0</v>
      </c>
      <c r="E2695" s="2">
        <v>310</v>
      </c>
      <c r="F2695">
        <v>310</v>
      </c>
      <c r="G2695">
        <v>310</v>
      </c>
      <c r="H2695">
        <v>3</v>
      </c>
      <c r="I2695" t="s">
        <v>57</v>
      </c>
      <c r="J2695">
        <v>30</v>
      </c>
      <c r="K2695" t="s">
        <v>58</v>
      </c>
      <c r="L2695">
        <v>309</v>
      </c>
      <c r="M2695" t="s">
        <v>25</v>
      </c>
      <c r="N2695">
        <v>30999</v>
      </c>
      <c r="O2695" t="s">
        <v>25</v>
      </c>
      <c r="P2695">
        <v>309999999</v>
      </c>
      <c r="Q2695" t="s">
        <v>25</v>
      </c>
      <c r="R2695">
        <v>999999</v>
      </c>
      <c r="S2695" t="s">
        <v>24</v>
      </c>
      <c r="T2695">
        <v>9999999</v>
      </c>
      <c r="U2695" t="s">
        <v>24</v>
      </c>
      <c r="V2695">
        <v>300</v>
      </c>
      <c r="W2695" t="s">
        <v>25</v>
      </c>
      <c r="X2695" t="s">
        <v>56</v>
      </c>
      <c r="Y2695" t="s">
        <v>65</v>
      </c>
      <c r="Z2695">
        <v>1</v>
      </c>
      <c r="AA2695" t="s">
        <v>61</v>
      </c>
      <c r="AB2695">
        <v>30</v>
      </c>
      <c r="AC2695" t="s">
        <v>58</v>
      </c>
      <c r="AD2695" t="s">
        <v>8089</v>
      </c>
      <c r="AE2695"/>
      <c r="AF2695" s="2" t="s">
        <v>8087</v>
      </c>
    </row>
    <row r="2696" spans="2:32" ht="18">
      <c r="B2696" t="s">
        <v>8090</v>
      </c>
      <c r="C2696" t="s">
        <v>8091</v>
      </c>
      <c r="D2696" s="2">
        <v>0</v>
      </c>
      <c r="E2696" s="2">
        <v>310</v>
      </c>
      <c r="F2696">
        <v>310</v>
      </c>
      <c r="G2696">
        <v>310</v>
      </c>
      <c r="H2696">
        <v>3</v>
      </c>
      <c r="I2696" t="s">
        <v>57</v>
      </c>
      <c r="J2696">
        <v>30</v>
      </c>
      <c r="K2696" t="s">
        <v>58</v>
      </c>
      <c r="L2696">
        <v>309</v>
      </c>
      <c r="M2696" t="s">
        <v>25</v>
      </c>
      <c r="N2696">
        <v>30999</v>
      </c>
      <c r="O2696" t="s">
        <v>25</v>
      </c>
      <c r="P2696">
        <v>309999999</v>
      </c>
      <c r="Q2696" t="s">
        <v>25</v>
      </c>
      <c r="R2696">
        <v>999999</v>
      </c>
      <c r="S2696" t="s">
        <v>24</v>
      </c>
      <c r="T2696">
        <v>9999999</v>
      </c>
      <c r="U2696" t="s">
        <v>24</v>
      </c>
      <c r="V2696">
        <v>300</v>
      </c>
      <c r="W2696" t="s">
        <v>25</v>
      </c>
      <c r="X2696" t="s">
        <v>56</v>
      </c>
      <c r="Y2696" t="s">
        <v>65</v>
      </c>
      <c r="Z2696">
        <v>1</v>
      </c>
      <c r="AA2696" t="s">
        <v>61</v>
      </c>
      <c r="AB2696">
        <v>30</v>
      </c>
      <c r="AC2696" t="s">
        <v>58</v>
      </c>
      <c r="AD2696" t="s">
        <v>8092</v>
      </c>
      <c r="AE2696"/>
      <c r="AF2696" s="2" t="s">
        <v>8090</v>
      </c>
    </row>
    <row r="2697" spans="2:32" ht="18">
      <c r="B2697" t="s">
        <v>8093</v>
      </c>
      <c r="C2697" t="s">
        <v>8094</v>
      </c>
      <c r="D2697" s="2">
        <v>0</v>
      </c>
      <c r="E2697" s="2">
        <v>310</v>
      </c>
      <c r="F2697">
        <v>310</v>
      </c>
      <c r="G2697">
        <v>310</v>
      </c>
      <c r="H2697">
        <v>3</v>
      </c>
      <c r="I2697" t="s">
        <v>57</v>
      </c>
      <c r="J2697">
        <v>30</v>
      </c>
      <c r="K2697" t="s">
        <v>58</v>
      </c>
      <c r="L2697">
        <v>309</v>
      </c>
      <c r="M2697" t="s">
        <v>25</v>
      </c>
      <c r="N2697">
        <v>30999</v>
      </c>
      <c r="O2697" t="s">
        <v>25</v>
      </c>
      <c r="P2697">
        <v>309999999</v>
      </c>
      <c r="Q2697" t="s">
        <v>25</v>
      </c>
      <c r="R2697">
        <v>999999</v>
      </c>
      <c r="S2697" t="s">
        <v>24</v>
      </c>
      <c r="T2697">
        <v>9999999</v>
      </c>
      <c r="U2697" t="s">
        <v>24</v>
      </c>
      <c r="V2697">
        <v>300</v>
      </c>
      <c r="W2697" t="s">
        <v>25</v>
      </c>
      <c r="X2697" t="s">
        <v>56</v>
      </c>
      <c r="Y2697" t="s">
        <v>65</v>
      </c>
      <c r="Z2697">
        <v>1</v>
      </c>
      <c r="AA2697" t="s">
        <v>61</v>
      </c>
      <c r="AB2697">
        <v>30</v>
      </c>
      <c r="AC2697" t="s">
        <v>58</v>
      </c>
      <c r="AD2697" t="s">
        <v>8095</v>
      </c>
      <c r="AE2697"/>
      <c r="AF2697" s="2" t="s">
        <v>8093</v>
      </c>
    </row>
    <row r="2698" spans="2:32" ht="18">
      <c r="B2698" t="s">
        <v>8096</v>
      </c>
      <c r="C2698" t="s">
        <v>8097</v>
      </c>
      <c r="D2698" s="2">
        <v>0</v>
      </c>
      <c r="E2698" s="2">
        <v>16000</v>
      </c>
      <c r="F2698" s="21">
        <v>16000</v>
      </c>
      <c r="G2698" s="21">
        <v>16000</v>
      </c>
      <c r="H2698">
        <v>3</v>
      </c>
      <c r="I2698" t="s">
        <v>57</v>
      </c>
      <c r="J2698">
        <v>30</v>
      </c>
      <c r="K2698" t="s">
        <v>58</v>
      </c>
      <c r="L2698">
        <v>309</v>
      </c>
      <c r="M2698" t="s">
        <v>25</v>
      </c>
      <c r="N2698">
        <v>30999</v>
      </c>
      <c r="O2698" t="s">
        <v>25</v>
      </c>
      <c r="P2698">
        <v>309999999</v>
      </c>
      <c r="Q2698" t="s">
        <v>25</v>
      </c>
      <c r="R2698">
        <v>999999</v>
      </c>
      <c r="S2698" t="s">
        <v>24</v>
      </c>
      <c r="T2698">
        <v>9999999</v>
      </c>
      <c r="U2698" t="s">
        <v>24</v>
      </c>
      <c r="V2698">
        <v>300</v>
      </c>
      <c r="W2698" t="s">
        <v>25</v>
      </c>
      <c r="X2698" t="s">
        <v>56</v>
      </c>
      <c r="Y2698" t="s">
        <v>65</v>
      </c>
      <c r="Z2698">
        <v>1</v>
      </c>
      <c r="AA2698" t="s">
        <v>61</v>
      </c>
      <c r="AB2698">
        <v>30</v>
      </c>
      <c r="AC2698" t="s">
        <v>58</v>
      </c>
      <c r="AD2698" t="s">
        <v>8098</v>
      </c>
      <c r="AE2698"/>
      <c r="AF2698" s="2" t="s">
        <v>8096</v>
      </c>
    </row>
    <row r="2699" spans="2:32" ht="18">
      <c r="B2699" t="s">
        <v>8099</v>
      </c>
      <c r="C2699" t="s">
        <v>8100</v>
      </c>
      <c r="D2699" s="2">
        <v>0</v>
      </c>
      <c r="E2699" s="2">
        <v>260</v>
      </c>
      <c r="F2699">
        <v>260</v>
      </c>
      <c r="G2699">
        <v>260</v>
      </c>
      <c r="H2699">
        <v>3</v>
      </c>
      <c r="I2699" t="s">
        <v>57</v>
      </c>
      <c r="J2699">
        <v>30</v>
      </c>
      <c r="K2699" t="s">
        <v>58</v>
      </c>
      <c r="L2699">
        <v>309</v>
      </c>
      <c r="M2699" t="s">
        <v>25</v>
      </c>
      <c r="N2699">
        <v>30999</v>
      </c>
      <c r="O2699" t="s">
        <v>25</v>
      </c>
      <c r="P2699">
        <v>309999999</v>
      </c>
      <c r="Q2699" t="s">
        <v>25</v>
      </c>
      <c r="R2699">
        <v>999999</v>
      </c>
      <c r="S2699" t="s">
        <v>24</v>
      </c>
      <c r="T2699">
        <v>9999999</v>
      </c>
      <c r="U2699" t="s">
        <v>24</v>
      </c>
      <c r="V2699">
        <v>300</v>
      </c>
      <c r="W2699" t="s">
        <v>25</v>
      </c>
      <c r="X2699" t="s">
        <v>56</v>
      </c>
      <c r="Y2699" t="s">
        <v>65</v>
      </c>
      <c r="Z2699">
        <v>1</v>
      </c>
      <c r="AA2699" t="s">
        <v>61</v>
      </c>
      <c r="AB2699">
        <v>30</v>
      </c>
      <c r="AC2699" t="s">
        <v>58</v>
      </c>
      <c r="AD2699" t="s">
        <v>8101</v>
      </c>
      <c r="AE2699"/>
      <c r="AF2699" s="2" t="s">
        <v>8099</v>
      </c>
    </row>
    <row r="2700" spans="2:32" ht="18">
      <c r="B2700" t="s">
        <v>8102</v>
      </c>
      <c r="C2700" t="s">
        <v>8103</v>
      </c>
      <c r="D2700" s="2">
        <v>0</v>
      </c>
      <c r="E2700" s="2">
        <v>260</v>
      </c>
      <c r="F2700">
        <v>260</v>
      </c>
      <c r="G2700">
        <v>260</v>
      </c>
      <c r="H2700">
        <v>3</v>
      </c>
      <c r="I2700" t="s">
        <v>57</v>
      </c>
      <c r="J2700">
        <v>30</v>
      </c>
      <c r="K2700" t="s">
        <v>58</v>
      </c>
      <c r="L2700">
        <v>309</v>
      </c>
      <c r="M2700" t="s">
        <v>25</v>
      </c>
      <c r="N2700">
        <v>30999</v>
      </c>
      <c r="O2700" t="s">
        <v>25</v>
      </c>
      <c r="P2700">
        <v>309999999</v>
      </c>
      <c r="Q2700" t="s">
        <v>25</v>
      </c>
      <c r="R2700">
        <v>999999</v>
      </c>
      <c r="S2700" t="s">
        <v>24</v>
      </c>
      <c r="T2700">
        <v>9999999</v>
      </c>
      <c r="U2700" t="s">
        <v>24</v>
      </c>
      <c r="V2700">
        <v>300</v>
      </c>
      <c r="W2700" t="s">
        <v>25</v>
      </c>
      <c r="X2700" t="s">
        <v>56</v>
      </c>
      <c r="Y2700" t="s">
        <v>65</v>
      </c>
      <c r="Z2700">
        <v>1</v>
      </c>
      <c r="AA2700" t="s">
        <v>61</v>
      </c>
      <c r="AB2700">
        <v>30</v>
      </c>
      <c r="AC2700" t="s">
        <v>58</v>
      </c>
      <c r="AD2700" t="s">
        <v>8104</v>
      </c>
      <c r="AE2700"/>
      <c r="AF2700" s="2" t="s">
        <v>8102</v>
      </c>
    </row>
    <row r="2701" spans="2:32" ht="18">
      <c r="B2701" t="s">
        <v>8105</v>
      </c>
      <c r="C2701" t="s">
        <v>8106</v>
      </c>
      <c r="D2701" s="2">
        <v>0</v>
      </c>
      <c r="E2701" s="2">
        <v>260</v>
      </c>
      <c r="F2701">
        <v>260</v>
      </c>
      <c r="G2701">
        <v>260</v>
      </c>
      <c r="H2701">
        <v>3</v>
      </c>
      <c r="I2701" t="s">
        <v>57</v>
      </c>
      <c r="J2701">
        <v>30</v>
      </c>
      <c r="K2701" t="s">
        <v>58</v>
      </c>
      <c r="L2701">
        <v>309</v>
      </c>
      <c r="M2701" t="s">
        <v>25</v>
      </c>
      <c r="N2701">
        <v>30999</v>
      </c>
      <c r="O2701" t="s">
        <v>25</v>
      </c>
      <c r="P2701">
        <v>309999999</v>
      </c>
      <c r="Q2701" t="s">
        <v>25</v>
      </c>
      <c r="R2701">
        <v>999999</v>
      </c>
      <c r="S2701" t="s">
        <v>24</v>
      </c>
      <c r="T2701">
        <v>9999999</v>
      </c>
      <c r="U2701" t="s">
        <v>24</v>
      </c>
      <c r="V2701">
        <v>300</v>
      </c>
      <c r="W2701" t="s">
        <v>25</v>
      </c>
      <c r="X2701" t="s">
        <v>56</v>
      </c>
      <c r="Y2701" t="s">
        <v>65</v>
      </c>
      <c r="Z2701">
        <v>1</v>
      </c>
      <c r="AA2701" t="s">
        <v>61</v>
      </c>
      <c r="AB2701">
        <v>30</v>
      </c>
      <c r="AC2701" t="s">
        <v>58</v>
      </c>
      <c r="AD2701" t="s">
        <v>8107</v>
      </c>
      <c r="AE2701"/>
      <c r="AF2701" s="2" t="s">
        <v>8105</v>
      </c>
    </row>
    <row r="2702" spans="2:32" ht="18">
      <c r="B2702" t="s">
        <v>8108</v>
      </c>
      <c r="C2702" t="s">
        <v>8109</v>
      </c>
      <c r="D2702" s="2">
        <v>0</v>
      </c>
      <c r="E2702" s="2">
        <v>270</v>
      </c>
      <c r="F2702">
        <v>270</v>
      </c>
      <c r="G2702">
        <v>270</v>
      </c>
      <c r="H2702">
        <v>3</v>
      </c>
      <c r="I2702" t="s">
        <v>57</v>
      </c>
      <c r="J2702">
        <v>30</v>
      </c>
      <c r="K2702" t="s">
        <v>58</v>
      </c>
      <c r="L2702">
        <v>309</v>
      </c>
      <c r="M2702" t="s">
        <v>25</v>
      </c>
      <c r="N2702">
        <v>30999</v>
      </c>
      <c r="O2702" t="s">
        <v>25</v>
      </c>
      <c r="P2702">
        <v>309999999</v>
      </c>
      <c r="Q2702" t="s">
        <v>25</v>
      </c>
      <c r="R2702">
        <v>999999</v>
      </c>
      <c r="S2702" t="s">
        <v>24</v>
      </c>
      <c r="T2702">
        <v>9999999</v>
      </c>
      <c r="U2702" t="s">
        <v>24</v>
      </c>
      <c r="V2702">
        <v>300</v>
      </c>
      <c r="W2702" t="s">
        <v>25</v>
      </c>
      <c r="X2702" t="s">
        <v>56</v>
      </c>
      <c r="Y2702" t="s">
        <v>65</v>
      </c>
      <c r="Z2702">
        <v>1</v>
      </c>
      <c r="AA2702" t="s">
        <v>61</v>
      </c>
      <c r="AB2702">
        <v>30</v>
      </c>
      <c r="AC2702" t="s">
        <v>58</v>
      </c>
      <c r="AD2702" t="s">
        <v>8110</v>
      </c>
      <c r="AE2702"/>
      <c r="AF2702" s="2" t="s">
        <v>8108</v>
      </c>
    </row>
    <row r="2703" spans="2:32" ht="18">
      <c r="B2703" t="s">
        <v>8111</v>
      </c>
      <c r="C2703" t="s">
        <v>8112</v>
      </c>
      <c r="D2703" s="2">
        <v>0</v>
      </c>
      <c r="E2703" s="2">
        <v>270</v>
      </c>
      <c r="F2703">
        <v>270</v>
      </c>
      <c r="G2703">
        <v>270</v>
      </c>
      <c r="H2703">
        <v>3</v>
      </c>
      <c r="I2703" t="s">
        <v>57</v>
      </c>
      <c r="J2703">
        <v>30</v>
      </c>
      <c r="K2703" t="s">
        <v>58</v>
      </c>
      <c r="L2703">
        <v>309</v>
      </c>
      <c r="M2703" t="s">
        <v>25</v>
      </c>
      <c r="N2703">
        <v>30999</v>
      </c>
      <c r="O2703" t="s">
        <v>25</v>
      </c>
      <c r="P2703">
        <v>309999999</v>
      </c>
      <c r="Q2703" t="s">
        <v>25</v>
      </c>
      <c r="R2703">
        <v>999999</v>
      </c>
      <c r="S2703" t="s">
        <v>24</v>
      </c>
      <c r="T2703">
        <v>9999999</v>
      </c>
      <c r="U2703" t="s">
        <v>24</v>
      </c>
      <c r="V2703">
        <v>300</v>
      </c>
      <c r="W2703" t="s">
        <v>25</v>
      </c>
      <c r="X2703" t="s">
        <v>56</v>
      </c>
      <c r="Y2703" t="s">
        <v>65</v>
      </c>
      <c r="Z2703">
        <v>1</v>
      </c>
      <c r="AA2703" t="s">
        <v>61</v>
      </c>
      <c r="AB2703">
        <v>30</v>
      </c>
      <c r="AC2703" t="s">
        <v>58</v>
      </c>
      <c r="AD2703" t="s">
        <v>8113</v>
      </c>
      <c r="AE2703"/>
      <c r="AF2703" s="2" t="s">
        <v>8111</v>
      </c>
    </row>
    <row r="2704" spans="2:32" ht="18">
      <c r="B2704" t="s">
        <v>8114</v>
      </c>
      <c r="C2704" t="s">
        <v>8115</v>
      </c>
      <c r="D2704" s="2">
        <v>0</v>
      </c>
      <c r="E2704" s="2">
        <v>270</v>
      </c>
      <c r="F2704">
        <v>270</v>
      </c>
      <c r="G2704">
        <v>270</v>
      </c>
      <c r="H2704">
        <v>3</v>
      </c>
      <c r="I2704" t="s">
        <v>57</v>
      </c>
      <c r="J2704">
        <v>30</v>
      </c>
      <c r="K2704" t="s">
        <v>58</v>
      </c>
      <c r="L2704">
        <v>309</v>
      </c>
      <c r="M2704" t="s">
        <v>25</v>
      </c>
      <c r="N2704">
        <v>30999</v>
      </c>
      <c r="O2704" t="s">
        <v>25</v>
      </c>
      <c r="P2704">
        <v>309999999</v>
      </c>
      <c r="Q2704" t="s">
        <v>25</v>
      </c>
      <c r="R2704">
        <v>999999</v>
      </c>
      <c r="S2704" t="s">
        <v>24</v>
      </c>
      <c r="T2704">
        <v>9999999</v>
      </c>
      <c r="U2704" t="s">
        <v>24</v>
      </c>
      <c r="V2704">
        <v>300</v>
      </c>
      <c r="W2704" t="s">
        <v>25</v>
      </c>
      <c r="X2704" t="s">
        <v>56</v>
      </c>
      <c r="Y2704" t="s">
        <v>65</v>
      </c>
      <c r="Z2704">
        <v>1</v>
      </c>
      <c r="AA2704" t="s">
        <v>61</v>
      </c>
      <c r="AB2704">
        <v>30</v>
      </c>
      <c r="AC2704" t="s">
        <v>58</v>
      </c>
      <c r="AD2704" t="s">
        <v>8116</v>
      </c>
      <c r="AE2704"/>
      <c r="AF2704" s="2" t="s">
        <v>8114</v>
      </c>
    </row>
    <row r="2705" spans="2:32" ht="18">
      <c r="B2705" t="s">
        <v>8117</v>
      </c>
      <c r="C2705" t="s">
        <v>8118</v>
      </c>
      <c r="D2705" s="2">
        <v>0</v>
      </c>
      <c r="E2705" s="2">
        <v>280</v>
      </c>
      <c r="F2705">
        <v>280</v>
      </c>
      <c r="G2705">
        <v>280</v>
      </c>
      <c r="H2705">
        <v>3</v>
      </c>
      <c r="I2705" t="s">
        <v>57</v>
      </c>
      <c r="J2705">
        <v>30</v>
      </c>
      <c r="K2705" t="s">
        <v>58</v>
      </c>
      <c r="L2705">
        <v>309</v>
      </c>
      <c r="M2705" t="s">
        <v>25</v>
      </c>
      <c r="N2705">
        <v>30999</v>
      </c>
      <c r="O2705" t="s">
        <v>25</v>
      </c>
      <c r="P2705">
        <v>309999999</v>
      </c>
      <c r="Q2705" t="s">
        <v>25</v>
      </c>
      <c r="R2705">
        <v>999999</v>
      </c>
      <c r="S2705" t="s">
        <v>24</v>
      </c>
      <c r="T2705">
        <v>9999999</v>
      </c>
      <c r="U2705" t="s">
        <v>24</v>
      </c>
      <c r="V2705">
        <v>300</v>
      </c>
      <c r="W2705" t="s">
        <v>25</v>
      </c>
      <c r="X2705" t="s">
        <v>56</v>
      </c>
      <c r="Y2705" t="s">
        <v>65</v>
      </c>
      <c r="Z2705">
        <v>1</v>
      </c>
      <c r="AA2705" t="s">
        <v>61</v>
      </c>
      <c r="AB2705">
        <v>30</v>
      </c>
      <c r="AC2705" t="s">
        <v>58</v>
      </c>
      <c r="AD2705" t="s">
        <v>8119</v>
      </c>
      <c r="AE2705"/>
      <c r="AF2705" s="2" t="s">
        <v>8117</v>
      </c>
    </row>
    <row r="2706" spans="2:32" ht="18">
      <c r="B2706" t="s">
        <v>8120</v>
      </c>
      <c r="C2706" t="s">
        <v>8121</v>
      </c>
      <c r="D2706" s="2">
        <v>0</v>
      </c>
      <c r="E2706" s="2">
        <v>280</v>
      </c>
      <c r="F2706">
        <v>280</v>
      </c>
      <c r="G2706">
        <v>280</v>
      </c>
      <c r="H2706">
        <v>3</v>
      </c>
      <c r="I2706" t="s">
        <v>57</v>
      </c>
      <c r="J2706">
        <v>30</v>
      </c>
      <c r="K2706" t="s">
        <v>58</v>
      </c>
      <c r="L2706">
        <v>309</v>
      </c>
      <c r="M2706" t="s">
        <v>25</v>
      </c>
      <c r="N2706">
        <v>30999</v>
      </c>
      <c r="O2706" t="s">
        <v>25</v>
      </c>
      <c r="P2706">
        <v>309999999</v>
      </c>
      <c r="Q2706" t="s">
        <v>25</v>
      </c>
      <c r="R2706">
        <v>999999</v>
      </c>
      <c r="S2706" t="s">
        <v>24</v>
      </c>
      <c r="T2706">
        <v>9999999</v>
      </c>
      <c r="U2706" t="s">
        <v>24</v>
      </c>
      <c r="V2706">
        <v>300</v>
      </c>
      <c r="W2706" t="s">
        <v>25</v>
      </c>
      <c r="X2706" t="s">
        <v>56</v>
      </c>
      <c r="Y2706" t="s">
        <v>65</v>
      </c>
      <c r="Z2706">
        <v>1</v>
      </c>
      <c r="AA2706" t="s">
        <v>61</v>
      </c>
      <c r="AB2706">
        <v>30</v>
      </c>
      <c r="AC2706" t="s">
        <v>58</v>
      </c>
      <c r="AD2706" t="s">
        <v>8122</v>
      </c>
      <c r="AE2706"/>
      <c r="AF2706" s="2" t="s">
        <v>8120</v>
      </c>
    </row>
    <row r="2707" spans="2:32" ht="18">
      <c r="B2707" t="s">
        <v>8123</v>
      </c>
      <c r="C2707" t="s">
        <v>8124</v>
      </c>
      <c r="D2707" s="2">
        <v>0</v>
      </c>
      <c r="E2707" s="2">
        <v>280</v>
      </c>
      <c r="F2707">
        <v>280</v>
      </c>
      <c r="G2707">
        <v>280</v>
      </c>
      <c r="H2707">
        <v>3</v>
      </c>
      <c r="I2707" t="s">
        <v>57</v>
      </c>
      <c r="J2707">
        <v>30</v>
      </c>
      <c r="K2707" t="s">
        <v>58</v>
      </c>
      <c r="L2707">
        <v>309</v>
      </c>
      <c r="M2707" t="s">
        <v>25</v>
      </c>
      <c r="N2707">
        <v>30999</v>
      </c>
      <c r="O2707" t="s">
        <v>25</v>
      </c>
      <c r="P2707">
        <v>309999999</v>
      </c>
      <c r="Q2707" t="s">
        <v>25</v>
      </c>
      <c r="R2707">
        <v>999999</v>
      </c>
      <c r="S2707" t="s">
        <v>24</v>
      </c>
      <c r="T2707">
        <v>9999999</v>
      </c>
      <c r="U2707" t="s">
        <v>24</v>
      </c>
      <c r="V2707">
        <v>300</v>
      </c>
      <c r="W2707" t="s">
        <v>25</v>
      </c>
      <c r="X2707" t="s">
        <v>56</v>
      </c>
      <c r="Y2707" t="s">
        <v>65</v>
      </c>
      <c r="Z2707">
        <v>1</v>
      </c>
      <c r="AA2707" t="s">
        <v>61</v>
      </c>
      <c r="AB2707">
        <v>30</v>
      </c>
      <c r="AC2707" t="s">
        <v>58</v>
      </c>
      <c r="AD2707" t="s">
        <v>8125</v>
      </c>
      <c r="AE2707"/>
      <c r="AF2707" s="2" t="s">
        <v>8123</v>
      </c>
    </row>
    <row r="2708" spans="2:32" ht="18">
      <c r="B2708" t="s">
        <v>8126</v>
      </c>
      <c r="C2708" t="s">
        <v>8127</v>
      </c>
      <c r="D2708" s="2">
        <v>0</v>
      </c>
      <c r="E2708" s="2">
        <v>290</v>
      </c>
      <c r="F2708">
        <v>290</v>
      </c>
      <c r="G2708">
        <v>290</v>
      </c>
      <c r="H2708">
        <v>3</v>
      </c>
      <c r="I2708" t="s">
        <v>57</v>
      </c>
      <c r="J2708">
        <v>30</v>
      </c>
      <c r="K2708" t="s">
        <v>58</v>
      </c>
      <c r="L2708">
        <v>309</v>
      </c>
      <c r="M2708" t="s">
        <v>25</v>
      </c>
      <c r="N2708">
        <v>30999</v>
      </c>
      <c r="O2708" t="s">
        <v>25</v>
      </c>
      <c r="P2708">
        <v>309999999</v>
      </c>
      <c r="Q2708" t="s">
        <v>25</v>
      </c>
      <c r="R2708">
        <v>999999</v>
      </c>
      <c r="S2708" t="s">
        <v>24</v>
      </c>
      <c r="T2708">
        <v>9999999</v>
      </c>
      <c r="U2708" t="s">
        <v>24</v>
      </c>
      <c r="V2708">
        <v>300</v>
      </c>
      <c r="W2708" t="s">
        <v>25</v>
      </c>
      <c r="X2708" t="s">
        <v>56</v>
      </c>
      <c r="Y2708" t="s">
        <v>65</v>
      </c>
      <c r="Z2708">
        <v>1</v>
      </c>
      <c r="AA2708" t="s">
        <v>61</v>
      </c>
      <c r="AB2708">
        <v>30</v>
      </c>
      <c r="AC2708" t="s">
        <v>58</v>
      </c>
      <c r="AD2708" t="s">
        <v>8128</v>
      </c>
      <c r="AE2708"/>
      <c r="AF2708" s="2" t="s">
        <v>8126</v>
      </c>
    </row>
    <row r="2709" spans="2:32" ht="18">
      <c r="B2709" t="s">
        <v>8129</v>
      </c>
      <c r="C2709" t="s">
        <v>8130</v>
      </c>
      <c r="D2709" s="2">
        <v>0</v>
      </c>
      <c r="E2709" s="2">
        <v>290</v>
      </c>
      <c r="F2709">
        <v>290</v>
      </c>
      <c r="G2709">
        <v>290</v>
      </c>
      <c r="H2709">
        <v>3</v>
      </c>
      <c r="I2709" t="s">
        <v>57</v>
      </c>
      <c r="J2709">
        <v>30</v>
      </c>
      <c r="K2709" t="s">
        <v>58</v>
      </c>
      <c r="L2709">
        <v>309</v>
      </c>
      <c r="M2709" t="s">
        <v>25</v>
      </c>
      <c r="N2709">
        <v>30999</v>
      </c>
      <c r="O2709" t="s">
        <v>25</v>
      </c>
      <c r="P2709">
        <v>309999999</v>
      </c>
      <c r="Q2709" t="s">
        <v>25</v>
      </c>
      <c r="R2709">
        <v>999999</v>
      </c>
      <c r="S2709" t="s">
        <v>24</v>
      </c>
      <c r="T2709">
        <v>9999999</v>
      </c>
      <c r="U2709" t="s">
        <v>24</v>
      </c>
      <c r="V2709">
        <v>300</v>
      </c>
      <c r="W2709" t="s">
        <v>25</v>
      </c>
      <c r="X2709" t="s">
        <v>56</v>
      </c>
      <c r="Y2709" t="s">
        <v>65</v>
      </c>
      <c r="Z2709">
        <v>1</v>
      </c>
      <c r="AA2709" t="s">
        <v>61</v>
      </c>
      <c r="AB2709">
        <v>30</v>
      </c>
      <c r="AC2709" t="s">
        <v>58</v>
      </c>
      <c r="AD2709" t="s">
        <v>8131</v>
      </c>
      <c r="AE2709"/>
      <c r="AF2709" s="2" t="s">
        <v>8129</v>
      </c>
    </row>
    <row r="2710" spans="2:32" ht="18">
      <c r="B2710" t="s">
        <v>8132</v>
      </c>
      <c r="C2710" t="s">
        <v>8133</v>
      </c>
      <c r="D2710" s="2">
        <v>0</v>
      </c>
      <c r="E2710" s="2">
        <v>290</v>
      </c>
      <c r="F2710">
        <v>290</v>
      </c>
      <c r="G2710">
        <v>290</v>
      </c>
      <c r="H2710">
        <v>3</v>
      </c>
      <c r="I2710" t="s">
        <v>57</v>
      </c>
      <c r="J2710">
        <v>30</v>
      </c>
      <c r="K2710" t="s">
        <v>58</v>
      </c>
      <c r="L2710">
        <v>309</v>
      </c>
      <c r="M2710" t="s">
        <v>25</v>
      </c>
      <c r="N2710">
        <v>30999</v>
      </c>
      <c r="O2710" t="s">
        <v>25</v>
      </c>
      <c r="P2710">
        <v>309999999</v>
      </c>
      <c r="Q2710" t="s">
        <v>25</v>
      </c>
      <c r="R2710">
        <v>999999</v>
      </c>
      <c r="S2710" t="s">
        <v>24</v>
      </c>
      <c r="T2710">
        <v>9999999</v>
      </c>
      <c r="U2710" t="s">
        <v>24</v>
      </c>
      <c r="V2710">
        <v>300</v>
      </c>
      <c r="W2710" t="s">
        <v>25</v>
      </c>
      <c r="X2710" t="s">
        <v>56</v>
      </c>
      <c r="Y2710" t="s">
        <v>65</v>
      </c>
      <c r="Z2710">
        <v>1</v>
      </c>
      <c r="AA2710" t="s">
        <v>61</v>
      </c>
      <c r="AB2710">
        <v>30</v>
      </c>
      <c r="AC2710" t="s">
        <v>58</v>
      </c>
      <c r="AD2710" t="s">
        <v>8134</v>
      </c>
      <c r="AE2710"/>
      <c r="AF2710" s="2" t="s">
        <v>8132</v>
      </c>
    </row>
    <row r="2711" spans="2:32" ht="18">
      <c r="B2711" t="s">
        <v>8135</v>
      </c>
      <c r="C2711" t="s">
        <v>8136</v>
      </c>
      <c r="D2711" s="2">
        <v>0</v>
      </c>
      <c r="E2711" s="2">
        <v>390</v>
      </c>
      <c r="F2711">
        <v>390</v>
      </c>
      <c r="G2711">
        <v>390</v>
      </c>
      <c r="H2711">
        <v>3</v>
      </c>
      <c r="I2711" t="s">
        <v>57</v>
      </c>
      <c r="J2711">
        <v>30</v>
      </c>
      <c r="K2711" t="s">
        <v>58</v>
      </c>
      <c r="L2711">
        <v>309</v>
      </c>
      <c r="M2711" t="s">
        <v>25</v>
      </c>
      <c r="N2711">
        <v>30999</v>
      </c>
      <c r="O2711" t="s">
        <v>25</v>
      </c>
      <c r="P2711">
        <v>309999999</v>
      </c>
      <c r="Q2711" t="s">
        <v>25</v>
      </c>
      <c r="R2711">
        <v>999999</v>
      </c>
      <c r="S2711" t="s">
        <v>24</v>
      </c>
      <c r="T2711">
        <v>9999999</v>
      </c>
      <c r="U2711" t="s">
        <v>24</v>
      </c>
      <c r="V2711">
        <v>300</v>
      </c>
      <c r="W2711" t="s">
        <v>25</v>
      </c>
      <c r="X2711" t="s">
        <v>56</v>
      </c>
      <c r="Y2711" t="s">
        <v>65</v>
      </c>
      <c r="Z2711">
        <v>1</v>
      </c>
      <c r="AA2711" t="s">
        <v>61</v>
      </c>
      <c r="AB2711">
        <v>30</v>
      </c>
      <c r="AC2711" t="s">
        <v>58</v>
      </c>
      <c r="AD2711" t="s">
        <v>8137</v>
      </c>
      <c r="AE2711"/>
      <c r="AF2711" s="2" t="s">
        <v>8135</v>
      </c>
    </row>
    <row r="2712" spans="2:32" ht="18">
      <c r="B2712" t="s">
        <v>8138</v>
      </c>
      <c r="C2712" t="s">
        <v>8139</v>
      </c>
      <c r="D2712" s="2">
        <v>0</v>
      </c>
      <c r="E2712" s="2">
        <v>390</v>
      </c>
      <c r="F2712">
        <v>390</v>
      </c>
      <c r="G2712">
        <v>390</v>
      </c>
      <c r="H2712">
        <v>3</v>
      </c>
      <c r="I2712" t="s">
        <v>57</v>
      </c>
      <c r="J2712">
        <v>30</v>
      </c>
      <c r="K2712" t="s">
        <v>58</v>
      </c>
      <c r="L2712">
        <v>309</v>
      </c>
      <c r="M2712" t="s">
        <v>25</v>
      </c>
      <c r="N2712">
        <v>30999</v>
      </c>
      <c r="O2712" t="s">
        <v>25</v>
      </c>
      <c r="P2712">
        <v>309999999</v>
      </c>
      <c r="Q2712" t="s">
        <v>25</v>
      </c>
      <c r="R2712">
        <v>999999</v>
      </c>
      <c r="S2712" t="s">
        <v>24</v>
      </c>
      <c r="T2712">
        <v>9999999</v>
      </c>
      <c r="U2712" t="s">
        <v>24</v>
      </c>
      <c r="V2712">
        <v>300</v>
      </c>
      <c r="W2712" t="s">
        <v>25</v>
      </c>
      <c r="X2712" t="s">
        <v>56</v>
      </c>
      <c r="Y2712" t="s">
        <v>65</v>
      </c>
      <c r="Z2712">
        <v>1</v>
      </c>
      <c r="AA2712" t="s">
        <v>61</v>
      </c>
      <c r="AB2712">
        <v>30</v>
      </c>
      <c r="AC2712" t="s">
        <v>58</v>
      </c>
      <c r="AD2712" t="s">
        <v>8140</v>
      </c>
      <c r="AE2712"/>
      <c r="AF2712" s="2" t="s">
        <v>8138</v>
      </c>
    </row>
    <row r="2713" spans="2:32" ht="18">
      <c r="B2713" t="s">
        <v>8141</v>
      </c>
      <c r="C2713" t="s">
        <v>8142</v>
      </c>
      <c r="D2713" s="2">
        <v>0</v>
      </c>
      <c r="E2713" s="2">
        <v>390</v>
      </c>
      <c r="F2713">
        <v>390</v>
      </c>
      <c r="G2713">
        <v>390</v>
      </c>
      <c r="H2713">
        <v>3</v>
      </c>
      <c r="I2713" t="s">
        <v>57</v>
      </c>
      <c r="J2713">
        <v>30</v>
      </c>
      <c r="K2713" t="s">
        <v>58</v>
      </c>
      <c r="L2713">
        <v>309</v>
      </c>
      <c r="M2713" t="s">
        <v>25</v>
      </c>
      <c r="N2713">
        <v>30999</v>
      </c>
      <c r="O2713" t="s">
        <v>25</v>
      </c>
      <c r="P2713">
        <v>309999999</v>
      </c>
      <c r="Q2713" t="s">
        <v>25</v>
      </c>
      <c r="R2713">
        <v>999999</v>
      </c>
      <c r="S2713" t="s">
        <v>24</v>
      </c>
      <c r="T2713">
        <v>9999999</v>
      </c>
      <c r="U2713" t="s">
        <v>24</v>
      </c>
      <c r="V2713">
        <v>300</v>
      </c>
      <c r="W2713" t="s">
        <v>25</v>
      </c>
      <c r="X2713" t="s">
        <v>56</v>
      </c>
      <c r="Y2713" t="s">
        <v>65</v>
      </c>
      <c r="Z2713">
        <v>1</v>
      </c>
      <c r="AA2713" t="s">
        <v>61</v>
      </c>
      <c r="AB2713">
        <v>30</v>
      </c>
      <c r="AC2713" t="s">
        <v>58</v>
      </c>
      <c r="AD2713" t="s">
        <v>8143</v>
      </c>
      <c r="AE2713"/>
      <c r="AF2713" s="2" t="s">
        <v>8141</v>
      </c>
    </row>
    <row r="2714" spans="2:32" ht="18">
      <c r="B2714" t="s">
        <v>8144</v>
      </c>
      <c r="C2714" t="s">
        <v>8145</v>
      </c>
      <c r="D2714" s="2">
        <v>0</v>
      </c>
      <c r="E2714" s="2">
        <v>390</v>
      </c>
      <c r="F2714">
        <v>390</v>
      </c>
      <c r="G2714">
        <v>390</v>
      </c>
      <c r="H2714">
        <v>3</v>
      </c>
      <c r="I2714" t="s">
        <v>57</v>
      </c>
      <c r="J2714">
        <v>30</v>
      </c>
      <c r="K2714" t="s">
        <v>58</v>
      </c>
      <c r="L2714">
        <v>309</v>
      </c>
      <c r="M2714" t="s">
        <v>25</v>
      </c>
      <c r="N2714">
        <v>30999</v>
      </c>
      <c r="O2714" t="s">
        <v>25</v>
      </c>
      <c r="P2714">
        <v>309999999</v>
      </c>
      <c r="Q2714" t="s">
        <v>25</v>
      </c>
      <c r="R2714">
        <v>999999</v>
      </c>
      <c r="S2714" t="s">
        <v>24</v>
      </c>
      <c r="T2714">
        <v>9999999</v>
      </c>
      <c r="U2714" t="s">
        <v>24</v>
      </c>
      <c r="V2714">
        <v>300</v>
      </c>
      <c r="W2714" t="s">
        <v>25</v>
      </c>
      <c r="X2714" t="s">
        <v>56</v>
      </c>
      <c r="Y2714" t="s">
        <v>65</v>
      </c>
      <c r="Z2714">
        <v>1</v>
      </c>
      <c r="AA2714" t="s">
        <v>61</v>
      </c>
      <c r="AB2714">
        <v>30</v>
      </c>
      <c r="AC2714" t="s">
        <v>58</v>
      </c>
      <c r="AD2714" t="s">
        <v>8146</v>
      </c>
      <c r="AE2714"/>
      <c r="AF2714" s="2" t="s">
        <v>8144</v>
      </c>
    </row>
    <row r="2715" spans="2:32" ht="18">
      <c r="B2715" t="s">
        <v>8147</v>
      </c>
      <c r="C2715" t="s">
        <v>8148</v>
      </c>
      <c r="D2715" s="2">
        <v>0</v>
      </c>
      <c r="E2715" s="2">
        <v>24000</v>
      </c>
      <c r="F2715" s="21">
        <v>24000</v>
      </c>
      <c r="G2715" s="21">
        <v>24000</v>
      </c>
      <c r="H2715">
        <v>3</v>
      </c>
      <c r="I2715" t="s">
        <v>57</v>
      </c>
      <c r="J2715">
        <v>30</v>
      </c>
      <c r="K2715" t="s">
        <v>58</v>
      </c>
      <c r="L2715">
        <v>309</v>
      </c>
      <c r="M2715" t="s">
        <v>25</v>
      </c>
      <c r="N2715">
        <v>30999</v>
      </c>
      <c r="O2715" t="s">
        <v>25</v>
      </c>
      <c r="P2715">
        <v>309999999</v>
      </c>
      <c r="Q2715" t="s">
        <v>25</v>
      </c>
      <c r="R2715">
        <v>999999</v>
      </c>
      <c r="S2715" t="s">
        <v>24</v>
      </c>
      <c r="T2715">
        <v>9999999</v>
      </c>
      <c r="U2715" t="s">
        <v>24</v>
      </c>
      <c r="V2715">
        <v>300</v>
      </c>
      <c r="W2715" t="s">
        <v>25</v>
      </c>
      <c r="X2715" t="s">
        <v>56</v>
      </c>
      <c r="Y2715" t="s">
        <v>65</v>
      </c>
      <c r="Z2715">
        <v>1</v>
      </c>
      <c r="AA2715" t="s">
        <v>61</v>
      </c>
      <c r="AB2715">
        <v>30</v>
      </c>
      <c r="AC2715" t="s">
        <v>58</v>
      </c>
      <c r="AD2715" t="s">
        <v>8149</v>
      </c>
      <c r="AE2715"/>
      <c r="AF2715" s="2" t="s">
        <v>8147</v>
      </c>
    </row>
    <row r="2716" spans="2:32" ht="18">
      <c r="B2716" t="s">
        <v>8150</v>
      </c>
      <c r="C2716" t="s">
        <v>8151</v>
      </c>
      <c r="D2716" s="2">
        <v>0</v>
      </c>
      <c r="E2716" s="2">
        <v>360</v>
      </c>
      <c r="F2716">
        <v>360</v>
      </c>
      <c r="G2716">
        <v>360</v>
      </c>
      <c r="H2716">
        <v>3</v>
      </c>
      <c r="I2716" t="s">
        <v>57</v>
      </c>
      <c r="J2716">
        <v>30</v>
      </c>
      <c r="K2716" t="s">
        <v>58</v>
      </c>
      <c r="L2716">
        <v>309</v>
      </c>
      <c r="M2716" t="s">
        <v>25</v>
      </c>
      <c r="N2716">
        <v>30999</v>
      </c>
      <c r="O2716" t="s">
        <v>25</v>
      </c>
      <c r="P2716">
        <v>309999999</v>
      </c>
      <c r="Q2716" t="s">
        <v>25</v>
      </c>
      <c r="R2716">
        <v>999999</v>
      </c>
      <c r="S2716" t="s">
        <v>24</v>
      </c>
      <c r="T2716">
        <v>9999999</v>
      </c>
      <c r="U2716" t="s">
        <v>24</v>
      </c>
      <c r="V2716">
        <v>300</v>
      </c>
      <c r="W2716" t="s">
        <v>25</v>
      </c>
      <c r="X2716" t="s">
        <v>56</v>
      </c>
      <c r="Y2716" t="s">
        <v>65</v>
      </c>
      <c r="Z2716">
        <v>1</v>
      </c>
      <c r="AA2716" t="s">
        <v>61</v>
      </c>
      <c r="AB2716">
        <v>30</v>
      </c>
      <c r="AC2716" t="s">
        <v>58</v>
      </c>
      <c r="AD2716" t="s">
        <v>8152</v>
      </c>
      <c r="AE2716"/>
      <c r="AF2716" s="2" t="s">
        <v>8150</v>
      </c>
    </row>
    <row r="2717" spans="2:32" ht="18">
      <c r="B2717" t="s">
        <v>8153</v>
      </c>
      <c r="C2717" t="s">
        <v>8154</v>
      </c>
      <c r="D2717" s="2">
        <v>0</v>
      </c>
      <c r="E2717" s="2">
        <v>360</v>
      </c>
      <c r="F2717">
        <v>360</v>
      </c>
      <c r="G2717">
        <v>360</v>
      </c>
      <c r="H2717">
        <v>3</v>
      </c>
      <c r="I2717" t="s">
        <v>57</v>
      </c>
      <c r="J2717">
        <v>30</v>
      </c>
      <c r="K2717" t="s">
        <v>58</v>
      </c>
      <c r="L2717">
        <v>309</v>
      </c>
      <c r="M2717" t="s">
        <v>25</v>
      </c>
      <c r="N2717">
        <v>30999</v>
      </c>
      <c r="O2717" t="s">
        <v>25</v>
      </c>
      <c r="P2717">
        <v>309999999</v>
      </c>
      <c r="Q2717" t="s">
        <v>25</v>
      </c>
      <c r="R2717">
        <v>999999</v>
      </c>
      <c r="S2717" t="s">
        <v>24</v>
      </c>
      <c r="T2717">
        <v>9999999</v>
      </c>
      <c r="U2717" t="s">
        <v>24</v>
      </c>
      <c r="V2717">
        <v>300</v>
      </c>
      <c r="W2717" t="s">
        <v>25</v>
      </c>
      <c r="X2717" t="s">
        <v>56</v>
      </c>
      <c r="Y2717" t="s">
        <v>65</v>
      </c>
      <c r="Z2717">
        <v>1</v>
      </c>
      <c r="AA2717" t="s">
        <v>61</v>
      </c>
      <c r="AB2717">
        <v>30</v>
      </c>
      <c r="AC2717" t="s">
        <v>58</v>
      </c>
      <c r="AD2717" t="s">
        <v>8155</v>
      </c>
      <c r="AE2717"/>
      <c r="AF2717" s="2" t="s">
        <v>8153</v>
      </c>
    </row>
    <row r="2718" spans="2:32" ht="18">
      <c r="B2718" t="s">
        <v>8156</v>
      </c>
      <c r="C2718" t="s">
        <v>8157</v>
      </c>
      <c r="D2718" s="2">
        <v>0</v>
      </c>
      <c r="E2718" s="2">
        <v>360</v>
      </c>
      <c r="F2718">
        <v>360</v>
      </c>
      <c r="G2718">
        <v>360</v>
      </c>
      <c r="H2718">
        <v>3</v>
      </c>
      <c r="I2718" t="s">
        <v>57</v>
      </c>
      <c r="J2718">
        <v>30</v>
      </c>
      <c r="K2718" t="s">
        <v>58</v>
      </c>
      <c r="L2718">
        <v>309</v>
      </c>
      <c r="M2718" t="s">
        <v>25</v>
      </c>
      <c r="N2718">
        <v>30999</v>
      </c>
      <c r="O2718" t="s">
        <v>25</v>
      </c>
      <c r="P2718">
        <v>309999999</v>
      </c>
      <c r="Q2718" t="s">
        <v>25</v>
      </c>
      <c r="R2718">
        <v>999999</v>
      </c>
      <c r="S2718" t="s">
        <v>24</v>
      </c>
      <c r="T2718">
        <v>9999999</v>
      </c>
      <c r="U2718" t="s">
        <v>24</v>
      </c>
      <c r="V2718">
        <v>300</v>
      </c>
      <c r="W2718" t="s">
        <v>25</v>
      </c>
      <c r="X2718" t="s">
        <v>56</v>
      </c>
      <c r="Y2718" t="s">
        <v>65</v>
      </c>
      <c r="Z2718">
        <v>1</v>
      </c>
      <c r="AA2718" t="s">
        <v>61</v>
      </c>
      <c r="AB2718">
        <v>30</v>
      </c>
      <c r="AC2718" t="s">
        <v>58</v>
      </c>
      <c r="AD2718" t="s">
        <v>8158</v>
      </c>
      <c r="AE2718"/>
      <c r="AF2718" s="2" t="s">
        <v>8156</v>
      </c>
    </row>
    <row r="2719" spans="2:32" ht="18">
      <c r="B2719" t="s">
        <v>8159</v>
      </c>
      <c r="C2719" t="s">
        <v>8160</v>
      </c>
      <c r="D2719" s="2">
        <v>0</v>
      </c>
      <c r="E2719" s="2">
        <v>370</v>
      </c>
      <c r="F2719">
        <v>370</v>
      </c>
      <c r="G2719">
        <v>370</v>
      </c>
      <c r="H2719">
        <v>3</v>
      </c>
      <c r="I2719" t="s">
        <v>57</v>
      </c>
      <c r="J2719">
        <v>30</v>
      </c>
      <c r="K2719" t="s">
        <v>58</v>
      </c>
      <c r="L2719">
        <v>309</v>
      </c>
      <c r="M2719" t="s">
        <v>25</v>
      </c>
      <c r="N2719">
        <v>30999</v>
      </c>
      <c r="O2719" t="s">
        <v>25</v>
      </c>
      <c r="P2719">
        <v>309999999</v>
      </c>
      <c r="Q2719" t="s">
        <v>25</v>
      </c>
      <c r="R2719">
        <v>999999</v>
      </c>
      <c r="S2719" t="s">
        <v>24</v>
      </c>
      <c r="T2719">
        <v>9999999</v>
      </c>
      <c r="U2719" t="s">
        <v>24</v>
      </c>
      <c r="V2719">
        <v>300</v>
      </c>
      <c r="W2719" t="s">
        <v>25</v>
      </c>
      <c r="X2719" t="s">
        <v>56</v>
      </c>
      <c r="Y2719" t="s">
        <v>65</v>
      </c>
      <c r="Z2719">
        <v>1</v>
      </c>
      <c r="AA2719" t="s">
        <v>61</v>
      </c>
      <c r="AB2719">
        <v>30</v>
      </c>
      <c r="AC2719" t="s">
        <v>58</v>
      </c>
      <c r="AD2719" t="s">
        <v>8161</v>
      </c>
      <c r="AE2719"/>
      <c r="AF2719" s="2" t="s">
        <v>8159</v>
      </c>
    </row>
    <row r="2720" spans="2:32" ht="18">
      <c r="B2720" t="s">
        <v>8162</v>
      </c>
      <c r="C2720" t="s">
        <v>8163</v>
      </c>
      <c r="D2720" s="2">
        <v>0</v>
      </c>
      <c r="E2720" s="2">
        <v>370</v>
      </c>
      <c r="F2720">
        <v>370</v>
      </c>
      <c r="G2720">
        <v>370</v>
      </c>
      <c r="H2720">
        <v>3</v>
      </c>
      <c r="I2720" t="s">
        <v>57</v>
      </c>
      <c r="J2720">
        <v>30</v>
      </c>
      <c r="K2720" t="s">
        <v>58</v>
      </c>
      <c r="L2720">
        <v>309</v>
      </c>
      <c r="M2720" t="s">
        <v>25</v>
      </c>
      <c r="N2720">
        <v>30999</v>
      </c>
      <c r="O2720" t="s">
        <v>25</v>
      </c>
      <c r="P2720">
        <v>309999999</v>
      </c>
      <c r="Q2720" t="s">
        <v>25</v>
      </c>
      <c r="R2720">
        <v>999999</v>
      </c>
      <c r="S2720" t="s">
        <v>24</v>
      </c>
      <c r="T2720">
        <v>9999999</v>
      </c>
      <c r="U2720" t="s">
        <v>24</v>
      </c>
      <c r="V2720">
        <v>300</v>
      </c>
      <c r="W2720" t="s">
        <v>25</v>
      </c>
      <c r="X2720" t="s">
        <v>56</v>
      </c>
      <c r="Y2720" t="s">
        <v>65</v>
      </c>
      <c r="Z2720">
        <v>1</v>
      </c>
      <c r="AA2720" t="s">
        <v>61</v>
      </c>
      <c r="AB2720">
        <v>30</v>
      </c>
      <c r="AC2720" t="s">
        <v>58</v>
      </c>
      <c r="AD2720" t="s">
        <v>8164</v>
      </c>
      <c r="AE2720"/>
      <c r="AF2720" s="2" t="s">
        <v>8162</v>
      </c>
    </row>
    <row r="2721" spans="2:32" ht="18">
      <c r="B2721" t="s">
        <v>8165</v>
      </c>
      <c r="C2721" t="s">
        <v>8166</v>
      </c>
      <c r="D2721" s="2">
        <v>0</v>
      </c>
      <c r="E2721" s="2">
        <v>370</v>
      </c>
      <c r="F2721">
        <v>370</v>
      </c>
      <c r="G2721">
        <v>370</v>
      </c>
      <c r="H2721">
        <v>3</v>
      </c>
      <c r="I2721" t="s">
        <v>57</v>
      </c>
      <c r="J2721">
        <v>30</v>
      </c>
      <c r="K2721" t="s">
        <v>58</v>
      </c>
      <c r="L2721">
        <v>309</v>
      </c>
      <c r="M2721" t="s">
        <v>25</v>
      </c>
      <c r="N2721">
        <v>30999</v>
      </c>
      <c r="O2721" t="s">
        <v>25</v>
      </c>
      <c r="P2721">
        <v>309999999</v>
      </c>
      <c r="Q2721" t="s">
        <v>25</v>
      </c>
      <c r="R2721">
        <v>999999</v>
      </c>
      <c r="S2721" t="s">
        <v>24</v>
      </c>
      <c r="T2721">
        <v>9999999</v>
      </c>
      <c r="U2721" t="s">
        <v>24</v>
      </c>
      <c r="V2721">
        <v>300</v>
      </c>
      <c r="W2721" t="s">
        <v>25</v>
      </c>
      <c r="X2721" t="s">
        <v>56</v>
      </c>
      <c r="Y2721" t="s">
        <v>65</v>
      </c>
      <c r="Z2721">
        <v>1</v>
      </c>
      <c r="AA2721" t="s">
        <v>61</v>
      </c>
      <c r="AB2721">
        <v>30</v>
      </c>
      <c r="AC2721" t="s">
        <v>58</v>
      </c>
      <c r="AD2721" t="s">
        <v>8167</v>
      </c>
      <c r="AE2721"/>
      <c r="AF2721" s="2" t="s">
        <v>8165</v>
      </c>
    </row>
    <row r="2722" spans="2:32" ht="18">
      <c r="B2722" t="s">
        <v>8168</v>
      </c>
      <c r="C2722" t="s">
        <v>8169</v>
      </c>
      <c r="D2722" s="2">
        <v>0</v>
      </c>
      <c r="E2722" s="2">
        <v>400</v>
      </c>
      <c r="F2722">
        <v>400</v>
      </c>
      <c r="G2722">
        <v>400</v>
      </c>
      <c r="H2722">
        <v>3</v>
      </c>
      <c r="I2722" t="s">
        <v>57</v>
      </c>
      <c r="J2722">
        <v>30</v>
      </c>
      <c r="K2722" t="s">
        <v>58</v>
      </c>
      <c r="L2722">
        <v>309</v>
      </c>
      <c r="M2722" t="s">
        <v>25</v>
      </c>
      <c r="N2722">
        <v>30999</v>
      </c>
      <c r="O2722" t="s">
        <v>25</v>
      </c>
      <c r="P2722">
        <v>309999999</v>
      </c>
      <c r="Q2722" t="s">
        <v>25</v>
      </c>
      <c r="R2722">
        <v>999999</v>
      </c>
      <c r="S2722" t="s">
        <v>24</v>
      </c>
      <c r="T2722">
        <v>9999999</v>
      </c>
      <c r="U2722" t="s">
        <v>24</v>
      </c>
      <c r="V2722">
        <v>300</v>
      </c>
      <c r="W2722" t="s">
        <v>25</v>
      </c>
      <c r="X2722" t="s">
        <v>56</v>
      </c>
      <c r="Y2722" t="s">
        <v>65</v>
      </c>
      <c r="Z2722">
        <v>1</v>
      </c>
      <c r="AA2722" t="s">
        <v>61</v>
      </c>
      <c r="AB2722">
        <v>30</v>
      </c>
      <c r="AC2722" t="s">
        <v>58</v>
      </c>
      <c r="AD2722" t="s">
        <v>8170</v>
      </c>
      <c r="AE2722"/>
      <c r="AF2722" s="2" t="s">
        <v>8168</v>
      </c>
    </row>
    <row r="2723" spans="2:32" ht="18">
      <c r="B2723" t="s">
        <v>8171</v>
      </c>
      <c r="C2723" t="s">
        <v>8172</v>
      </c>
      <c r="D2723" s="2">
        <v>0</v>
      </c>
      <c r="E2723" s="2">
        <v>400</v>
      </c>
      <c r="F2723">
        <v>400</v>
      </c>
      <c r="G2723">
        <v>400</v>
      </c>
      <c r="H2723">
        <v>3</v>
      </c>
      <c r="I2723" t="s">
        <v>57</v>
      </c>
      <c r="J2723">
        <v>30</v>
      </c>
      <c r="K2723" t="s">
        <v>58</v>
      </c>
      <c r="L2723">
        <v>309</v>
      </c>
      <c r="M2723" t="s">
        <v>25</v>
      </c>
      <c r="N2723">
        <v>30999</v>
      </c>
      <c r="O2723" t="s">
        <v>25</v>
      </c>
      <c r="P2723">
        <v>309999999</v>
      </c>
      <c r="Q2723" t="s">
        <v>25</v>
      </c>
      <c r="R2723">
        <v>999999</v>
      </c>
      <c r="S2723" t="s">
        <v>24</v>
      </c>
      <c r="T2723">
        <v>9999999</v>
      </c>
      <c r="U2723" t="s">
        <v>24</v>
      </c>
      <c r="V2723">
        <v>300</v>
      </c>
      <c r="W2723" t="s">
        <v>25</v>
      </c>
      <c r="X2723" t="s">
        <v>56</v>
      </c>
      <c r="Y2723" t="s">
        <v>65</v>
      </c>
      <c r="Z2723">
        <v>1</v>
      </c>
      <c r="AA2723" t="s">
        <v>61</v>
      </c>
      <c r="AB2723">
        <v>30</v>
      </c>
      <c r="AC2723" t="s">
        <v>58</v>
      </c>
      <c r="AD2723" t="s">
        <v>8173</v>
      </c>
      <c r="AE2723"/>
      <c r="AF2723" s="2" t="s">
        <v>8171</v>
      </c>
    </row>
    <row r="2724" spans="2:32" ht="18">
      <c r="B2724" t="s">
        <v>8174</v>
      </c>
      <c r="C2724" t="s">
        <v>8175</v>
      </c>
      <c r="D2724" s="2">
        <v>0</v>
      </c>
      <c r="E2724" s="2">
        <v>400</v>
      </c>
      <c r="F2724">
        <v>400</v>
      </c>
      <c r="G2724">
        <v>400</v>
      </c>
      <c r="H2724">
        <v>3</v>
      </c>
      <c r="I2724" t="s">
        <v>57</v>
      </c>
      <c r="J2724">
        <v>30</v>
      </c>
      <c r="K2724" t="s">
        <v>58</v>
      </c>
      <c r="L2724">
        <v>309</v>
      </c>
      <c r="M2724" t="s">
        <v>25</v>
      </c>
      <c r="N2724">
        <v>30999</v>
      </c>
      <c r="O2724" t="s">
        <v>25</v>
      </c>
      <c r="P2724">
        <v>309999999</v>
      </c>
      <c r="Q2724" t="s">
        <v>25</v>
      </c>
      <c r="R2724">
        <v>999999</v>
      </c>
      <c r="S2724" t="s">
        <v>24</v>
      </c>
      <c r="T2724">
        <v>9999999</v>
      </c>
      <c r="U2724" t="s">
        <v>24</v>
      </c>
      <c r="V2724">
        <v>300</v>
      </c>
      <c r="W2724" t="s">
        <v>25</v>
      </c>
      <c r="X2724" t="s">
        <v>56</v>
      </c>
      <c r="Y2724" t="s">
        <v>65</v>
      </c>
      <c r="Z2724">
        <v>1</v>
      </c>
      <c r="AA2724" t="s">
        <v>61</v>
      </c>
      <c r="AB2724">
        <v>30</v>
      </c>
      <c r="AC2724" t="s">
        <v>58</v>
      </c>
      <c r="AD2724" t="s">
        <v>8176</v>
      </c>
      <c r="AE2724"/>
      <c r="AF2724" s="2" t="s">
        <v>8174</v>
      </c>
    </row>
    <row r="2725" spans="2:32" ht="18">
      <c r="B2725" t="s">
        <v>8177</v>
      </c>
      <c r="C2725" t="s">
        <v>8178</v>
      </c>
      <c r="D2725" s="2">
        <v>0</v>
      </c>
      <c r="E2725" s="2">
        <v>400</v>
      </c>
      <c r="F2725">
        <v>400</v>
      </c>
      <c r="G2725">
        <v>400</v>
      </c>
      <c r="H2725">
        <v>3</v>
      </c>
      <c r="I2725" t="s">
        <v>57</v>
      </c>
      <c r="J2725">
        <v>30</v>
      </c>
      <c r="K2725" t="s">
        <v>58</v>
      </c>
      <c r="L2725">
        <v>309</v>
      </c>
      <c r="M2725" t="s">
        <v>25</v>
      </c>
      <c r="N2725">
        <v>30999</v>
      </c>
      <c r="O2725" t="s">
        <v>25</v>
      </c>
      <c r="P2725">
        <v>309999999</v>
      </c>
      <c r="Q2725" t="s">
        <v>25</v>
      </c>
      <c r="R2725">
        <v>999999</v>
      </c>
      <c r="S2725" t="s">
        <v>24</v>
      </c>
      <c r="T2725">
        <v>9999999</v>
      </c>
      <c r="U2725" t="s">
        <v>24</v>
      </c>
      <c r="V2725">
        <v>300</v>
      </c>
      <c r="W2725" t="s">
        <v>25</v>
      </c>
      <c r="X2725" t="s">
        <v>56</v>
      </c>
      <c r="Y2725" t="s">
        <v>65</v>
      </c>
      <c r="Z2725">
        <v>1</v>
      </c>
      <c r="AA2725" t="s">
        <v>61</v>
      </c>
      <c r="AB2725">
        <v>30</v>
      </c>
      <c r="AC2725" t="s">
        <v>58</v>
      </c>
      <c r="AD2725" t="s">
        <v>8179</v>
      </c>
      <c r="AE2725"/>
      <c r="AF2725" s="2" t="s">
        <v>8177</v>
      </c>
    </row>
    <row r="2726" spans="2:32" ht="18">
      <c r="B2726" t="s">
        <v>8180</v>
      </c>
      <c r="C2726" t="s">
        <v>8181</v>
      </c>
      <c r="D2726" s="2">
        <v>0</v>
      </c>
      <c r="E2726" s="2">
        <v>400</v>
      </c>
      <c r="F2726">
        <v>400</v>
      </c>
      <c r="G2726">
        <v>400</v>
      </c>
      <c r="H2726">
        <v>3</v>
      </c>
      <c r="I2726" t="s">
        <v>57</v>
      </c>
      <c r="J2726">
        <v>30</v>
      </c>
      <c r="K2726" t="s">
        <v>58</v>
      </c>
      <c r="L2726">
        <v>309</v>
      </c>
      <c r="M2726" t="s">
        <v>25</v>
      </c>
      <c r="N2726">
        <v>30999</v>
      </c>
      <c r="O2726" t="s">
        <v>25</v>
      </c>
      <c r="P2726">
        <v>309999999</v>
      </c>
      <c r="Q2726" t="s">
        <v>25</v>
      </c>
      <c r="R2726">
        <v>999999</v>
      </c>
      <c r="S2726" t="s">
        <v>24</v>
      </c>
      <c r="T2726">
        <v>9999999</v>
      </c>
      <c r="U2726" t="s">
        <v>24</v>
      </c>
      <c r="V2726">
        <v>300</v>
      </c>
      <c r="W2726" t="s">
        <v>25</v>
      </c>
      <c r="X2726" t="s">
        <v>56</v>
      </c>
      <c r="Y2726" t="s">
        <v>65</v>
      </c>
      <c r="Z2726">
        <v>1</v>
      </c>
      <c r="AA2726" t="s">
        <v>61</v>
      </c>
      <c r="AB2726">
        <v>30</v>
      </c>
      <c r="AC2726" t="s">
        <v>58</v>
      </c>
      <c r="AD2726" t="s">
        <v>8182</v>
      </c>
      <c r="AE2726"/>
      <c r="AF2726" s="2" t="s">
        <v>8180</v>
      </c>
    </row>
    <row r="2727" spans="2:32" ht="18">
      <c r="B2727" t="s">
        <v>8183</v>
      </c>
      <c r="C2727" t="s">
        <v>8184</v>
      </c>
      <c r="D2727" s="2">
        <v>0</v>
      </c>
      <c r="E2727" s="2">
        <v>400</v>
      </c>
      <c r="F2727">
        <v>400</v>
      </c>
      <c r="G2727">
        <v>400</v>
      </c>
      <c r="H2727">
        <v>3</v>
      </c>
      <c r="I2727" t="s">
        <v>57</v>
      </c>
      <c r="J2727">
        <v>30</v>
      </c>
      <c r="K2727" t="s">
        <v>58</v>
      </c>
      <c r="L2727">
        <v>309</v>
      </c>
      <c r="M2727" t="s">
        <v>25</v>
      </c>
      <c r="N2727">
        <v>30999</v>
      </c>
      <c r="O2727" t="s">
        <v>25</v>
      </c>
      <c r="P2727">
        <v>309999999</v>
      </c>
      <c r="Q2727" t="s">
        <v>25</v>
      </c>
      <c r="R2727">
        <v>999999</v>
      </c>
      <c r="S2727" t="s">
        <v>24</v>
      </c>
      <c r="T2727">
        <v>9999999</v>
      </c>
      <c r="U2727" t="s">
        <v>24</v>
      </c>
      <c r="V2727">
        <v>300</v>
      </c>
      <c r="W2727" t="s">
        <v>25</v>
      </c>
      <c r="X2727" t="s">
        <v>56</v>
      </c>
      <c r="Y2727" t="s">
        <v>65</v>
      </c>
      <c r="Z2727">
        <v>1</v>
      </c>
      <c r="AA2727" t="s">
        <v>61</v>
      </c>
      <c r="AB2727">
        <v>30</v>
      </c>
      <c r="AC2727" t="s">
        <v>58</v>
      </c>
      <c r="AD2727" t="s">
        <v>8185</v>
      </c>
      <c r="AE2727"/>
      <c r="AF2727" s="2" t="s">
        <v>8183</v>
      </c>
    </row>
    <row r="2728" spans="2:32" ht="18">
      <c r="B2728" t="s">
        <v>8186</v>
      </c>
      <c r="C2728" t="s">
        <v>8187</v>
      </c>
      <c r="D2728" s="2">
        <v>0</v>
      </c>
      <c r="E2728" s="2">
        <v>430</v>
      </c>
      <c r="F2728">
        <v>430</v>
      </c>
      <c r="G2728">
        <v>430</v>
      </c>
      <c r="H2728">
        <v>3</v>
      </c>
      <c r="I2728" t="s">
        <v>57</v>
      </c>
      <c r="J2728">
        <v>30</v>
      </c>
      <c r="K2728" t="s">
        <v>58</v>
      </c>
      <c r="L2728">
        <v>309</v>
      </c>
      <c r="M2728" t="s">
        <v>25</v>
      </c>
      <c r="N2728">
        <v>30999</v>
      </c>
      <c r="O2728" t="s">
        <v>25</v>
      </c>
      <c r="P2728">
        <v>309999999</v>
      </c>
      <c r="Q2728" t="s">
        <v>25</v>
      </c>
      <c r="R2728">
        <v>999999</v>
      </c>
      <c r="S2728" t="s">
        <v>24</v>
      </c>
      <c r="T2728">
        <v>9999999</v>
      </c>
      <c r="U2728" t="s">
        <v>24</v>
      </c>
      <c r="V2728">
        <v>300</v>
      </c>
      <c r="W2728" t="s">
        <v>25</v>
      </c>
      <c r="X2728" t="s">
        <v>56</v>
      </c>
      <c r="Y2728" t="s">
        <v>65</v>
      </c>
      <c r="Z2728">
        <v>1</v>
      </c>
      <c r="AA2728" t="s">
        <v>61</v>
      </c>
      <c r="AB2728">
        <v>30</v>
      </c>
      <c r="AC2728" t="s">
        <v>58</v>
      </c>
      <c r="AD2728" t="s">
        <v>8188</v>
      </c>
      <c r="AE2728"/>
      <c r="AF2728" s="2" t="s">
        <v>8186</v>
      </c>
    </row>
    <row r="2729" spans="2:32" ht="18">
      <c r="B2729" t="s">
        <v>8189</v>
      </c>
      <c r="C2729" t="s">
        <v>8190</v>
      </c>
      <c r="D2729" s="2">
        <v>0</v>
      </c>
      <c r="E2729" s="2">
        <v>430</v>
      </c>
      <c r="F2729">
        <v>430</v>
      </c>
      <c r="G2729">
        <v>430</v>
      </c>
      <c r="H2729">
        <v>3</v>
      </c>
      <c r="I2729" t="s">
        <v>57</v>
      </c>
      <c r="J2729">
        <v>30</v>
      </c>
      <c r="K2729" t="s">
        <v>58</v>
      </c>
      <c r="L2729">
        <v>309</v>
      </c>
      <c r="M2729" t="s">
        <v>25</v>
      </c>
      <c r="N2729">
        <v>30999</v>
      </c>
      <c r="O2729" t="s">
        <v>25</v>
      </c>
      <c r="P2729">
        <v>309999999</v>
      </c>
      <c r="Q2729" t="s">
        <v>25</v>
      </c>
      <c r="R2729">
        <v>999999</v>
      </c>
      <c r="S2729" t="s">
        <v>24</v>
      </c>
      <c r="T2729">
        <v>9999999</v>
      </c>
      <c r="U2729" t="s">
        <v>24</v>
      </c>
      <c r="V2729">
        <v>300</v>
      </c>
      <c r="W2729" t="s">
        <v>25</v>
      </c>
      <c r="X2729" t="s">
        <v>56</v>
      </c>
      <c r="Y2729" t="s">
        <v>65</v>
      </c>
      <c r="Z2729">
        <v>1</v>
      </c>
      <c r="AA2729" t="s">
        <v>61</v>
      </c>
      <c r="AB2729">
        <v>30</v>
      </c>
      <c r="AC2729" t="s">
        <v>58</v>
      </c>
      <c r="AD2729" t="s">
        <v>8191</v>
      </c>
      <c r="AE2729"/>
      <c r="AF2729" s="2" t="s">
        <v>8189</v>
      </c>
    </row>
    <row r="2730" spans="2:32" ht="18">
      <c r="B2730" t="s">
        <v>8192</v>
      </c>
      <c r="C2730" t="s">
        <v>8193</v>
      </c>
      <c r="D2730" s="2">
        <v>0</v>
      </c>
      <c r="E2730" s="2">
        <v>430</v>
      </c>
      <c r="F2730">
        <v>430</v>
      </c>
      <c r="G2730">
        <v>430</v>
      </c>
      <c r="H2730">
        <v>3</v>
      </c>
      <c r="I2730" t="s">
        <v>57</v>
      </c>
      <c r="J2730">
        <v>30</v>
      </c>
      <c r="K2730" t="s">
        <v>58</v>
      </c>
      <c r="L2730">
        <v>309</v>
      </c>
      <c r="M2730" t="s">
        <v>25</v>
      </c>
      <c r="N2730">
        <v>30999</v>
      </c>
      <c r="O2730" t="s">
        <v>25</v>
      </c>
      <c r="P2730">
        <v>309999999</v>
      </c>
      <c r="Q2730" t="s">
        <v>25</v>
      </c>
      <c r="R2730">
        <v>999999</v>
      </c>
      <c r="S2730" t="s">
        <v>24</v>
      </c>
      <c r="T2730">
        <v>9999999</v>
      </c>
      <c r="U2730" t="s">
        <v>24</v>
      </c>
      <c r="V2730">
        <v>300</v>
      </c>
      <c r="W2730" t="s">
        <v>25</v>
      </c>
      <c r="X2730" t="s">
        <v>56</v>
      </c>
      <c r="Y2730" t="s">
        <v>65</v>
      </c>
      <c r="Z2730">
        <v>1</v>
      </c>
      <c r="AA2730" t="s">
        <v>61</v>
      </c>
      <c r="AB2730">
        <v>30</v>
      </c>
      <c r="AC2730" t="s">
        <v>58</v>
      </c>
      <c r="AD2730" t="s">
        <v>8194</v>
      </c>
      <c r="AE2730"/>
      <c r="AF2730" s="2" t="s">
        <v>8192</v>
      </c>
    </row>
    <row r="2731" spans="2:32" ht="18">
      <c r="B2731" t="s">
        <v>8195</v>
      </c>
      <c r="C2731" t="s">
        <v>8196</v>
      </c>
      <c r="D2731" s="2">
        <v>0</v>
      </c>
      <c r="E2731" s="2">
        <v>430</v>
      </c>
      <c r="F2731">
        <v>430</v>
      </c>
      <c r="G2731">
        <v>430</v>
      </c>
      <c r="H2731">
        <v>3</v>
      </c>
      <c r="I2731" t="s">
        <v>57</v>
      </c>
      <c r="J2731">
        <v>30</v>
      </c>
      <c r="K2731" t="s">
        <v>58</v>
      </c>
      <c r="L2731">
        <v>309</v>
      </c>
      <c r="M2731" t="s">
        <v>25</v>
      </c>
      <c r="N2731">
        <v>30999</v>
      </c>
      <c r="O2731" t="s">
        <v>25</v>
      </c>
      <c r="P2731">
        <v>309999999</v>
      </c>
      <c r="Q2731" t="s">
        <v>25</v>
      </c>
      <c r="R2731">
        <v>999999</v>
      </c>
      <c r="S2731" t="s">
        <v>24</v>
      </c>
      <c r="T2731">
        <v>9999999</v>
      </c>
      <c r="U2731" t="s">
        <v>24</v>
      </c>
      <c r="V2731">
        <v>300</v>
      </c>
      <c r="W2731" t="s">
        <v>25</v>
      </c>
      <c r="X2731" t="s">
        <v>56</v>
      </c>
      <c r="Y2731" t="s">
        <v>65</v>
      </c>
      <c r="Z2731">
        <v>1</v>
      </c>
      <c r="AA2731" t="s">
        <v>61</v>
      </c>
      <c r="AB2731">
        <v>30</v>
      </c>
      <c r="AC2731" t="s">
        <v>58</v>
      </c>
      <c r="AD2731" t="s">
        <v>8197</v>
      </c>
      <c r="AE2731"/>
      <c r="AF2731" s="2" t="s">
        <v>8195</v>
      </c>
    </row>
    <row r="2732" spans="2:32" ht="18">
      <c r="B2732" t="s">
        <v>8198</v>
      </c>
      <c r="C2732" t="s">
        <v>8199</v>
      </c>
      <c r="D2732" s="2">
        <v>0</v>
      </c>
      <c r="E2732" s="2">
        <v>33000</v>
      </c>
      <c r="F2732" s="21">
        <v>33000</v>
      </c>
      <c r="G2732" s="21">
        <v>33000</v>
      </c>
      <c r="H2732">
        <v>3</v>
      </c>
      <c r="I2732" t="s">
        <v>57</v>
      </c>
      <c r="J2732">
        <v>30</v>
      </c>
      <c r="K2732" t="s">
        <v>58</v>
      </c>
      <c r="L2732">
        <v>309</v>
      </c>
      <c r="M2732" t="s">
        <v>25</v>
      </c>
      <c r="N2732">
        <v>30999</v>
      </c>
      <c r="O2732" t="s">
        <v>25</v>
      </c>
      <c r="P2732">
        <v>309999999</v>
      </c>
      <c r="Q2732" t="s">
        <v>25</v>
      </c>
      <c r="R2732">
        <v>999999</v>
      </c>
      <c r="S2732" t="s">
        <v>24</v>
      </c>
      <c r="T2732">
        <v>9999999</v>
      </c>
      <c r="U2732" t="s">
        <v>24</v>
      </c>
      <c r="V2732">
        <v>300</v>
      </c>
      <c r="W2732" t="s">
        <v>25</v>
      </c>
      <c r="X2732" t="s">
        <v>56</v>
      </c>
      <c r="Y2732" t="s">
        <v>65</v>
      </c>
      <c r="Z2732">
        <v>1</v>
      </c>
      <c r="AA2732" t="s">
        <v>61</v>
      </c>
      <c r="AB2732">
        <v>30</v>
      </c>
      <c r="AC2732" t="s">
        <v>58</v>
      </c>
      <c r="AD2732" t="s">
        <v>8200</v>
      </c>
      <c r="AE2732"/>
      <c r="AF2732" s="2" t="s">
        <v>8198</v>
      </c>
    </row>
    <row r="2733" spans="2:32" ht="18">
      <c r="B2733" t="s">
        <v>8201</v>
      </c>
      <c r="C2733" t="s">
        <v>8202</v>
      </c>
      <c r="D2733" s="2">
        <v>0</v>
      </c>
      <c r="E2733" s="2">
        <v>170</v>
      </c>
      <c r="F2733">
        <v>170</v>
      </c>
      <c r="G2733">
        <v>170</v>
      </c>
      <c r="H2733">
        <v>3</v>
      </c>
      <c r="I2733" t="s">
        <v>57</v>
      </c>
      <c r="J2733">
        <v>30</v>
      </c>
      <c r="K2733" t="s">
        <v>58</v>
      </c>
      <c r="L2733">
        <v>309</v>
      </c>
      <c r="M2733" t="s">
        <v>25</v>
      </c>
      <c r="N2733">
        <v>30999</v>
      </c>
      <c r="O2733" t="s">
        <v>25</v>
      </c>
      <c r="P2733">
        <v>309999999</v>
      </c>
      <c r="Q2733" t="s">
        <v>25</v>
      </c>
      <c r="R2733">
        <v>999999</v>
      </c>
      <c r="S2733" t="s">
        <v>24</v>
      </c>
      <c r="T2733">
        <v>9999999</v>
      </c>
      <c r="U2733" t="s">
        <v>24</v>
      </c>
      <c r="V2733">
        <v>300</v>
      </c>
      <c r="W2733" t="s">
        <v>25</v>
      </c>
      <c r="X2733" t="s">
        <v>56</v>
      </c>
      <c r="Y2733" t="s">
        <v>65</v>
      </c>
      <c r="Z2733">
        <v>1</v>
      </c>
      <c r="AA2733" t="s">
        <v>61</v>
      </c>
      <c r="AB2733">
        <v>30</v>
      </c>
      <c r="AC2733" t="s">
        <v>58</v>
      </c>
      <c r="AD2733" t="s">
        <v>8203</v>
      </c>
      <c r="AE2733"/>
      <c r="AF2733" s="2" t="s">
        <v>8201</v>
      </c>
    </row>
    <row r="2734" spans="2:32" ht="18">
      <c r="B2734" t="s">
        <v>8204</v>
      </c>
      <c r="C2734" t="s">
        <v>8205</v>
      </c>
      <c r="D2734" s="2">
        <v>0</v>
      </c>
      <c r="E2734" s="2">
        <v>170</v>
      </c>
      <c r="F2734">
        <v>170</v>
      </c>
      <c r="G2734">
        <v>170</v>
      </c>
      <c r="H2734">
        <v>3</v>
      </c>
      <c r="I2734" t="s">
        <v>57</v>
      </c>
      <c r="J2734">
        <v>30</v>
      </c>
      <c r="K2734" t="s">
        <v>58</v>
      </c>
      <c r="L2734">
        <v>309</v>
      </c>
      <c r="M2734" t="s">
        <v>25</v>
      </c>
      <c r="N2734">
        <v>30999</v>
      </c>
      <c r="O2734" t="s">
        <v>25</v>
      </c>
      <c r="P2734">
        <v>309999999</v>
      </c>
      <c r="Q2734" t="s">
        <v>25</v>
      </c>
      <c r="R2734">
        <v>999999</v>
      </c>
      <c r="S2734" t="s">
        <v>24</v>
      </c>
      <c r="T2734">
        <v>9999999</v>
      </c>
      <c r="U2734" t="s">
        <v>24</v>
      </c>
      <c r="V2734">
        <v>300</v>
      </c>
      <c r="W2734" t="s">
        <v>25</v>
      </c>
      <c r="X2734" t="s">
        <v>56</v>
      </c>
      <c r="Y2734" t="s">
        <v>65</v>
      </c>
      <c r="Z2734">
        <v>1</v>
      </c>
      <c r="AA2734" t="s">
        <v>61</v>
      </c>
      <c r="AB2734">
        <v>30</v>
      </c>
      <c r="AC2734" t="s">
        <v>58</v>
      </c>
      <c r="AD2734" t="s">
        <v>8206</v>
      </c>
      <c r="AE2734"/>
      <c r="AF2734" s="2" t="s">
        <v>8204</v>
      </c>
    </row>
    <row r="2735" spans="2:32" ht="18">
      <c r="B2735" t="s">
        <v>8207</v>
      </c>
      <c r="C2735" t="s">
        <v>8208</v>
      </c>
      <c r="D2735" s="2">
        <v>0</v>
      </c>
      <c r="E2735" s="2">
        <v>170</v>
      </c>
      <c r="F2735">
        <v>170</v>
      </c>
      <c r="G2735">
        <v>170</v>
      </c>
      <c r="H2735">
        <v>3</v>
      </c>
      <c r="I2735" t="s">
        <v>57</v>
      </c>
      <c r="J2735">
        <v>30</v>
      </c>
      <c r="K2735" t="s">
        <v>58</v>
      </c>
      <c r="L2735">
        <v>309</v>
      </c>
      <c r="M2735" t="s">
        <v>25</v>
      </c>
      <c r="N2735">
        <v>30999</v>
      </c>
      <c r="O2735" t="s">
        <v>25</v>
      </c>
      <c r="P2735">
        <v>309999999</v>
      </c>
      <c r="Q2735" t="s">
        <v>25</v>
      </c>
      <c r="R2735">
        <v>999999</v>
      </c>
      <c r="S2735" t="s">
        <v>24</v>
      </c>
      <c r="T2735">
        <v>9999999</v>
      </c>
      <c r="U2735" t="s">
        <v>24</v>
      </c>
      <c r="V2735">
        <v>300</v>
      </c>
      <c r="W2735" t="s">
        <v>25</v>
      </c>
      <c r="X2735" t="s">
        <v>56</v>
      </c>
      <c r="Y2735" t="s">
        <v>65</v>
      </c>
      <c r="Z2735">
        <v>1</v>
      </c>
      <c r="AA2735" t="s">
        <v>61</v>
      </c>
      <c r="AB2735">
        <v>30</v>
      </c>
      <c r="AC2735" t="s">
        <v>58</v>
      </c>
      <c r="AD2735" t="s">
        <v>8209</v>
      </c>
      <c r="AE2735"/>
      <c r="AF2735" s="2" t="s">
        <v>8207</v>
      </c>
    </row>
    <row r="2736" spans="2:32" ht="18">
      <c r="B2736" t="s">
        <v>8210</v>
      </c>
      <c r="C2736" t="s">
        <v>8211</v>
      </c>
      <c r="D2736" s="2">
        <v>0</v>
      </c>
      <c r="E2736" s="2">
        <v>180</v>
      </c>
      <c r="F2736">
        <v>180</v>
      </c>
      <c r="G2736">
        <v>180</v>
      </c>
      <c r="H2736">
        <v>3</v>
      </c>
      <c r="I2736" t="s">
        <v>57</v>
      </c>
      <c r="J2736">
        <v>30</v>
      </c>
      <c r="K2736" t="s">
        <v>58</v>
      </c>
      <c r="L2736">
        <v>309</v>
      </c>
      <c r="M2736" t="s">
        <v>25</v>
      </c>
      <c r="N2736">
        <v>30999</v>
      </c>
      <c r="O2736" t="s">
        <v>25</v>
      </c>
      <c r="P2736">
        <v>309999999</v>
      </c>
      <c r="Q2736" t="s">
        <v>25</v>
      </c>
      <c r="R2736">
        <v>999999</v>
      </c>
      <c r="S2736" t="s">
        <v>24</v>
      </c>
      <c r="T2736">
        <v>9999999</v>
      </c>
      <c r="U2736" t="s">
        <v>24</v>
      </c>
      <c r="V2736">
        <v>300</v>
      </c>
      <c r="W2736" t="s">
        <v>25</v>
      </c>
      <c r="X2736" t="s">
        <v>56</v>
      </c>
      <c r="Y2736" t="s">
        <v>65</v>
      </c>
      <c r="Z2736">
        <v>1</v>
      </c>
      <c r="AA2736" t="s">
        <v>61</v>
      </c>
      <c r="AB2736">
        <v>30</v>
      </c>
      <c r="AC2736" t="s">
        <v>58</v>
      </c>
      <c r="AD2736" t="s">
        <v>8212</v>
      </c>
      <c r="AE2736"/>
      <c r="AF2736" s="2" t="s">
        <v>8210</v>
      </c>
    </row>
    <row r="2737" spans="2:32" ht="18">
      <c r="B2737" t="s">
        <v>8213</v>
      </c>
      <c r="C2737" t="s">
        <v>8214</v>
      </c>
      <c r="D2737" s="2">
        <v>0</v>
      </c>
      <c r="E2737" s="2">
        <v>180</v>
      </c>
      <c r="F2737">
        <v>180</v>
      </c>
      <c r="G2737">
        <v>180</v>
      </c>
      <c r="H2737">
        <v>3</v>
      </c>
      <c r="I2737" t="s">
        <v>57</v>
      </c>
      <c r="J2737">
        <v>30</v>
      </c>
      <c r="K2737" t="s">
        <v>58</v>
      </c>
      <c r="L2737">
        <v>309</v>
      </c>
      <c r="M2737" t="s">
        <v>25</v>
      </c>
      <c r="N2737">
        <v>30999</v>
      </c>
      <c r="O2737" t="s">
        <v>25</v>
      </c>
      <c r="P2737">
        <v>309999999</v>
      </c>
      <c r="Q2737" t="s">
        <v>25</v>
      </c>
      <c r="R2737">
        <v>999999</v>
      </c>
      <c r="S2737" t="s">
        <v>24</v>
      </c>
      <c r="T2737">
        <v>9999999</v>
      </c>
      <c r="U2737" t="s">
        <v>24</v>
      </c>
      <c r="V2737">
        <v>300</v>
      </c>
      <c r="W2737" t="s">
        <v>25</v>
      </c>
      <c r="X2737" t="s">
        <v>56</v>
      </c>
      <c r="Y2737" t="s">
        <v>65</v>
      </c>
      <c r="Z2737">
        <v>1</v>
      </c>
      <c r="AA2737" t="s">
        <v>61</v>
      </c>
      <c r="AB2737">
        <v>30</v>
      </c>
      <c r="AC2737" t="s">
        <v>58</v>
      </c>
      <c r="AD2737" t="s">
        <v>8215</v>
      </c>
      <c r="AE2737"/>
      <c r="AF2737" s="2" t="s">
        <v>8213</v>
      </c>
    </row>
    <row r="2738" spans="2:32" ht="18">
      <c r="B2738" t="s">
        <v>8216</v>
      </c>
      <c r="C2738" t="s">
        <v>8217</v>
      </c>
      <c r="D2738" s="2">
        <v>0</v>
      </c>
      <c r="E2738" s="2">
        <v>180</v>
      </c>
      <c r="F2738">
        <v>180</v>
      </c>
      <c r="G2738">
        <v>180</v>
      </c>
      <c r="H2738">
        <v>3</v>
      </c>
      <c r="I2738" t="s">
        <v>57</v>
      </c>
      <c r="J2738">
        <v>30</v>
      </c>
      <c r="K2738" t="s">
        <v>58</v>
      </c>
      <c r="L2738">
        <v>309</v>
      </c>
      <c r="M2738" t="s">
        <v>25</v>
      </c>
      <c r="N2738">
        <v>30999</v>
      </c>
      <c r="O2738" t="s">
        <v>25</v>
      </c>
      <c r="P2738">
        <v>309999999</v>
      </c>
      <c r="Q2738" t="s">
        <v>25</v>
      </c>
      <c r="R2738">
        <v>999999</v>
      </c>
      <c r="S2738" t="s">
        <v>24</v>
      </c>
      <c r="T2738">
        <v>9999999</v>
      </c>
      <c r="U2738" t="s">
        <v>24</v>
      </c>
      <c r="V2738">
        <v>300</v>
      </c>
      <c r="W2738" t="s">
        <v>25</v>
      </c>
      <c r="X2738" t="s">
        <v>56</v>
      </c>
      <c r="Y2738" t="s">
        <v>65</v>
      </c>
      <c r="Z2738">
        <v>1</v>
      </c>
      <c r="AA2738" t="s">
        <v>61</v>
      </c>
      <c r="AB2738">
        <v>30</v>
      </c>
      <c r="AC2738" t="s">
        <v>58</v>
      </c>
      <c r="AD2738" t="s">
        <v>8218</v>
      </c>
      <c r="AE2738"/>
      <c r="AF2738" s="2" t="s">
        <v>8216</v>
      </c>
    </row>
    <row r="2739" spans="2:32" ht="18">
      <c r="B2739" t="s">
        <v>8219</v>
      </c>
      <c r="C2739" t="s">
        <v>8220</v>
      </c>
      <c r="D2739" s="2">
        <v>0</v>
      </c>
      <c r="E2739" s="2">
        <v>190</v>
      </c>
      <c r="F2739">
        <v>190</v>
      </c>
      <c r="G2739">
        <v>190</v>
      </c>
      <c r="H2739">
        <v>3</v>
      </c>
      <c r="I2739" t="s">
        <v>57</v>
      </c>
      <c r="J2739">
        <v>30</v>
      </c>
      <c r="K2739" t="s">
        <v>58</v>
      </c>
      <c r="L2739">
        <v>309</v>
      </c>
      <c r="M2739" t="s">
        <v>25</v>
      </c>
      <c r="N2739">
        <v>30999</v>
      </c>
      <c r="O2739" t="s">
        <v>25</v>
      </c>
      <c r="P2739">
        <v>309999999</v>
      </c>
      <c r="Q2739" t="s">
        <v>25</v>
      </c>
      <c r="R2739">
        <v>999999</v>
      </c>
      <c r="S2739" t="s">
        <v>24</v>
      </c>
      <c r="T2739">
        <v>9999999</v>
      </c>
      <c r="U2739" t="s">
        <v>24</v>
      </c>
      <c r="V2739">
        <v>300</v>
      </c>
      <c r="W2739" t="s">
        <v>25</v>
      </c>
      <c r="X2739" t="s">
        <v>56</v>
      </c>
      <c r="Y2739" t="s">
        <v>65</v>
      </c>
      <c r="Z2739">
        <v>1</v>
      </c>
      <c r="AA2739" t="s">
        <v>61</v>
      </c>
      <c r="AB2739">
        <v>30</v>
      </c>
      <c r="AC2739" t="s">
        <v>58</v>
      </c>
      <c r="AD2739" t="s">
        <v>8221</v>
      </c>
      <c r="AE2739"/>
      <c r="AF2739" s="2" t="s">
        <v>8219</v>
      </c>
    </row>
    <row r="2740" spans="2:32" ht="18">
      <c r="B2740" t="s">
        <v>8222</v>
      </c>
      <c r="C2740" t="s">
        <v>8223</v>
      </c>
      <c r="D2740" s="2">
        <v>0</v>
      </c>
      <c r="E2740" s="2">
        <v>190</v>
      </c>
      <c r="F2740">
        <v>190</v>
      </c>
      <c r="G2740">
        <v>190</v>
      </c>
      <c r="H2740">
        <v>3</v>
      </c>
      <c r="I2740" t="s">
        <v>57</v>
      </c>
      <c r="J2740">
        <v>30</v>
      </c>
      <c r="K2740" t="s">
        <v>58</v>
      </c>
      <c r="L2740">
        <v>309</v>
      </c>
      <c r="M2740" t="s">
        <v>25</v>
      </c>
      <c r="N2740">
        <v>30999</v>
      </c>
      <c r="O2740" t="s">
        <v>25</v>
      </c>
      <c r="P2740">
        <v>309999999</v>
      </c>
      <c r="Q2740" t="s">
        <v>25</v>
      </c>
      <c r="R2740">
        <v>999999</v>
      </c>
      <c r="S2740" t="s">
        <v>24</v>
      </c>
      <c r="T2740">
        <v>9999999</v>
      </c>
      <c r="U2740" t="s">
        <v>24</v>
      </c>
      <c r="V2740">
        <v>300</v>
      </c>
      <c r="W2740" t="s">
        <v>25</v>
      </c>
      <c r="X2740" t="s">
        <v>56</v>
      </c>
      <c r="Y2740" t="s">
        <v>65</v>
      </c>
      <c r="Z2740">
        <v>1</v>
      </c>
      <c r="AA2740" t="s">
        <v>61</v>
      </c>
      <c r="AB2740">
        <v>30</v>
      </c>
      <c r="AC2740" t="s">
        <v>58</v>
      </c>
      <c r="AD2740" t="s">
        <v>8224</v>
      </c>
      <c r="AE2740"/>
      <c r="AF2740" s="2" t="s">
        <v>8222</v>
      </c>
    </row>
    <row r="2741" spans="2:32" ht="18">
      <c r="B2741" t="s">
        <v>8225</v>
      </c>
      <c r="C2741" t="s">
        <v>8226</v>
      </c>
      <c r="D2741" s="2">
        <v>0</v>
      </c>
      <c r="E2741" s="2">
        <v>190</v>
      </c>
      <c r="F2741">
        <v>190</v>
      </c>
      <c r="G2741">
        <v>190</v>
      </c>
      <c r="H2741">
        <v>3</v>
      </c>
      <c r="I2741" t="s">
        <v>57</v>
      </c>
      <c r="J2741">
        <v>30</v>
      </c>
      <c r="K2741" t="s">
        <v>58</v>
      </c>
      <c r="L2741">
        <v>309</v>
      </c>
      <c r="M2741" t="s">
        <v>25</v>
      </c>
      <c r="N2741">
        <v>30999</v>
      </c>
      <c r="O2741" t="s">
        <v>25</v>
      </c>
      <c r="P2741">
        <v>309999999</v>
      </c>
      <c r="Q2741" t="s">
        <v>25</v>
      </c>
      <c r="R2741">
        <v>999999</v>
      </c>
      <c r="S2741" t="s">
        <v>24</v>
      </c>
      <c r="T2741">
        <v>9999999</v>
      </c>
      <c r="U2741" t="s">
        <v>24</v>
      </c>
      <c r="V2741">
        <v>300</v>
      </c>
      <c r="W2741" t="s">
        <v>25</v>
      </c>
      <c r="X2741" t="s">
        <v>56</v>
      </c>
      <c r="Y2741" t="s">
        <v>65</v>
      </c>
      <c r="Z2741">
        <v>1</v>
      </c>
      <c r="AA2741" t="s">
        <v>61</v>
      </c>
      <c r="AB2741">
        <v>30</v>
      </c>
      <c r="AC2741" t="s">
        <v>58</v>
      </c>
      <c r="AD2741" t="s">
        <v>8227</v>
      </c>
      <c r="AE2741"/>
      <c r="AF2741" s="2" t="s">
        <v>8225</v>
      </c>
    </row>
    <row r="2742" spans="2:32" ht="18">
      <c r="B2742" t="s">
        <v>8228</v>
      </c>
      <c r="C2742" t="s">
        <v>8229</v>
      </c>
      <c r="D2742" s="2">
        <v>0</v>
      </c>
      <c r="E2742" s="2">
        <v>200</v>
      </c>
      <c r="F2742">
        <v>200</v>
      </c>
      <c r="G2742">
        <v>200</v>
      </c>
      <c r="H2742">
        <v>3</v>
      </c>
      <c r="I2742" t="s">
        <v>57</v>
      </c>
      <c r="J2742">
        <v>30</v>
      </c>
      <c r="K2742" t="s">
        <v>58</v>
      </c>
      <c r="L2742">
        <v>309</v>
      </c>
      <c r="M2742" t="s">
        <v>25</v>
      </c>
      <c r="N2742">
        <v>30999</v>
      </c>
      <c r="O2742" t="s">
        <v>25</v>
      </c>
      <c r="P2742">
        <v>309999999</v>
      </c>
      <c r="Q2742" t="s">
        <v>25</v>
      </c>
      <c r="R2742">
        <v>999999</v>
      </c>
      <c r="S2742" t="s">
        <v>24</v>
      </c>
      <c r="T2742">
        <v>9999999</v>
      </c>
      <c r="U2742" t="s">
        <v>24</v>
      </c>
      <c r="V2742">
        <v>300</v>
      </c>
      <c r="W2742" t="s">
        <v>25</v>
      </c>
      <c r="X2742" t="s">
        <v>56</v>
      </c>
      <c r="Y2742" t="s">
        <v>65</v>
      </c>
      <c r="Z2742">
        <v>1</v>
      </c>
      <c r="AA2742" t="s">
        <v>61</v>
      </c>
      <c r="AB2742">
        <v>30</v>
      </c>
      <c r="AC2742" t="s">
        <v>58</v>
      </c>
      <c r="AD2742" t="s">
        <v>8230</v>
      </c>
      <c r="AE2742"/>
      <c r="AF2742" s="2" t="s">
        <v>8228</v>
      </c>
    </row>
    <row r="2743" spans="2:32" ht="18">
      <c r="B2743" t="s">
        <v>8231</v>
      </c>
      <c r="C2743" t="s">
        <v>8232</v>
      </c>
      <c r="D2743" s="2">
        <v>0</v>
      </c>
      <c r="E2743" s="2">
        <v>200</v>
      </c>
      <c r="F2743">
        <v>200</v>
      </c>
      <c r="G2743">
        <v>200</v>
      </c>
      <c r="H2743">
        <v>3</v>
      </c>
      <c r="I2743" t="s">
        <v>57</v>
      </c>
      <c r="J2743">
        <v>30</v>
      </c>
      <c r="K2743" t="s">
        <v>58</v>
      </c>
      <c r="L2743">
        <v>309</v>
      </c>
      <c r="M2743" t="s">
        <v>25</v>
      </c>
      <c r="N2743">
        <v>30999</v>
      </c>
      <c r="O2743" t="s">
        <v>25</v>
      </c>
      <c r="P2743">
        <v>309999999</v>
      </c>
      <c r="Q2743" t="s">
        <v>25</v>
      </c>
      <c r="R2743">
        <v>999999</v>
      </c>
      <c r="S2743" t="s">
        <v>24</v>
      </c>
      <c r="T2743">
        <v>9999999</v>
      </c>
      <c r="U2743" t="s">
        <v>24</v>
      </c>
      <c r="V2743">
        <v>300</v>
      </c>
      <c r="W2743" t="s">
        <v>25</v>
      </c>
      <c r="X2743" t="s">
        <v>56</v>
      </c>
      <c r="Y2743" t="s">
        <v>65</v>
      </c>
      <c r="Z2743">
        <v>1</v>
      </c>
      <c r="AA2743" t="s">
        <v>61</v>
      </c>
      <c r="AB2743">
        <v>30</v>
      </c>
      <c r="AC2743" t="s">
        <v>58</v>
      </c>
      <c r="AD2743" t="s">
        <v>8233</v>
      </c>
      <c r="AE2743"/>
      <c r="AF2743" s="2" t="s">
        <v>8231</v>
      </c>
    </row>
    <row r="2744" spans="2:32" ht="18">
      <c r="B2744" t="s">
        <v>8234</v>
      </c>
      <c r="C2744" t="s">
        <v>8235</v>
      </c>
      <c r="D2744" s="2">
        <v>0</v>
      </c>
      <c r="E2744" s="2">
        <v>200</v>
      </c>
      <c r="F2744">
        <v>200</v>
      </c>
      <c r="G2744">
        <v>200</v>
      </c>
      <c r="H2744">
        <v>3</v>
      </c>
      <c r="I2744" t="s">
        <v>57</v>
      </c>
      <c r="J2744">
        <v>30</v>
      </c>
      <c r="K2744" t="s">
        <v>58</v>
      </c>
      <c r="L2744">
        <v>309</v>
      </c>
      <c r="M2744" t="s">
        <v>25</v>
      </c>
      <c r="N2744">
        <v>30999</v>
      </c>
      <c r="O2744" t="s">
        <v>25</v>
      </c>
      <c r="P2744">
        <v>309999999</v>
      </c>
      <c r="Q2744" t="s">
        <v>25</v>
      </c>
      <c r="R2744">
        <v>999999</v>
      </c>
      <c r="S2744" t="s">
        <v>24</v>
      </c>
      <c r="T2744">
        <v>9999999</v>
      </c>
      <c r="U2744" t="s">
        <v>24</v>
      </c>
      <c r="V2744">
        <v>300</v>
      </c>
      <c r="W2744" t="s">
        <v>25</v>
      </c>
      <c r="X2744" t="s">
        <v>56</v>
      </c>
      <c r="Y2744" t="s">
        <v>65</v>
      </c>
      <c r="Z2744">
        <v>1</v>
      </c>
      <c r="AA2744" t="s">
        <v>61</v>
      </c>
      <c r="AB2744">
        <v>30</v>
      </c>
      <c r="AC2744" t="s">
        <v>58</v>
      </c>
      <c r="AD2744" t="s">
        <v>8236</v>
      </c>
      <c r="AE2744"/>
      <c r="AF2744" s="2" t="s">
        <v>8234</v>
      </c>
    </row>
    <row r="2745" spans="2:32" ht="18">
      <c r="B2745" t="s">
        <v>8237</v>
      </c>
      <c r="C2745" t="s">
        <v>8238</v>
      </c>
      <c r="D2745" s="2">
        <v>0</v>
      </c>
      <c r="E2745" s="2">
        <v>310</v>
      </c>
      <c r="F2745">
        <v>310</v>
      </c>
      <c r="G2745">
        <v>310</v>
      </c>
      <c r="H2745">
        <v>3</v>
      </c>
      <c r="I2745" t="s">
        <v>57</v>
      </c>
      <c r="J2745">
        <v>30</v>
      </c>
      <c r="K2745" t="s">
        <v>58</v>
      </c>
      <c r="L2745">
        <v>309</v>
      </c>
      <c r="M2745" t="s">
        <v>25</v>
      </c>
      <c r="N2745">
        <v>30999</v>
      </c>
      <c r="O2745" t="s">
        <v>25</v>
      </c>
      <c r="P2745">
        <v>309999999</v>
      </c>
      <c r="Q2745" t="s">
        <v>25</v>
      </c>
      <c r="R2745">
        <v>999999</v>
      </c>
      <c r="S2745" t="s">
        <v>24</v>
      </c>
      <c r="T2745">
        <v>9999999</v>
      </c>
      <c r="U2745" t="s">
        <v>24</v>
      </c>
      <c r="V2745">
        <v>300</v>
      </c>
      <c r="W2745" t="s">
        <v>25</v>
      </c>
      <c r="X2745" t="s">
        <v>56</v>
      </c>
      <c r="Y2745" t="s">
        <v>65</v>
      </c>
      <c r="Z2745">
        <v>1</v>
      </c>
      <c r="AA2745" t="s">
        <v>61</v>
      </c>
      <c r="AB2745">
        <v>30</v>
      </c>
      <c r="AC2745" t="s">
        <v>58</v>
      </c>
      <c r="AD2745" t="s">
        <v>8239</v>
      </c>
      <c r="AE2745"/>
      <c r="AF2745" s="2" t="s">
        <v>8237</v>
      </c>
    </row>
    <row r="2746" spans="2:32" ht="18">
      <c r="B2746" t="s">
        <v>8240</v>
      </c>
      <c r="C2746" t="s">
        <v>8241</v>
      </c>
      <c r="D2746" s="2">
        <v>0</v>
      </c>
      <c r="E2746" s="2">
        <v>310</v>
      </c>
      <c r="F2746">
        <v>310</v>
      </c>
      <c r="G2746">
        <v>310</v>
      </c>
      <c r="H2746">
        <v>3</v>
      </c>
      <c r="I2746" t="s">
        <v>57</v>
      </c>
      <c r="J2746">
        <v>30</v>
      </c>
      <c r="K2746" t="s">
        <v>58</v>
      </c>
      <c r="L2746">
        <v>309</v>
      </c>
      <c r="M2746" t="s">
        <v>25</v>
      </c>
      <c r="N2746">
        <v>30999</v>
      </c>
      <c r="O2746" t="s">
        <v>25</v>
      </c>
      <c r="P2746">
        <v>309999999</v>
      </c>
      <c r="Q2746" t="s">
        <v>25</v>
      </c>
      <c r="R2746">
        <v>999999</v>
      </c>
      <c r="S2746" t="s">
        <v>24</v>
      </c>
      <c r="T2746">
        <v>9999999</v>
      </c>
      <c r="U2746" t="s">
        <v>24</v>
      </c>
      <c r="V2746">
        <v>300</v>
      </c>
      <c r="W2746" t="s">
        <v>25</v>
      </c>
      <c r="X2746" t="s">
        <v>56</v>
      </c>
      <c r="Y2746" t="s">
        <v>65</v>
      </c>
      <c r="Z2746">
        <v>1</v>
      </c>
      <c r="AA2746" t="s">
        <v>61</v>
      </c>
      <c r="AB2746">
        <v>30</v>
      </c>
      <c r="AC2746" t="s">
        <v>58</v>
      </c>
      <c r="AD2746" t="s">
        <v>8242</v>
      </c>
      <c r="AE2746"/>
      <c r="AF2746" s="2" t="s">
        <v>8240</v>
      </c>
    </row>
    <row r="2747" spans="2:32" ht="18">
      <c r="B2747" t="s">
        <v>8243</v>
      </c>
      <c r="C2747" t="s">
        <v>8244</v>
      </c>
      <c r="D2747" s="2">
        <v>0</v>
      </c>
      <c r="E2747" s="2">
        <v>310</v>
      </c>
      <c r="F2747">
        <v>310</v>
      </c>
      <c r="G2747">
        <v>310</v>
      </c>
      <c r="H2747">
        <v>3</v>
      </c>
      <c r="I2747" t="s">
        <v>57</v>
      </c>
      <c r="J2747">
        <v>30</v>
      </c>
      <c r="K2747" t="s">
        <v>58</v>
      </c>
      <c r="L2747">
        <v>309</v>
      </c>
      <c r="M2747" t="s">
        <v>25</v>
      </c>
      <c r="N2747">
        <v>30999</v>
      </c>
      <c r="O2747" t="s">
        <v>25</v>
      </c>
      <c r="P2747">
        <v>309999999</v>
      </c>
      <c r="Q2747" t="s">
        <v>25</v>
      </c>
      <c r="R2747">
        <v>999999</v>
      </c>
      <c r="S2747" t="s">
        <v>24</v>
      </c>
      <c r="T2747">
        <v>9999999</v>
      </c>
      <c r="U2747" t="s">
        <v>24</v>
      </c>
      <c r="V2747">
        <v>300</v>
      </c>
      <c r="W2747" t="s">
        <v>25</v>
      </c>
      <c r="X2747" t="s">
        <v>56</v>
      </c>
      <c r="Y2747" t="s">
        <v>65</v>
      </c>
      <c r="Z2747">
        <v>1</v>
      </c>
      <c r="AA2747" t="s">
        <v>61</v>
      </c>
      <c r="AB2747">
        <v>30</v>
      </c>
      <c r="AC2747" t="s">
        <v>58</v>
      </c>
      <c r="AD2747" t="s">
        <v>8245</v>
      </c>
      <c r="AE2747"/>
      <c r="AF2747" s="2" t="s">
        <v>8243</v>
      </c>
    </row>
    <row r="2748" spans="2:32" ht="18">
      <c r="B2748" t="s">
        <v>8246</v>
      </c>
      <c r="C2748" t="s">
        <v>8247</v>
      </c>
      <c r="D2748" s="2">
        <v>0</v>
      </c>
      <c r="E2748" s="2">
        <v>310</v>
      </c>
      <c r="F2748">
        <v>310</v>
      </c>
      <c r="G2748">
        <v>310</v>
      </c>
      <c r="H2748">
        <v>3</v>
      </c>
      <c r="I2748" t="s">
        <v>57</v>
      </c>
      <c r="J2748">
        <v>30</v>
      </c>
      <c r="K2748" t="s">
        <v>58</v>
      </c>
      <c r="L2748">
        <v>309</v>
      </c>
      <c r="M2748" t="s">
        <v>25</v>
      </c>
      <c r="N2748">
        <v>30999</v>
      </c>
      <c r="O2748" t="s">
        <v>25</v>
      </c>
      <c r="P2748">
        <v>309999999</v>
      </c>
      <c r="Q2748" t="s">
        <v>25</v>
      </c>
      <c r="R2748">
        <v>999999</v>
      </c>
      <c r="S2748" t="s">
        <v>24</v>
      </c>
      <c r="T2748">
        <v>9999999</v>
      </c>
      <c r="U2748" t="s">
        <v>24</v>
      </c>
      <c r="V2748">
        <v>300</v>
      </c>
      <c r="W2748" t="s">
        <v>25</v>
      </c>
      <c r="X2748" t="s">
        <v>56</v>
      </c>
      <c r="Y2748" t="s">
        <v>65</v>
      </c>
      <c r="Z2748">
        <v>1</v>
      </c>
      <c r="AA2748" t="s">
        <v>61</v>
      </c>
      <c r="AB2748">
        <v>30</v>
      </c>
      <c r="AC2748" t="s">
        <v>58</v>
      </c>
      <c r="AD2748" t="s">
        <v>8248</v>
      </c>
      <c r="AE2748"/>
      <c r="AF2748" s="2" t="s">
        <v>8246</v>
      </c>
    </row>
    <row r="2749" spans="2:32" ht="18">
      <c r="B2749" t="s">
        <v>8249</v>
      </c>
      <c r="C2749" t="s">
        <v>8250</v>
      </c>
      <c r="D2749" s="2">
        <v>0</v>
      </c>
      <c r="E2749" s="2">
        <v>16000</v>
      </c>
      <c r="F2749" s="21">
        <v>16000</v>
      </c>
      <c r="G2749" s="21">
        <v>16000</v>
      </c>
      <c r="H2749">
        <v>3</v>
      </c>
      <c r="I2749" t="s">
        <v>57</v>
      </c>
      <c r="J2749">
        <v>30</v>
      </c>
      <c r="K2749" t="s">
        <v>58</v>
      </c>
      <c r="L2749">
        <v>309</v>
      </c>
      <c r="M2749" t="s">
        <v>25</v>
      </c>
      <c r="N2749">
        <v>30999</v>
      </c>
      <c r="O2749" t="s">
        <v>25</v>
      </c>
      <c r="P2749">
        <v>309999999</v>
      </c>
      <c r="Q2749" t="s">
        <v>25</v>
      </c>
      <c r="R2749">
        <v>999999</v>
      </c>
      <c r="S2749" t="s">
        <v>24</v>
      </c>
      <c r="T2749">
        <v>9999999</v>
      </c>
      <c r="U2749" t="s">
        <v>24</v>
      </c>
      <c r="V2749">
        <v>300</v>
      </c>
      <c r="W2749" t="s">
        <v>25</v>
      </c>
      <c r="X2749" t="s">
        <v>56</v>
      </c>
      <c r="Y2749" t="s">
        <v>65</v>
      </c>
      <c r="Z2749">
        <v>1</v>
      </c>
      <c r="AA2749" t="s">
        <v>61</v>
      </c>
      <c r="AB2749">
        <v>30</v>
      </c>
      <c r="AC2749" t="s">
        <v>58</v>
      </c>
      <c r="AD2749" t="s">
        <v>8251</v>
      </c>
      <c r="AE2749"/>
      <c r="AF2749" s="2" t="s">
        <v>8249</v>
      </c>
    </row>
    <row r="2750" spans="2:32" ht="18">
      <c r="B2750" t="s">
        <v>8252</v>
      </c>
      <c r="C2750" t="s">
        <v>8253</v>
      </c>
      <c r="D2750" s="2">
        <v>0</v>
      </c>
      <c r="E2750" s="2">
        <v>170</v>
      </c>
      <c r="F2750">
        <v>170</v>
      </c>
      <c r="G2750">
        <v>170</v>
      </c>
      <c r="H2750">
        <v>3</v>
      </c>
      <c r="I2750" t="s">
        <v>57</v>
      </c>
      <c r="J2750">
        <v>30</v>
      </c>
      <c r="K2750" t="s">
        <v>58</v>
      </c>
      <c r="L2750">
        <v>309</v>
      </c>
      <c r="M2750" t="s">
        <v>25</v>
      </c>
      <c r="N2750">
        <v>30999</v>
      </c>
      <c r="O2750" t="s">
        <v>25</v>
      </c>
      <c r="P2750">
        <v>309999999</v>
      </c>
      <c r="Q2750" t="s">
        <v>25</v>
      </c>
      <c r="R2750">
        <v>999999</v>
      </c>
      <c r="S2750" t="s">
        <v>24</v>
      </c>
      <c r="T2750">
        <v>9999999</v>
      </c>
      <c r="U2750" t="s">
        <v>24</v>
      </c>
      <c r="V2750">
        <v>300</v>
      </c>
      <c r="W2750" t="s">
        <v>25</v>
      </c>
      <c r="X2750" t="s">
        <v>56</v>
      </c>
      <c r="Y2750" t="s">
        <v>65</v>
      </c>
      <c r="Z2750">
        <v>1</v>
      </c>
      <c r="AA2750" t="s">
        <v>61</v>
      </c>
      <c r="AB2750">
        <v>30</v>
      </c>
      <c r="AC2750" t="s">
        <v>58</v>
      </c>
      <c r="AD2750" t="s">
        <v>8254</v>
      </c>
      <c r="AE2750"/>
      <c r="AF2750" s="2" t="s">
        <v>8252</v>
      </c>
    </row>
    <row r="2751" spans="2:32" ht="18">
      <c r="B2751" t="s">
        <v>8255</v>
      </c>
      <c r="C2751" t="s">
        <v>8256</v>
      </c>
      <c r="D2751" s="2">
        <v>0</v>
      </c>
      <c r="E2751" s="2">
        <v>170</v>
      </c>
      <c r="F2751">
        <v>170</v>
      </c>
      <c r="G2751">
        <v>170</v>
      </c>
      <c r="H2751">
        <v>3</v>
      </c>
      <c r="I2751" t="s">
        <v>57</v>
      </c>
      <c r="J2751">
        <v>30</v>
      </c>
      <c r="K2751" t="s">
        <v>58</v>
      </c>
      <c r="L2751">
        <v>309</v>
      </c>
      <c r="M2751" t="s">
        <v>25</v>
      </c>
      <c r="N2751">
        <v>30999</v>
      </c>
      <c r="O2751" t="s">
        <v>25</v>
      </c>
      <c r="P2751">
        <v>309999999</v>
      </c>
      <c r="Q2751" t="s">
        <v>25</v>
      </c>
      <c r="R2751">
        <v>999999</v>
      </c>
      <c r="S2751" t="s">
        <v>24</v>
      </c>
      <c r="T2751">
        <v>9999999</v>
      </c>
      <c r="U2751" t="s">
        <v>24</v>
      </c>
      <c r="V2751">
        <v>300</v>
      </c>
      <c r="W2751" t="s">
        <v>25</v>
      </c>
      <c r="X2751" t="s">
        <v>56</v>
      </c>
      <c r="Y2751" t="s">
        <v>65</v>
      </c>
      <c r="Z2751">
        <v>1</v>
      </c>
      <c r="AA2751" t="s">
        <v>61</v>
      </c>
      <c r="AB2751">
        <v>30</v>
      </c>
      <c r="AC2751" t="s">
        <v>58</v>
      </c>
      <c r="AD2751" t="s">
        <v>8257</v>
      </c>
      <c r="AE2751"/>
      <c r="AF2751" s="2" t="s">
        <v>8255</v>
      </c>
    </row>
    <row r="2752" spans="2:32" ht="18">
      <c r="B2752" t="s">
        <v>8258</v>
      </c>
      <c r="C2752" t="s">
        <v>8259</v>
      </c>
      <c r="D2752" s="2">
        <v>0</v>
      </c>
      <c r="E2752" s="2">
        <v>170</v>
      </c>
      <c r="F2752">
        <v>170</v>
      </c>
      <c r="G2752">
        <v>170</v>
      </c>
      <c r="H2752">
        <v>3</v>
      </c>
      <c r="I2752" t="s">
        <v>57</v>
      </c>
      <c r="J2752">
        <v>30</v>
      </c>
      <c r="K2752" t="s">
        <v>58</v>
      </c>
      <c r="L2752">
        <v>309</v>
      </c>
      <c r="M2752" t="s">
        <v>25</v>
      </c>
      <c r="N2752">
        <v>30999</v>
      </c>
      <c r="O2752" t="s">
        <v>25</v>
      </c>
      <c r="P2752">
        <v>309999999</v>
      </c>
      <c r="Q2752" t="s">
        <v>25</v>
      </c>
      <c r="R2752">
        <v>999999</v>
      </c>
      <c r="S2752" t="s">
        <v>24</v>
      </c>
      <c r="T2752">
        <v>9999999</v>
      </c>
      <c r="U2752" t="s">
        <v>24</v>
      </c>
      <c r="V2752">
        <v>300</v>
      </c>
      <c r="W2752" t="s">
        <v>25</v>
      </c>
      <c r="X2752" t="s">
        <v>56</v>
      </c>
      <c r="Y2752" t="s">
        <v>65</v>
      </c>
      <c r="Z2752">
        <v>1</v>
      </c>
      <c r="AA2752" t="s">
        <v>61</v>
      </c>
      <c r="AB2752">
        <v>30</v>
      </c>
      <c r="AC2752" t="s">
        <v>58</v>
      </c>
      <c r="AD2752" t="s">
        <v>8260</v>
      </c>
      <c r="AE2752"/>
      <c r="AF2752" s="2" t="s">
        <v>8258</v>
      </c>
    </row>
    <row r="2753" spans="2:32" ht="18">
      <c r="B2753" t="s">
        <v>8261</v>
      </c>
      <c r="C2753" t="s">
        <v>8262</v>
      </c>
      <c r="D2753" s="2">
        <v>0</v>
      </c>
      <c r="E2753" s="2">
        <v>180</v>
      </c>
      <c r="F2753">
        <v>180</v>
      </c>
      <c r="G2753">
        <v>180</v>
      </c>
      <c r="H2753">
        <v>3</v>
      </c>
      <c r="I2753" t="s">
        <v>57</v>
      </c>
      <c r="J2753">
        <v>30</v>
      </c>
      <c r="K2753" t="s">
        <v>58</v>
      </c>
      <c r="L2753">
        <v>309</v>
      </c>
      <c r="M2753" t="s">
        <v>25</v>
      </c>
      <c r="N2753">
        <v>30999</v>
      </c>
      <c r="O2753" t="s">
        <v>25</v>
      </c>
      <c r="P2753">
        <v>309999999</v>
      </c>
      <c r="Q2753" t="s">
        <v>25</v>
      </c>
      <c r="R2753">
        <v>999999</v>
      </c>
      <c r="S2753" t="s">
        <v>24</v>
      </c>
      <c r="T2753">
        <v>9999999</v>
      </c>
      <c r="U2753" t="s">
        <v>24</v>
      </c>
      <c r="V2753">
        <v>300</v>
      </c>
      <c r="W2753" t="s">
        <v>25</v>
      </c>
      <c r="X2753" t="s">
        <v>56</v>
      </c>
      <c r="Y2753" t="s">
        <v>65</v>
      </c>
      <c r="Z2753">
        <v>1</v>
      </c>
      <c r="AA2753" t="s">
        <v>61</v>
      </c>
      <c r="AB2753">
        <v>30</v>
      </c>
      <c r="AC2753" t="s">
        <v>58</v>
      </c>
      <c r="AD2753" t="s">
        <v>8263</v>
      </c>
      <c r="AE2753"/>
      <c r="AF2753" s="2" t="s">
        <v>8261</v>
      </c>
    </row>
    <row r="2754" spans="2:32" ht="18">
      <c r="B2754" t="s">
        <v>8264</v>
      </c>
      <c r="C2754" t="s">
        <v>8265</v>
      </c>
      <c r="D2754" s="2">
        <v>0</v>
      </c>
      <c r="E2754" s="2">
        <v>180</v>
      </c>
      <c r="F2754">
        <v>180</v>
      </c>
      <c r="G2754">
        <v>180</v>
      </c>
      <c r="H2754">
        <v>3</v>
      </c>
      <c r="I2754" t="s">
        <v>57</v>
      </c>
      <c r="J2754">
        <v>30</v>
      </c>
      <c r="K2754" t="s">
        <v>58</v>
      </c>
      <c r="L2754">
        <v>309</v>
      </c>
      <c r="M2754" t="s">
        <v>25</v>
      </c>
      <c r="N2754">
        <v>30999</v>
      </c>
      <c r="O2754" t="s">
        <v>25</v>
      </c>
      <c r="P2754">
        <v>309999999</v>
      </c>
      <c r="Q2754" t="s">
        <v>25</v>
      </c>
      <c r="R2754">
        <v>999999</v>
      </c>
      <c r="S2754" t="s">
        <v>24</v>
      </c>
      <c r="T2754">
        <v>9999999</v>
      </c>
      <c r="U2754" t="s">
        <v>24</v>
      </c>
      <c r="V2754">
        <v>300</v>
      </c>
      <c r="W2754" t="s">
        <v>25</v>
      </c>
      <c r="X2754" t="s">
        <v>56</v>
      </c>
      <c r="Y2754" t="s">
        <v>65</v>
      </c>
      <c r="Z2754">
        <v>1</v>
      </c>
      <c r="AA2754" t="s">
        <v>61</v>
      </c>
      <c r="AB2754">
        <v>30</v>
      </c>
      <c r="AC2754" t="s">
        <v>58</v>
      </c>
      <c r="AD2754" t="s">
        <v>8266</v>
      </c>
      <c r="AE2754"/>
      <c r="AF2754" s="2" t="s">
        <v>8264</v>
      </c>
    </row>
    <row r="2755" spans="2:32" ht="18">
      <c r="B2755" t="s">
        <v>8267</v>
      </c>
      <c r="C2755" t="s">
        <v>8268</v>
      </c>
      <c r="D2755" s="2">
        <v>0</v>
      </c>
      <c r="E2755" s="2">
        <v>180</v>
      </c>
      <c r="F2755">
        <v>180</v>
      </c>
      <c r="G2755">
        <v>180</v>
      </c>
      <c r="H2755">
        <v>3</v>
      </c>
      <c r="I2755" t="s">
        <v>57</v>
      </c>
      <c r="J2755">
        <v>30</v>
      </c>
      <c r="K2755" t="s">
        <v>58</v>
      </c>
      <c r="L2755">
        <v>309</v>
      </c>
      <c r="M2755" t="s">
        <v>25</v>
      </c>
      <c r="N2755">
        <v>30999</v>
      </c>
      <c r="O2755" t="s">
        <v>25</v>
      </c>
      <c r="P2755">
        <v>309999999</v>
      </c>
      <c r="Q2755" t="s">
        <v>25</v>
      </c>
      <c r="R2755">
        <v>999999</v>
      </c>
      <c r="S2755" t="s">
        <v>24</v>
      </c>
      <c r="T2755">
        <v>9999999</v>
      </c>
      <c r="U2755" t="s">
        <v>24</v>
      </c>
      <c r="V2755">
        <v>300</v>
      </c>
      <c r="W2755" t="s">
        <v>25</v>
      </c>
      <c r="X2755" t="s">
        <v>56</v>
      </c>
      <c r="Y2755" t="s">
        <v>65</v>
      </c>
      <c r="Z2755">
        <v>1</v>
      </c>
      <c r="AA2755" t="s">
        <v>61</v>
      </c>
      <c r="AB2755">
        <v>30</v>
      </c>
      <c r="AC2755" t="s">
        <v>58</v>
      </c>
      <c r="AD2755" t="s">
        <v>8269</v>
      </c>
      <c r="AE2755"/>
      <c r="AF2755" s="2" t="s">
        <v>8267</v>
      </c>
    </row>
    <row r="2756" spans="2:32" ht="18">
      <c r="B2756" t="s">
        <v>8270</v>
      </c>
      <c r="C2756" t="s">
        <v>8271</v>
      </c>
      <c r="D2756" s="2">
        <v>0</v>
      </c>
      <c r="E2756" s="2">
        <v>190</v>
      </c>
      <c r="F2756">
        <v>190</v>
      </c>
      <c r="G2756">
        <v>190</v>
      </c>
      <c r="H2756">
        <v>3</v>
      </c>
      <c r="I2756" t="s">
        <v>57</v>
      </c>
      <c r="J2756">
        <v>30</v>
      </c>
      <c r="K2756" t="s">
        <v>58</v>
      </c>
      <c r="L2756">
        <v>309</v>
      </c>
      <c r="M2756" t="s">
        <v>25</v>
      </c>
      <c r="N2756">
        <v>30999</v>
      </c>
      <c r="O2756" t="s">
        <v>25</v>
      </c>
      <c r="P2756">
        <v>309999999</v>
      </c>
      <c r="Q2756" t="s">
        <v>25</v>
      </c>
      <c r="R2756">
        <v>999999</v>
      </c>
      <c r="S2756" t="s">
        <v>24</v>
      </c>
      <c r="T2756">
        <v>9999999</v>
      </c>
      <c r="U2756" t="s">
        <v>24</v>
      </c>
      <c r="V2756">
        <v>300</v>
      </c>
      <c r="W2756" t="s">
        <v>25</v>
      </c>
      <c r="X2756" t="s">
        <v>56</v>
      </c>
      <c r="Y2756" t="s">
        <v>65</v>
      </c>
      <c r="Z2756">
        <v>1</v>
      </c>
      <c r="AA2756" t="s">
        <v>61</v>
      </c>
      <c r="AB2756">
        <v>30</v>
      </c>
      <c r="AC2756" t="s">
        <v>58</v>
      </c>
      <c r="AD2756" t="s">
        <v>8272</v>
      </c>
      <c r="AE2756"/>
      <c r="AF2756" s="2" t="s">
        <v>8270</v>
      </c>
    </row>
    <row r="2757" spans="2:32" ht="18">
      <c r="B2757" t="s">
        <v>8273</v>
      </c>
      <c r="C2757" t="s">
        <v>8274</v>
      </c>
      <c r="D2757" s="2">
        <v>0</v>
      </c>
      <c r="E2757" s="2">
        <v>190</v>
      </c>
      <c r="F2757">
        <v>190</v>
      </c>
      <c r="G2757">
        <v>190</v>
      </c>
      <c r="H2757">
        <v>3</v>
      </c>
      <c r="I2757" t="s">
        <v>57</v>
      </c>
      <c r="J2757">
        <v>30</v>
      </c>
      <c r="K2757" t="s">
        <v>58</v>
      </c>
      <c r="L2757">
        <v>309</v>
      </c>
      <c r="M2757" t="s">
        <v>25</v>
      </c>
      <c r="N2757">
        <v>30999</v>
      </c>
      <c r="O2757" t="s">
        <v>25</v>
      </c>
      <c r="P2757">
        <v>309999999</v>
      </c>
      <c r="Q2757" t="s">
        <v>25</v>
      </c>
      <c r="R2757">
        <v>999999</v>
      </c>
      <c r="S2757" t="s">
        <v>24</v>
      </c>
      <c r="T2757">
        <v>9999999</v>
      </c>
      <c r="U2757" t="s">
        <v>24</v>
      </c>
      <c r="V2757">
        <v>300</v>
      </c>
      <c r="W2757" t="s">
        <v>25</v>
      </c>
      <c r="X2757" t="s">
        <v>56</v>
      </c>
      <c r="Y2757" t="s">
        <v>65</v>
      </c>
      <c r="Z2757">
        <v>1</v>
      </c>
      <c r="AA2757" t="s">
        <v>61</v>
      </c>
      <c r="AB2757">
        <v>30</v>
      </c>
      <c r="AC2757" t="s">
        <v>58</v>
      </c>
      <c r="AD2757" t="s">
        <v>8275</v>
      </c>
      <c r="AE2757"/>
      <c r="AF2757" s="2" t="s">
        <v>8273</v>
      </c>
    </row>
    <row r="2758" spans="2:32" ht="18">
      <c r="B2758" t="s">
        <v>8276</v>
      </c>
      <c r="C2758" t="s">
        <v>8277</v>
      </c>
      <c r="D2758" s="2">
        <v>0</v>
      </c>
      <c r="E2758" s="2">
        <v>190</v>
      </c>
      <c r="F2758">
        <v>190</v>
      </c>
      <c r="G2758">
        <v>190</v>
      </c>
      <c r="H2758">
        <v>3</v>
      </c>
      <c r="I2758" t="s">
        <v>57</v>
      </c>
      <c r="J2758">
        <v>30</v>
      </c>
      <c r="K2758" t="s">
        <v>58</v>
      </c>
      <c r="L2758">
        <v>309</v>
      </c>
      <c r="M2758" t="s">
        <v>25</v>
      </c>
      <c r="N2758">
        <v>30999</v>
      </c>
      <c r="O2758" t="s">
        <v>25</v>
      </c>
      <c r="P2758">
        <v>309999999</v>
      </c>
      <c r="Q2758" t="s">
        <v>25</v>
      </c>
      <c r="R2758">
        <v>999999</v>
      </c>
      <c r="S2758" t="s">
        <v>24</v>
      </c>
      <c r="T2758">
        <v>9999999</v>
      </c>
      <c r="U2758" t="s">
        <v>24</v>
      </c>
      <c r="V2758">
        <v>300</v>
      </c>
      <c r="W2758" t="s">
        <v>25</v>
      </c>
      <c r="X2758" t="s">
        <v>56</v>
      </c>
      <c r="Y2758" t="s">
        <v>65</v>
      </c>
      <c r="Z2758">
        <v>1</v>
      </c>
      <c r="AA2758" t="s">
        <v>61</v>
      </c>
      <c r="AB2758">
        <v>30</v>
      </c>
      <c r="AC2758" t="s">
        <v>58</v>
      </c>
      <c r="AD2758" t="s">
        <v>8278</v>
      </c>
      <c r="AE2758"/>
      <c r="AF2758" s="2" t="s">
        <v>8276</v>
      </c>
    </row>
    <row r="2759" spans="2:32" ht="18">
      <c r="B2759" t="s">
        <v>8279</v>
      </c>
      <c r="C2759" t="s">
        <v>8280</v>
      </c>
      <c r="D2759" s="2">
        <v>0</v>
      </c>
      <c r="E2759" s="2">
        <v>200</v>
      </c>
      <c r="F2759">
        <v>200</v>
      </c>
      <c r="G2759">
        <v>200</v>
      </c>
      <c r="H2759">
        <v>3</v>
      </c>
      <c r="I2759" t="s">
        <v>57</v>
      </c>
      <c r="J2759">
        <v>30</v>
      </c>
      <c r="K2759" t="s">
        <v>58</v>
      </c>
      <c r="L2759">
        <v>309</v>
      </c>
      <c r="M2759" t="s">
        <v>25</v>
      </c>
      <c r="N2759">
        <v>30999</v>
      </c>
      <c r="O2759" t="s">
        <v>25</v>
      </c>
      <c r="P2759">
        <v>309999999</v>
      </c>
      <c r="Q2759" t="s">
        <v>25</v>
      </c>
      <c r="R2759">
        <v>999999</v>
      </c>
      <c r="S2759" t="s">
        <v>24</v>
      </c>
      <c r="T2759">
        <v>9999999</v>
      </c>
      <c r="U2759" t="s">
        <v>24</v>
      </c>
      <c r="V2759">
        <v>300</v>
      </c>
      <c r="W2759" t="s">
        <v>25</v>
      </c>
      <c r="X2759" t="s">
        <v>56</v>
      </c>
      <c r="Y2759" t="s">
        <v>65</v>
      </c>
      <c r="Z2759">
        <v>1</v>
      </c>
      <c r="AA2759" t="s">
        <v>61</v>
      </c>
      <c r="AB2759">
        <v>30</v>
      </c>
      <c r="AC2759" t="s">
        <v>58</v>
      </c>
      <c r="AD2759" t="s">
        <v>8281</v>
      </c>
      <c r="AE2759"/>
      <c r="AF2759" s="2" t="s">
        <v>8279</v>
      </c>
    </row>
    <row r="2760" spans="2:32" ht="18">
      <c r="B2760" t="s">
        <v>8282</v>
      </c>
      <c r="C2760" t="s">
        <v>8283</v>
      </c>
      <c r="D2760" s="2">
        <v>0</v>
      </c>
      <c r="E2760" s="2">
        <v>200</v>
      </c>
      <c r="F2760">
        <v>200</v>
      </c>
      <c r="G2760">
        <v>200</v>
      </c>
      <c r="H2760">
        <v>3</v>
      </c>
      <c r="I2760" t="s">
        <v>57</v>
      </c>
      <c r="J2760">
        <v>30</v>
      </c>
      <c r="K2760" t="s">
        <v>58</v>
      </c>
      <c r="L2760">
        <v>309</v>
      </c>
      <c r="M2760" t="s">
        <v>25</v>
      </c>
      <c r="N2760">
        <v>30999</v>
      </c>
      <c r="O2760" t="s">
        <v>25</v>
      </c>
      <c r="P2760">
        <v>309999999</v>
      </c>
      <c r="Q2760" t="s">
        <v>25</v>
      </c>
      <c r="R2760">
        <v>999999</v>
      </c>
      <c r="S2760" t="s">
        <v>24</v>
      </c>
      <c r="T2760">
        <v>9999999</v>
      </c>
      <c r="U2760" t="s">
        <v>24</v>
      </c>
      <c r="V2760">
        <v>300</v>
      </c>
      <c r="W2760" t="s">
        <v>25</v>
      </c>
      <c r="X2760" t="s">
        <v>56</v>
      </c>
      <c r="Y2760" t="s">
        <v>65</v>
      </c>
      <c r="Z2760">
        <v>1</v>
      </c>
      <c r="AA2760" t="s">
        <v>61</v>
      </c>
      <c r="AB2760">
        <v>30</v>
      </c>
      <c r="AC2760" t="s">
        <v>58</v>
      </c>
      <c r="AD2760" t="s">
        <v>8284</v>
      </c>
      <c r="AE2760"/>
      <c r="AF2760" s="2" t="s">
        <v>8282</v>
      </c>
    </row>
    <row r="2761" spans="2:32" ht="18">
      <c r="B2761" t="s">
        <v>8285</v>
      </c>
      <c r="C2761" t="s">
        <v>8286</v>
      </c>
      <c r="D2761" s="2">
        <v>0</v>
      </c>
      <c r="E2761" s="2">
        <v>200</v>
      </c>
      <c r="F2761">
        <v>200</v>
      </c>
      <c r="G2761">
        <v>200</v>
      </c>
      <c r="H2761">
        <v>3</v>
      </c>
      <c r="I2761" t="s">
        <v>57</v>
      </c>
      <c r="J2761">
        <v>30</v>
      </c>
      <c r="K2761" t="s">
        <v>58</v>
      </c>
      <c r="L2761">
        <v>309</v>
      </c>
      <c r="M2761" t="s">
        <v>25</v>
      </c>
      <c r="N2761">
        <v>30999</v>
      </c>
      <c r="O2761" t="s">
        <v>25</v>
      </c>
      <c r="P2761">
        <v>309999999</v>
      </c>
      <c r="Q2761" t="s">
        <v>25</v>
      </c>
      <c r="R2761">
        <v>999999</v>
      </c>
      <c r="S2761" t="s">
        <v>24</v>
      </c>
      <c r="T2761">
        <v>9999999</v>
      </c>
      <c r="U2761" t="s">
        <v>24</v>
      </c>
      <c r="V2761">
        <v>300</v>
      </c>
      <c r="W2761" t="s">
        <v>25</v>
      </c>
      <c r="X2761" t="s">
        <v>56</v>
      </c>
      <c r="Y2761" t="s">
        <v>65</v>
      </c>
      <c r="Z2761">
        <v>1</v>
      </c>
      <c r="AA2761" t="s">
        <v>61</v>
      </c>
      <c r="AB2761">
        <v>30</v>
      </c>
      <c r="AC2761" t="s">
        <v>58</v>
      </c>
      <c r="AD2761" t="s">
        <v>8287</v>
      </c>
      <c r="AE2761"/>
      <c r="AF2761" s="2" t="s">
        <v>8285</v>
      </c>
    </row>
    <row r="2762" spans="2:32" ht="18">
      <c r="B2762" t="s">
        <v>8288</v>
      </c>
      <c r="C2762" t="s">
        <v>8289</v>
      </c>
      <c r="D2762" s="2">
        <v>0</v>
      </c>
      <c r="E2762" s="2">
        <v>310</v>
      </c>
      <c r="F2762">
        <v>310</v>
      </c>
      <c r="G2762">
        <v>310</v>
      </c>
      <c r="H2762">
        <v>3</v>
      </c>
      <c r="I2762" t="s">
        <v>57</v>
      </c>
      <c r="J2762">
        <v>30</v>
      </c>
      <c r="K2762" t="s">
        <v>58</v>
      </c>
      <c r="L2762">
        <v>309</v>
      </c>
      <c r="M2762" t="s">
        <v>25</v>
      </c>
      <c r="N2762">
        <v>30999</v>
      </c>
      <c r="O2762" t="s">
        <v>25</v>
      </c>
      <c r="P2762">
        <v>309999999</v>
      </c>
      <c r="Q2762" t="s">
        <v>25</v>
      </c>
      <c r="R2762">
        <v>999999</v>
      </c>
      <c r="S2762" t="s">
        <v>24</v>
      </c>
      <c r="T2762">
        <v>9999999</v>
      </c>
      <c r="U2762" t="s">
        <v>24</v>
      </c>
      <c r="V2762">
        <v>300</v>
      </c>
      <c r="W2762" t="s">
        <v>25</v>
      </c>
      <c r="X2762" t="s">
        <v>56</v>
      </c>
      <c r="Y2762" t="s">
        <v>65</v>
      </c>
      <c r="Z2762">
        <v>1</v>
      </c>
      <c r="AA2762" t="s">
        <v>61</v>
      </c>
      <c r="AB2762">
        <v>30</v>
      </c>
      <c r="AC2762" t="s">
        <v>58</v>
      </c>
      <c r="AD2762" t="s">
        <v>8290</v>
      </c>
      <c r="AE2762"/>
      <c r="AF2762" s="2" t="s">
        <v>8288</v>
      </c>
    </row>
    <row r="2763" spans="2:32" ht="18">
      <c r="B2763" t="s">
        <v>8291</v>
      </c>
      <c r="C2763" t="s">
        <v>8292</v>
      </c>
      <c r="D2763" s="2">
        <v>0</v>
      </c>
      <c r="E2763" s="2">
        <v>310</v>
      </c>
      <c r="F2763">
        <v>310</v>
      </c>
      <c r="G2763">
        <v>310</v>
      </c>
      <c r="H2763">
        <v>3</v>
      </c>
      <c r="I2763" t="s">
        <v>57</v>
      </c>
      <c r="J2763">
        <v>30</v>
      </c>
      <c r="K2763" t="s">
        <v>58</v>
      </c>
      <c r="L2763">
        <v>309</v>
      </c>
      <c r="M2763" t="s">
        <v>25</v>
      </c>
      <c r="N2763">
        <v>30999</v>
      </c>
      <c r="O2763" t="s">
        <v>25</v>
      </c>
      <c r="P2763">
        <v>309999999</v>
      </c>
      <c r="Q2763" t="s">
        <v>25</v>
      </c>
      <c r="R2763">
        <v>999999</v>
      </c>
      <c r="S2763" t="s">
        <v>24</v>
      </c>
      <c r="T2763">
        <v>9999999</v>
      </c>
      <c r="U2763" t="s">
        <v>24</v>
      </c>
      <c r="V2763">
        <v>300</v>
      </c>
      <c r="W2763" t="s">
        <v>25</v>
      </c>
      <c r="X2763" t="s">
        <v>56</v>
      </c>
      <c r="Y2763" t="s">
        <v>65</v>
      </c>
      <c r="Z2763">
        <v>1</v>
      </c>
      <c r="AA2763" t="s">
        <v>61</v>
      </c>
      <c r="AB2763">
        <v>30</v>
      </c>
      <c r="AC2763" t="s">
        <v>58</v>
      </c>
      <c r="AD2763" t="s">
        <v>8293</v>
      </c>
      <c r="AE2763"/>
      <c r="AF2763" s="2" t="s">
        <v>8291</v>
      </c>
    </row>
    <row r="2764" spans="2:32" ht="18">
      <c r="B2764" t="s">
        <v>8294</v>
      </c>
      <c r="C2764" t="s">
        <v>8295</v>
      </c>
      <c r="D2764" s="2">
        <v>0</v>
      </c>
      <c r="E2764" s="2">
        <v>310</v>
      </c>
      <c r="F2764">
        <v>310</v>
      </c>
      <c r="G2764">
        <v>310</v>
      </c>
      <c r="H2764">
        <v>3</v>
      </c>
      <c r="I2764" t="s">
        <v>57</v>
      </c>
      <c r="J2764">
        <v>30</v>
      </c>
      <c r="K2764" t="s">
        <v>58</v>
      </c>
      <c r="L2764">
        <v>309</v>
      </c>
      <c r="M2764" t="s">
        <v>25</v>
      </c>
      <c r="N2764">
        <v>30999</v>
      </c>
      <c r="O2764" t="s">
        <v>25</v>
      </c>
      <c r="P2764">
        <v>309999999</v>
      </c>
      <c r="Q2764" t="s">
        <v>25</v>
      </c>
      <c r="R2764">
        <v>999999</v>
      </c>
      <c r="S2764" t="s">
        <v>24</v>
      </c>
      <c r="T2764">
        <v>9999999</v>
      </c>
      <c r="U2764" t="s">
        <v>24</v>
      </c>
      <c r="V2764">
        <v>300</v>
      </c>
      <c r="W2764" t="s">
        <v>25</v>
      </c>
      <c r="X2764" t="s">
        <v>56</v>
      </c>
      <c r="Y2764" t="s">
        <v>65</v>
      </c>
      <c r="Z2764">
        <v>1</v>
      </c>
      <c r="AA2764" t="s">
        <v>61</v>
      </c>
      <c r="AB2764">
        <v>30</v>
      </c>
      <c r="AC2764" t="s">
        <v>58</v>
      </c>
      <c r="AD2764" t="s">
        <v>8296</v>
      </c>
      <c r="AE2764"/>
      <c r="AF2764" s="2" t="s">
        <v>8294</v>
      </c>
    </row>
    <row r="2765" spans="2:32" ht="18">
      <c r="B2765" t="s">
        <v>8297</v>
      </c>
      <c r="C2765" t="s">
        <v>8298</v>
      </c>
      <c r="D2765" s="2">
        <v>0</v>
      </c>
      <c r="E2765" s="2">
        <v>310</v>
      </c>
      <c r="F2765">
        <v>310</v>
      </c>
      <c r="G2765">
        <v>310</v>
      </c>
      <c r="H2765">
        <v>3</v>
      </c>
      <c r="I2765" t="s">
        <v>57</v>
      </c>
      <c r="J2765">
        <v>30</v>
      </c>
      <c r="K2765" t="s">
        <v>58</v>
      </c>
      <c r="L2765">
        <v>309</v>
      </c>
      <c r="M2765" t="s">
        <v>25</v>
      </c>
      <c r="N2765">
        <v>30999</v>
      </c>
      <c r="O2765" t="s">
        <v>25</v>
      </c>
      <c r="P2765">
        <v>309999999</v>
      </c>
      <c r="Q2765" t="s">
        <v>25</v>
      </c>
      <c r="R2765">
        <v>999999</v>
      </c>
      <c r="S2765" t="s">
        <v>24</v>
      </c>
      <c r="T2765">
        <v>9999999</v>
      </c>
      <c r="U2765" t="s">
        <v>24</v>
      </c>
      <c r="V2765">
        <v>300</v>
      </c>
      <c r="W2765" t="s">
        <v>25</v>
      </c>
      <c r="X2765" t="s">
        <v>56</v>
      </c>
      <c r="Y2765" t="s">
        <v>65</v>
      </c>
      <c r="Z2765">
        <v>1</v>
      </c>
      <c r="AA2765" t="s">
        <v>61</v>
      </c>
      <c r="AB2765">
        <v>30</v>
      </c>
      <c r="AC2765" t="s">
        <v>58</v>
      </c>
      <c r="AD2765" t="s">
        <v>8299</v>
      </c>
      <c r="AE2765"/>
      <c r="AF2765" s="2" t="s">
        <v>8297</v>
      </c>
    </row>
    <row r="2766" spans="2:32" ht="18">
      <c r="B2766" t="s">
        <v>8300</v>
      </c>
      <c r="C2766" t="s">
        <v>8301</v>
      </c>
      <c r="D2766" s="2">
        <v>0</v>
      </c>
      <c r="E2766" s="2">
        <v>16000</v>
      </c>
      <c r="F2766" s="21">
        <v>16000</v>
      </c>
      <c r="G2766" s="21">
        <v>16000</v>
      </c>
      <c r="H2766">
        <v>3</v>
      </c>
      <c r="I2766" t="s">
        <v>57</v>
      </c>
      <c r="J2766">
        <v>30</v>
      </c>
      <c r="K2766" t="s">
        <v>58</v>
      </c>
      <c r="L2766">
        <v>309</v>
      </c>
      <c r="M2766" t="s">
        <v>25</v>
      </c>
      <c r="N2766">
        <v>30999</v>
      </c>
      <c r="O2766" t="s">
        <v>25</v>
      </c>
      <c r="P2766">
        <v>309999999</v>
      </c>
      <c r="Q2766" t="s">
        <v>25</v>
      </c>
      <c r="R2766">
        <v>999999</v>
      </c>
      <c r="S2766" t="s">
        <v>24</v>
      </c>
      <c r="T2766">
        <v>9999999</v>
      </c>
      <c r="U2766" t="s">
        <v>24</v>
      </c>
      <c r="V2766">
        <v>300</v>
      </c>
      <c r="W2766" t="s">
        <v>25</v>
      </c>
      <c r="X2766" t="s">
        <v>56</v>
      </c>
      <c r="Y2766" t="s">
        <v>65</v>
      </c>
      <c r="Z2766">
        <v>1</v>
      </c>
      <c r="AA2766" t="s">
        <v>61</v>
      </c>
      <c r="AB2766">
        <v>30</v>
      </c>
      <c r="AC2766" t="s">
        <v>58</v>
      </c>
      <c r="AD2766" t="s">
        <v>8302</v>
      </c>
      <c r="AE2766"/>
      <c r="AF2766" s="2" t="s">
        <v>8300</v>
      </c>
    </row>
    <row r="2767" spans="2:32" ht="18">
      <c r="B2767" t="s">
        <v>8303</v>
      </c>
      <c r="C2767" t="s">
        <v>8304</v>
      </c>
      <c r="D2767" s="2">
        <v>0</v>
      </c>
      <c r="E2767" s="2">
        <v>260</v>
      </c>
      <c r="F2767">
        <v>260</v>
      </c>
      <c r="G2767">
        <v>260</v>
      </c>
      <c r="H2767">
        <v>3</v>
      </c>
      <c r="I2767" t="s">
        <v>57</v>
      </c>
      <c r="J2767">
        <v>30</v>
      </c>
      <c r="K2767" t="s">
        <v>58</v>
      </c>
      <c r="L2767">
        <v>309</v>
      </c>
      <c r="M2767" t="s">
        <v>25</v>
      </c>
      <c r="N2767">
        <v>30999</v>
      </c>
      <c r="O2767" t="s">
        <v>25</v>
      </c>
      <c r="P2767">
        <v>309999999</v>
      </c>
      <c r="Q2767" t="s">
        <v>25</v>
      </c>
      <c r="R2767">
        <v>999999</v>
      </c>
      <c r="S2767" t="s">
        <v>24</v>
      </c>
      <c r="T2767">
        <v>9999999</v>
      </c>
      <c r="U2767" t="s">
        <v>24</v>
      </c>
      <c r="V2767">
        <v>300</v>
      </c>
      <c r="W2767" t="s">
        <v>25</v>
      </c>
      <c r="X2767" t="s">
        <v>56</v>
      </c>
      <c r="Y2767" t="s">
        <v>65</v>
      </c>
      <c r="Z2767">
        <v>1</v>
      </c>
      <c r="AA2767" t="s">
        <v>61</v>
      </c>
      <c r="AB2767">
        <v>30</v>
      </c>
      <c r="AC2767" t="s">
        <v>58</v>
      </c>
      <c r="AD2767" t="s">
        <v>8305</v>
      </c>
      <c r="AE2767"/>
      <c r="AF2767" s="2" t="s">
        <v>8303</v>
      </c>
    </row>
    <row r="2768" spans="2:32" ht="18">
      <c r="B2768" t="s">
        <v>8306</v>
      </c>
      <c r="C2768" t="s">
        <v>8307</v>
      </c>
      <c r="D2768" s="2">
        <v>0</v>
      </c>
      <c r="E2768" s="2">
        <v>260</v>
      </c>
      <c r="F2768">
        <v>260</v>
      </c>
      <c r="G2768">
        <v>260</v>
      </c>
      <c r="H2768">
        <v>3</v>
      </c>
      <c r="I2768" t="s">
        <v>57</v>
      </c>
      <c r="J2768">
        <v>30</v>
      </c>
      <c r="K2768" t="s">
        <v>58</v>
      </c>
      <c r="L2768">
        <v>309</v>
      </c>
      <c r="M2768" t="s">
        <v>25</v>
      </c>
      <c r="N2768">
        <v>30999</v>
      </c>
      <c r="O2768" t="s">
        <v>25</v>
      </c>
      <c r="P2768">
        <v>309999999</v>
      </c>
      <c r="Q2768" t="s">
        <v>25</v>
      </c>
      <c r="R2768">
        <v>999999</v>
      </c>
      <c r="S2768" t="s">
        <v>24</v>
      </c>
      <c r="T2768">
        <v>9999999</v>
      </c>
      <c r="U2768" t="s">
        <v>24</v>
      </c>
      <c r="V2768">
        <v>300</v>
      </c>
      <c r="W2768" t="s">
        <v>25</v>
      </c>
      <c r="X2768" t="s">
        <v>56</v>
      </c>
      <c r="Y2768" t="s">
        <v>65</v>
      </c>
      <c r="Z2768">
        <v>1</v>
      </c>
      <c r="AA2768" t="s">
        <v>61</v>
      </c>
      <c r="AB2768">
        <v>30</v>
      </c>
      <c r="AC2768" t="s">
        <v>58</v>
      </c>
      <c r="AD2768" t="s">
        <v>8308</v>
      </c>
      <c r="AE2768"/>
      <c r="AF2768" s="2" t="s">
        <v>8306</v>
      </c>
    </row>
    <row r="2769" spans="2:32" ht="18">
      <c r="B2769" t="s">
        <v>8309</v>
      </c>
      <c r="C2769" t="s">
        <v>8310</v>
      </c>
      <c r="D2769" s="2">
        <v>0</v>
      </c>
      <c r="E2769" s="2">
        <v>260</v>
      </c>
      <c r="F2769">
        <v>260</v>
      </c>
      <c r="G2769">
        <v>260</v>
      </c>
      <c r="H2769">
        <v>3</v>
      </c>
      <c r="I2769" t="s">
        <v>57</v>
      </c>
      <c r="J2769">
        <v>30</v>
      </c>
      <c r="K2769" t="s">
        <v>58</v>
      </c>
      <c r="L2769">
        <v>309</v>
      </c>
      <c r="M2769" t="s">
        <v>25</v>
      </c>
      <c r="N2769">
        <v>30999</v>
      </c>
      <c r="O2769" t="s">
        <v>25</v>
      </c>
      <c r="P2769">
        <v>309999999</v>
      </c>
      <c r="Q2769" t="s">
        <v>25</v>
      </c>
      <c r="R2769">
        <v>999999</v>
      </c>
      <c r="S2769" t="s">
        <v>24</v>
      </c>
      <c r="T2769">
        <v>9999999</v>
      </c>
      <c r="U2769" t="s">
        <v>24</v>
      </c>
      <c r="V2769">
        <v>300</v>
      </c>
      <c r="W2769" t="s">
        <v>25</v>
      </c>
      <c r="X2769" t="s">
        <v>56</v>
      </c>
      <c r="Y2769" t="s">
        <v>65</v>
      </c>
      <c r="Z2769">
        <v>1</v>
      </c>
      <c r="AA2769" t="s">
        <v>61</v>
      </c>
      <c r="AB2769">
        <v>30</v>
      </c>
      <c r="AC2769" t="s">
        <v>58</v>
      </c>
      <c r="AD2769" t="s">
        <v>8311</v>
      </c>
      <c r="AE2769"/>
      <c r="AF2769" s="2" t="s">
        <v>8309</v>
      </c>
    </row>
    <row r="2770" spans="2:32" ht="18">
      <c r="B2770" t="s">
        <v>8312</v>
      </c>
      <c r="C2770" t="s">
        <v>8313</v>
      </c>
      <c r="D2770" s="2">
        <v>0</v>
      </c>
      <c r="E2770" s="2">
        <v>270</v>
      </c>
      <c r="F2770">
        <v>270</v>
      </c>
      <c r="G2770">
        <v>270</v>
      </c>
      <c r="H2770">
        <v>3</v>
      </c>
      <c r="I2770" t="s">
        <v>57</v>
      </c>
      <c r="J2770">
        <v>30</v>
      </c>
      <c r="K2770" t="s">
        <v>58</v>
      </c>
      <c r="L2770">
        <v>309</v>
      </c>
      <c r="M2770" t="s">
        <v>25</v>
      </c>
      <c r="N2770">
        <v>30999</v>
      </c>
      <c r="O2770" t="s">
        <v>25</v>
      </c>
      <c r="P2770">
        <v>309999999</v>
      </c>
      <c r="Q2770" t="s">
        <v>25</v>
      </c>
      <c r="R2770">
        <v>999999</v>
      </c>
      <c r="S2770" t="s">
        <v>24</v>
      </c>
      <c r="T2770">
        <v>9999999</v>
      </c>
      <c r="U2770" t="s">
        <v>24</v>
      </c>
      <c r="V2770">
        <v>300</v>
      </c>
      <c r="W2770" t="s">
        <v>25</v>
      </c>
      <c r="X2770" t="s">
        <v>56</v>
      </c>
      <c r="Y2770" t="s">
        <v>65</v>
      </c>
      <c r="Z2770">
        <v>1</v>
      </c>
      <c r="AA2770" t="s">
        <v>61</v>
      </c>
      <c r="AB2770">
        <v>30</v>
      </c>
      <c r="AC2770" t="s">
        <v>58</v>
      </c>
      <c r="AD2770" t="s">
        <v>8314</v>
      </c>
      <c r="AE2770"/>
      <c r="AF2770" s="2" t="s">
        <v>8312</v>
      </c>
    </row>
    <row r="2771" spans="2:32" ht="18">
      <c r="B2771" t="s">
        <v>8315</v>
      </c>
      <c r="C2771" t="s">
        <v>8316</v>
      </c>
      <c r="D2771" s="2">
        <v>0</v>
      </c>
      <c r="E2771" s="2">
        <v>270</v>
      </c>
      <c r="F2771">
        <v>270</v>
      </c>
      <c r="G2771">
        <v>270</v>
      </c>
      <c r="H2771">
        <v>3</v>
      </c>
      <c r="I2771" t="s">
        <v>57</v>
      </c>
      <c r="J2771">
        <v>30</v>
      </c>
      <c r="K2771" t="s">
        <v>58</v>
      </c>
      <c r="L2771">
        <v>309</v>
      </c>
      <c r="M2771" t="s">
        <v>25</v>
      </c>
      <c r="N2771">
        <v>30999</v>
      </c>
      <c r="O2771" t="s">
        <v>25</v>
      </c>
      <c r="P2771">
        <v>309999999</v>
      </c>
      <c r="Q2771" t="s">
        <v>25</v>
      </c>
      <c r="R2771">
        <v>999999</v>
      </c>
      <c r="S2771" t="s">
        <v>24</v>
      </c>
      <c r="T2771">
        <v>9999999</v>
      </c>
      <c r="U2771" t="s">
        <v>24</v>
      </c>
      <c r="V2771">
        <v>300</v>
      </c>
      <c r="W2771" t="s">
        <v>25</v>
      </c>
      <c r="X2771" t="s">
        <v>56</v>
      </c>
      <c r="Y2771" t="s">
        <v>65</v>
      </c>
      <c r="Z2771">
        <v>1</v>
      </c>
      <c r="AA2771" t="s">
        <v>61</v>
      </c>
      <c r="AB2771">
        <v>30</v>
      </c>
      <c r="AC2771" t="s">
        <v>58</v>
      </c>
      <c r="AD2771" t="s">
        <v>8317</v>
      </c>
      <c r="AE2771"/>
      <c r="AF2771" s="2" t="s">
        <v>8315</v>
      </c>
    </row>
    <row r="2772" spans="2:32" ht="18">
      <c r="B2772" t="s">
        <v>8318</v>
      </c>
      <c r="C2772" t="s">
        <v>8319</v>
      </c>
      <c r="D2772" s="2">
        <v>0</v>
      </c>
      <c r="E2772" s="2">
        <v>270</v>
      </c>
      <c r="F2772">
        <v>270</v>
      </c>
      <c r="G2772">
        <v>270</v>
      </c>
      <c r="H2772">
        <v>3</v>
      </c>
      <c r="I2772" t="s">
        <v>57</v>
      </c>
      <c r="J2772">
        <v>30</v>
      </c>
      <c r="K2772" t="s">
        <v>58</v>
      </c>
      <c r="L2772">
        <v>309</v>
      </c>
      <c r="M2772" t="s">
        <v>25</v>
      </c>
      <c r="N2772">
        <v>30999</v>
      </c>
      <c r="O2772" t="s">
        <v>25</v>
      </c>
      <c r="P2772">
        <v>309999999</v>
      </c>
      <c r="Q2772" t="s">
        <v>25</v>
      </c>
      <c r="R2772">
        <v>999999</v>
      </c>
      <c r="S2772" t="s">
        <v>24</v>
      </c>
      <c r="T2772">
        <v>9999999</v>
      </c>
      <c r="U2772" t="s">
        <v>24</v>
      </c>
      <c r="V2772">
        <v>300</v>
      </c>
      <c r="W2772" t="s">
        <v>25</v>
      </c>
      <c r="X2772" t="s">
        <v>56</v>
      </c>
      <c r="Y2772" t="s">
        <v>65</v>
      </c>
      <c r="Z2772">
        <v>1</v>
      </c>
      <c r="AA2772" t="s">
        <v>61</v>
      </c>
      <c r="AB2772">
        <v>30</v>
      </c>
      <c r="AC2772" t="s">
        <v>58</v>
      </c>
      <c r="AD2772" t="s">
        <v>8320</v>
      </c>
      <c r="AE2772"/>
      <c r="AF2772" s="2" t="s">
        <v>8318</v>
      </c>
    </row>
    <row r="2773" spans="2:32" ht="18">
      <c r="B2773" t="s">
        <v>8321</v>
      </c>
      <c r="C2773" t="s">
        <v>8322</v>
      </c>
      <c r="D2773" s="2">
        <v>0</v>
      </c>
      <c r="E2773" s="2">
        <v>280</v>
      </c>
      <c r="F2773">
        <v>280</v>
      </c>
      <c r="G2773">
        <v>280</v>
      </c>
      <c r="H2773">
        <v>3</v>
      </c>
      <c r="I2773" t="s">
        <v>57</v>
      </c>
      <c r="J2773">
        <v>30</v>
      </c>
      <c r="K2773" t="s">
        <v>58</v>
      </c>
      <c r="L2773">
        <v>309</v>
      </c>
      <c r="M2773" t="s">
        <v>25</v>
      </c>
      <c r="N2773">
        <v>30999</v>
      </c>
      <c r="O2773" t="s">
        <v>25</v>
      </c>
      <c r="P2773">
        <v>309999999</v>
      </c>
      <c r="Q2773" t="s">
        <v>25</v>
      </c>
      <c r="R2773">
        <v>999999</v>
      </c>
      <c r="S2773" t="s">
        <v>24</v>
      </c>
      <c r="T2773">
        <v>9999999</v>
      </c>
      <c r="U2773" t="s">
        <v>24</v>
      </c>
      <c r="V2773">
        <v>300</v>
      </c>
      <c r="W2773" t="s">
        <v>25</v>
      </c>
      <c r="X2773" t="s">
        <v>56</v>
      </c>
      <c r="Y2773" t="s">
        <v>65</v>
      </c>
      <c r="Z2773">
        <v>1</v>
      </c>
      <c r="AA2773" t="s">
        <v>61</v>
      </c>
      <c r="AB2773">
        <v>30</v>
      </c>
      <c r="AC2773" t="s">
        <v>58</v>
      </c>
      <c r="AD2773" t="s">
        <v>8323</v>
      </c>
      <c r="AE2773"/>
      <c r="AF2773" s="2" t="s">
        <v>8321</v>
      </c>
    </row>
    <row r="2774" spans="2:32" ht="18">
      <c r="B2774" t="s">
        <v>8324</v>
      </c>
      <c r="C2774" t="s">
        <v>8325</v>
      </c>
      <c r="D2774" s="2">
        <v>0</v>
      </c>
      <c r="E2774" s="2">
        <v>280</v>
      </c>
      <c r="F2774">
        <v>280</v>
      </c>
      <c r="G2774">
        <v>280</v>
      </c>
      <c r="H2774">
        <v>3</v>
      </c>
      <c r="I2774" t="s">
        <v>57</v>
      </c>
      <c r="J2774">
        <v>30</v>
      </c>
      <c r="K2774" t="s">
        <v>58</v>
      </c>
      <c r="L2774">
        <v>309</v>
      </c>
      <c r="M2774" t="s">
        <v>25</v>
      </c>
      <c r="N2774">
        <v>30999</v>
      </c>
      <c r="O2774" t="s">
        <v>25</v>
      </c>
      <c r="P2774">
        <v>309999999</v>
      </c>
      <c r="Q2774" t="s">
        <v>25</v>
      </c>
      <c r="R2774">
        <v>999999</v>
      </c>
      <c r="S2774" t="s">
        <v>24</v>
      </c>
      <c r="T2774">
        <v>9999999</v>
      </c>
      <c r="U2774" t="s">
        <v>24</v>
      </c>
      <c r="V2774">
        <v>300</v>
      </c>
      <c r="W2774" t="s">
        <v>25</v>
      </c>
      <c r="X2774" t="s">
        <v>56</v>
      </c>
      <c r="Y2774" t="s">
        <v>65</v>
      </c>
      <c r="Z2774">
        <v>1</v>
      </c>
      <c r="AA2774" t="s">
        <v>61</v>
      </c>
      <c r="AB2774">
        <v>30</v>
      </c>
      <c r="AC2774" t="s">
        <v>58</v>
      </c>
      <c r="AD2774" t="s">
        <v>8326</v>
      </c>
      <c r="AE2774"/>
      <c r="AF2774" s="2" t="s">
        <v>8324</v>
      </c>
    </row>
    <row r="2775" spans="2:32" ht="18">
      <c r="B2775" t="s">
        <v>8327</v>
      </c>
      <c r="C2775" t="s">
        <v>8328</v>
      </c>
      <c r="D2775" s="2">
        <v>0</v>
      </c>
      <c r="E2775" s="2">
        <v>280</v>
      </c>
      <c r="F2775">
        <v>280</v>
      </c>
      <c r="G2775">
        <v>280</v>
      </c>
      <c r="H2775">
        <v>3</v>
      </c>
      <c r="I2775" t="s">
        <v>57</v>
      </c>
      <c r="J2775">
        <v>30</v>
      </c>
      <c r="K2775" t="s">
        <v>58</v>
      </c>
      <c r="L2775">
        <v>309</v>
      </c>
      <c r="M2775" t="s">
        <v>25</v>
      </c>
      <c r="N2775">
        <v>30999</v>
      </c>
      <c r="O2775" t="s">
        <v>25</v>
      </c>
      <c r="P2775">
        <v>309999999</v>
      </c>
      <c r="Q2775" t="s">
        <v>25</v>
      </c>
      <c r="R2775">
        <v>999999</v>
      </c>
      <c r="S2775" t="s">
        <v>24</v>
      </c>
      <c r="T2775">
        <v>9999999</v>
      </c>
      <c r="U2775" t="s">
        <v>24</v>
      </c>
      <c r="V2775">
        <v>300</v>
      </c>
      <c r="W2775" t="s">
        <v>25</v>
      </c>
      <c r="X2775" t="s">
        <v>56</v>
      </c>
      <c r="Y2775" t="s">
        <v>65</v>
      </c>
      <c r="Z2775">
        <v>1</v>
      </c>
      <c r="AA2775" t="s">
        <v>61</v>
      </c>
      <c r="AB2775">
        <v>30</v>
      </c>
      <c r="AC2775" t="s">
        <v>58</v>
      </c>
      <c r="AD2775" t="s">
        <v>8329</v>
      </c>
      <c r="AE2775"/>
      <c r="AF2775" s="2" t="s">
        <v>8327</v>
      </c>
    </row>
    <row r="2776" spans="2:32" ht="18">
      <c r="B2776" t="s">
        <v>8330</v>
      </c>
      <c r="C2776" t="s">
        <v>8331</v>
      </c>
      <c r="D2776" s="2">
        <v>0</v>
      </c>
      <c r="E2776" s="2">
        <v>290</v>
      </c>
      <c r="F2776">
        <v>290</v>
      </c>
      <c r="G2776">
        <v>290</v>
      </c>
      <c r="H2776">
        <v>3</v>
      </c>
      <c r="I2776" t="s">
        <v>57</v>
      </c>
      <c r="J2776">
        <v>30</v>
      </c>
      <c r="K2776" t="s">
        <v>58</v>
      </c>
      <c r="L2776">
        <v>309</v>
      </c>
      <c r="M2776" t="s">
        <v>25</v>
      </c>
      <c r="N2776">
        <v>30999</v>
      </c>
      <c r="O2776" t="s">
        <v>25</v>
      </c>
      <c r="P2776">
        <v>309999999</v>
      </c>
      <c r="Q2776" t="s">
        <v>25</v>
      </c>
      <c r="R2776">
        <v>999999</v>
      </c>
      <c r="S2776" t="s">
        <v>24</v>
      </c>
      <c r="T2776">
        <v>9999999</v>
      </c>
      <c r="U2776" t="s">
        <v>24</v>
      </c>
      <c r="V2776">
        <v>300</v>
      </c>
      <c r="W2776" t="s">
        <v>25</v>
      </c>
      <c r="X2776" t="s">
        <v>56</v>
      </c>
      <c r="Y2776" t="s">
        <v>65</v>
      </c>
      <c r="Z2776">
        <v>1</v>
      </c>
      <c r="AA2776" t="s">
        <v>61</v>
      </c>
      <c r="AB2776">
        <v>30</v>
      </c>
      <c r="AC2776" t="s">
        <v>58</v>
      </c>
      <c r="AD2776" t="s">
        <v>8332</v>
      </c>
      <c r="AE2776"/>
      <c r="AF2776" s="2" t="s">
        <v>8330</v>
      </c>
    </row>
    <row r="2777" spans="2:32" ht="18">
      <c r="B2777" t="s">
        <v>8333</v>
      </c>
      <c r="C2777" t="s">
        <v>8334</v>
      </c>
      <c r="D2777" s="2">
        <v>0</v>
      </c>
      <c r="E2777" s="2">
        <v>290</v>
      </c>
      <c r="F2777">
        <v>290</v>
      </c>
      <c r="G2777">
        <v>290</v>
      </c>
      <c r="H2777">
        <v>3</v>
      </c>
      <c r="I2777" t="s">
        <v>57</v>
      </c>
      <c r="J2777">
        <v>30</v>
      </c>
      <c r="K2777" t="s">
        <v>58</v>
      </c>
      <c r="L2777">
        <v>309</v>
      </c>
      <c r="M2777" t="s">
        <v>25</v>
      </c>
      <c r="N2777">
        <v>30999</v>
      </c>
      <c r="O2777" t="s">
        <v>25</v>
      </c>
      <c r="P2777">
        <v>309999999</v>
      </c>
      <c r="Q2777" t="s">
        <v>25</v>
      </c>
      <c r="R2777">
        <v>999999</v>
      </c>
      <c r="S2777" t="s">
        <v>24</v>
      </c>
      <c r="T2777">
        <v>9999999</v>
      </c>
      <c r="U2777" t="s">
        <v>24</v>
      </c>
      <c r="V2777">
        <v>300</v>
      </c>
      <c r="W2777" t="s">
        <v>25</v>
      </c>
      <c r="X2777" t="s">
        <v>56</v>
      </c>
      <c r="Y2777" t="s">
        <v>65</v>
      </c>
      <c r="Z2777">
        <v>1</v>
      </c>
      <c r="AA2777" t="s">
        <v>61</v>
      </c>
      <c r="AB2777">
        <v>30</v>
      </c>
      <c r="AC2777" t="s">
        <v>58</v>
      </c>
      <c r="AD2777" t="s">
        <v>8335</v>
      </c>
      <c r="AE2777"/>
      <c r="AF2777" s="2" t="s">
        <v>8333</v>
      </c>
    </row>
    <row r="2778" spans="2:32" ht="18">
      <c r="B2778" t="s">
        <v>8336</v>
      </c>
      <c r="C2778" t="s">
        <v>8337</v>
      </c>
      <c r="D2778" s="2">
        <v>0</v>
      </c>
      <c r="E2778" s="2">
        <v>290</v>
      </c>
      <c r="F2778">
        <v>290</v>
      </c>
      <c r="G2778">
        <v>290</v>
      </c>
      <c r="H2778">
        <v>3</v>
      </c>
      <c r="I2778" t="s">
        <v>57</v>
      </c>
      <c r="J2778">
        <v>30</v>
      </c>
      <c r="K2778" t="s">
        <v>58</v>
      </c>
      <c r="L2778">
        <v>309</v>
      </c>
      <c r="M2778" t="s">
        <v>25</v>
      </c>
      <c r="N2778">
        <v>30999</v>
      </c>
      <c r="O2778" t="s">
        <v>25</v>
      </c>
      <c r="P2778">
        <v>309999999</v>
      </c>
      <c r="Q2778" t="s">
        <v>25</v>
      </c>
      <c r="R2778">
        <v>999999</v>
      </c>
      <c r="S2778" t="s">
        <v>24</v>
      </c>
      <c r="T2778">
        <v>9999999</v>
      </c>
      <c r="U2778" t="s">
        <v>24</v>
      </c>
      <c r="V2778">
        <v>300</v>
      </c>
      <c r="W2778" t="s">
        <v>25</v>
      </c>
      <c r="X2778" t="s">
        <v>56</v>
      </c>
      <c r="Y2778" t="s">
        <v>65</v>
      </c>
      <c r="Z2778">
        <v>1</v>
      </c>
      <c r="AA2778" t="s">
        <v>61</v>
      </c>
      <c r="AB2778">
        <v>30</v>
      </c>
      <c r="AC2778" t="s">
        <v>58</v>
      </c>
      <c r="AD2778" t="s">
        <v>8338</v>
      </c>
      <c r="AE2778"/>
      <c r="AF2778" s="2" t="s">
        <v>8336</v>
      </c>
    </row>
    <row r="2779" spans="2:32" ht="18">
      <c r="B2779" t="s">
        <v>8339</v>
      </c>
      <c r="C2779" t="s">
        <v>8340</v>
      </c>
      <c r="D2779" s="2">
        <v>0</v>
      </c>
      <c r="E2779" s="2">
        <v>390</v>
      </c>
      <c r="F2779">
        <v>390</v>
      </c>
      <c r="G2779">
        <v>390</v>
      </c>
      <c r="H2779">
        <v>3</v>
      </c>
      <c r="I2779" t="s">
        <v>57</v>
      </c>
      <c r="J2779">
        <v>30</v>
      </c>
      <c r="K2779" t="s">
        <v>58</v>
      </c>
      <c r="L2779">
        <v>309</v>
      </c>
      <c r="M2779" t="s">
        <v>25</v>
      </c>
      <c r="N2779">
        <v>30999</v>
      </c>
      <c r="O2779" t="s">
        <v>25</v>
      </c>
      <c r="P2779">
        <v>309999999</v>
      </c>
      <c r="Q2779" t="s">
        <v>25</v>
      </c>
      <c r="R2779">
        <v>999999</v>
      </c>
      <c r="S2779" t="s">
        <v>24</v>
      </c>
      <c r="T2779">
        <v>9999999</v>
      </c>
      <c r="U2779" t="s">
        <v>24</v>
      </c>
      <c r="V2779">
        <v>300</v>
      </c>
      <c r="W2779" t="s">
        <v>25</v>
      </c>
      <c r="X2779" t="s">
        <v>56</v>
      </c>
      <c r="Y2779" t="s">
        <v>65</v>
      </c>
      <c r="Z2779">
        <v>1</v>
      </c>
      <c r="AA2779" t="s">
        <v>61</v>
      </c>
      <c r="AB2779">
        <v>30</v>
      </c>
      <c r="AC2779" t="s">
        <v>58</v>
      </c>
      <c r="AD2779" t="s">
        <v>8341</v>
      </c>
      <c r="AE2779"/>
      <c r="AF2779" s="2" t="s">
        <v>8339</v>
      </c>
    </row>
    <row r="2780" spans="2:32" ht="18">
      <c r="B2780" t="s">
        <v>8342</v>
      </c>
      <c r="C2780" t="s">
        <v>8343</v>
      </c>
      <c r="D2780" s="2">
        <v>0</v>
      </c>
      <c r="E2780" s="2">
        <v>390</v>
      </c>
      <c r="F2780">
        <v>390</v>
      </c>
      <c r="G2780">
        <v>390</v>
      </c>
      <c r="H2780">
        <v>3</v>
      </c>
      <c r="I2780" t="s">
        <v>57</v>
      </c>
      <c r="J2780">
        <v>30</v>
      </c>
      <c r="K2780" t="s">
        <v>58</v>
      </c>
      <c r="L2780">
        <v>309</v>
      </c>
      <c r="M2780" t="s">
        <v>25</v>
      </c>
      <c r="N2780">
        <v>30999</v>
      </c>
      <c r="O2780" t="s">
        <v>25</v>
      </c>
      <c r="P2780">
        <v>309999999</v>
      </c>
      <c r="Q2780" t="s">
        <v>25</v>
      </c>
      <c r="R2780">
        <v>999999</v>
      </c>
      <c r="S2780" t="s">
        <v>24</v>
      </c>
      <c r="T2780">
        <v>9999999</v>
      </c>
      <c r="U2780" t="s">
        <v>24</v>
      </c>
      <c r="V2780">
        <v>300</v>
      </c>
      <c r="W2780" t="s">
        <v>25</v>
      </c>
      <c r="X2780" t="s">
        <v>56</v>
      </c>
      <c r="Y2780" t="s">
        <v>65</v>
      </c>
      <c r="Z2780">
        <v>1</v>
      </c>
      <c r="AA2780" t="s">
        <v>61</v>
      </c>
      <c r="AB2780">
        <v>30</v>
      </c>
      <c r="AC2780" t="s">
        <v>58</v>
      </c>
      <c r="AD2780" t="s">
        <v>8344</v>
      </c>
      <c r="AE2780"/>
      <c r="AF2780" s="2" t="s">
        <v>8342</v>
      </c>
    </row>
    <row r="2781" spans="2:32" ht="18">
      <c r="B2781" t="s">
        <v>8345</v>
      </c>
      <c r="C2781" t="s">
        <v>8346</v>
      </c>
      <c r="D2781" s="2">
        <v>0</v>
      </c>
      <c r="E2781" s="2">
        <v>390</v>
      </c>
      <c r="F2781">
        <v>390</v>
      </c>
      <c r="G2781">
        <v>390</v>
      </c>
      <c r="H2781">
        <v>3</v>
      </c>
      <c r="I2781" t="s">
        <v>57</v>
      </c>
      <c r="J2781">
        <v>30</v>
      </c>
      <c r="K2781" t="s">
        <v>58</v>
      </c>
      <c r="L2781">
        <v>309</v>
      </c>
      <c r="M2781" t="s">
        <v>25</v>
      </c>
      <c r="N2781">
        <v>30999</v>
      </c>
      <c r="O2781" t="s">
        <v>25</v>
      </c>
      <c r="P2781">
        <v>309999999</v>
      </c>
      <c r="Q2781" t="s">
        <v>25</v>
      </c>
      <c r="R2781">
        <v>999999</v>
      </c>
      <c r="S2781" t="s">
        <v>24</v>
      </c>
      <c r="T2781">
        <v>9999999</v>
      </c>
      <c r="U2781" t="s">
        <v>24</v>
      </c>
      <c r="V2781">
        <v>300</v>
      </c>
      <c r="W2781" t="s">
        <v>25</v>
      </c>
      <c r="X2781" t="s">
        <v>56</v>
      </c>
      <c r="Y2781" t="s">
        <v>65</v>
      </c>
      <c r="Z2781">
        <v>1</v>
      </c>
      <c r="AA2781" t="s">
        <v>61</v>
      </c>
      <c r="AB2781">
        <v>30</v>
      </c>
      <c r="AC2781" t="s">
        <v>58</v>
      </c>
      <c r="AD2781" t="s">
        <v>8347</v>
      </c>
      <c r="AE2781"/>
      <c r="AF2781" s="2" t="s">
        <v>8345</v>
      </c>
    </row>
    <row r="2782" spans="2:32" ht="18">
      <c r="B2782" t="s">
        <v>8348</v>
      </c>
      <c r="C2782" t="s">
        <v>8349</v>
      </c>
      <c r="D2782" s="2">
        <v>0</v>
      </c>
      <c r="E2782" s="2">
        <v>390</v>
      </c>
      <c r="F2782">
        <v>390</v>
      </c>
      <c r="G2782">
        <v>390</v>
      </c>
      <c r="H2782">
        <v>3</v>
      </c>
      <c r="I2782" t="s">
        <v>57</v>
      </c>
      <c r="J2782">
        <v>30</v>
      </c>
      <c r="K2782" t="s">
        <v>58</v>
      </c>
      <c r="L2782">
        <v>309</v>
      </c>
      <c r="M2782" t="s">
        <v>25</v>
      </c>
      <c r="N2782">
        <v>30999</v>
      </c>
      <c r="O2782" t="s">
        <v>25</v>
      </c>
      <c r="P2782">
        <v>309999999</v>
      </c>
      <c r="Q2782" t="s">
        <v>25</v>
      </c>
      <c r="R2782">
        <v>999999</v>
      </c>
      <c r="S2782" t="s">
        <v>24</v>
      </c>
      <c r="T2782">
        <v>9999999</v>
      </c>
      <c r="U2782" t="s">
        <v>24</v>
      </c>
      <c r="V2782">
        <v>300</v>
      </c>
      <c r="W2782" t="s">
        <v>25</v>
      </c>
      <c r="X2782" t="s">
        <v>56</v>
      </c>
      <c r="Y2782" t="s">
        <v>65</v>
      </c>
      <c r="Z2782">
        <v>1</v>
      </c>
      <c r="AA2782" t="s">
        <v>61</v>
      </c>
      <c r="AB2782">
        <v>30</v>
      </c>
      <c r="AC2782" t="s">
        <v>58</v>
      </c>
      <c r="AD2782" t="s">
        <v>8350</v>
      </c>
      <c r="AE2782"/>
      <c r="AF2782" s="2" t="s">
        <v>8348</v>
      </c>
    </row>
    <row r="2783" spans="2:32" ht="18">
      <c r="B2783" t="s">
        <v>8351</v>
      </c>
      <c r="C2783" t="s">
        <v>8352</v>
      </c>
      <c r="D2783" s="2">
        <v>0</v>
      </c>
      <c r="E2783" s="2">
        <v>24000</v>
      </c>
      <c r="F2783" s="21">
        <v>24000</v>
      </c>
      <c r="G2783" s="21">
        <v>24000</v>
      </c>
      <c r="H2783">
        <v>3</v>
      </c>
      <c r="I2783" t="s">
        <v>57</v>
      </c>
      <c r="J2783">
        <v>30</v>
      </c>
      <c r="K2783" t="s">
        <v>58</v>
      </c>
      <c r="L2783">
        <v>309</v>
      </c>
      <c r="M2783" t="s">
        <v>25</v>
      </c>
      <c r="N2783">
        <v>30999</v>
      </c>
      <c r="O2783" t="s">
        <v>25</v>
      </c>
      <c r="P2783">
        <v>309999999</v>
      </c>
      <c r="Q2783" t="s">
        <v>25</v>
      </c>
      <c r="R2783">
        <v>999999</v>
      </c>
      <c r="S2783" t="s">
        <v>24</v>
      </c>
      <c r="T2783">
        <v>9999999</v>
      </c>
      <c r="U2783" t="s">
        <v>24</v>
      </c>
      <c r="V2783">
        <v>300</v>
      </c>
      <c r="W2783" t="s">
        <v>25</v>
      </c>
      <c r="X2783" t="s">
        <v>56</v>
      </c>
      <c r="Y2783" t="s">
        <v>65</v>
      </c>
      <c r="Z2783">
        <v>1</v>
      </c>
      <c r="AA2783" t="s">
        <v>61</v>
      </c>
      <c r="AB2783">
        <v>30</v>
      </c>
      <c r="AC2783" t="s">
        <v>58</v>
      </c>
      <c r="AD2783" t="s">
        <v>8353</v>
      </c>
      <c r="AE2783"/>
      <c r="AF2783" s="2" t="s">
        <v>8351</v>
      </c>
    </row>
    <row r="2784" spans="2:32" ht="18">
      <c r="B2784" t="s">
        <v>8354</v>
      </c>
      <c r="C2784" t="s">
        <v>8355</v>
      </c>
      <c r="D2784" s="2">
        <v>0</v>
      </c>
      <c r="E2784" s="2">
        <v>360</v>
      </c>
      <c r="F2784">
        <v>360</v>
      </c>
      <c r="G2784">
        <v>360</v>
      </c>
      <c r="H2784">
        <v>3</v>
      </c>
      <c r="I2784" t="s">
        <v>57</v>
      </c>
      <c r="J2784">
        <v>30</v>
      </c>
      <c r="K2784" t="s">
        <v>58</v>
      </c>
      <c r="L2784">
        <v>309</v>
      </c>
      <c r="M2784" t="s">
        <v>25</v>
      </c>
      <c r="N2784">
        <v>30999</v>
      </c>
      <c r="O2784" t="s">
        <v>25</v>
      </c>
      <c r="P2784">
        <v>309999999</v>
      </c>
      <c r="Q2784" t="s">
        <v>25</v>
      </c>
      <c r="R2784">
        <v>999999</v>
      </c>
      <c r="S2784" t="s">
        <v>24</v>
      </c>
      <c r="T2784">
        <v>9999999</v>
      </c>
      <c r="U2784" t="s">
        <v>24</v>
      </c>
      <c r="V2784">
        <v>300</v>
      </c>
      <c r="W2784" t="s">
        <v>25</v>
      </c>
      <c r="X2784" t="s">
        <v>56</v>
      </c>
      <c r="Y2784" t="s">
        <v>65</v>
      </c>
      <c r="Z2784">
        <v>1</v>
      </c>
      <c r="AA2784" t="s">
        <v>61</v>
      </c>
      <c r="AB2784">
        <v>30</v>
      </c>
      <c r="AC2784" t="s">
        <v>58</v>
      </c>
      <c r="AD2784" t="s">
        <v>8356</v>
      </c>
      <c r="AE2784"/>
      <c r="AF2784" s="2" t="s">
        <v>8354</v>
      </c>
    </row>
    <row r="2785" spans="2:32" ht="18">
      <c r="B2785" t="s">
        <v>8357</v>
      </c>
      <c r="C2785" t="s">
        <v>8358</v>
      </c>
      <c r="D2785" s="2">
        <v>0</v>
      </c>
      <c r="E2785" s="2">
        <v>360</v>
      </c>
      <c r="F2785">
        <v>360</v>
      </c>
      <c r="G2785">
        <v>360</v>
      </c>
      <c r="H2785">
        <v>3</v>
      </c>
      <c r="I2785" t="s">
        <v>57</v>
      </c>
      <c r="J2785">
        <v>30</v>
      </c>
      <c r="K2785" t="s">
        <v>58</v>
      </c>
      <c r="L2785">
        <v>309</v>
      </c>
      <c r="M2785" t="s">
        <v>25</v>
      </c>
      <c r="N2785">
        <v>30999</v>
      </c>
      <c r="O2785" t="s">
        <v>25</v>
      </c>
      <c r="P2785">
        <v>309999999</v>
      </c>
      <c r="Q2785" t="s">
        <v>25</v>
      </c>
      <c r="R2785">
        <v>999999</v>
      </c>
      <c r="S2785" t="s">
        <v>24</v>
      </c>
      <c r="T2785">
        <v>9999999</v>
      </c>
      <c r="U2785" t="s">
        <v>24</v>
      </c>
      <c r="V2785">
        <v>300</v>
      </c>
      <c r="W2785" t="s">
        <v>25</v>
      </c>
      <c r="X2785" t="s">
        <v>56</v>
      </c>
      <c r="Y2785" t="s">
        <v>65</v>
      </c>
      <c r="Z2785">
        <v>1</v>
      </c>
      <c r="AA2785" t="s">
        <v>61</v>
      </c>
      <c r="AB2785">
        <v>30</v>
      </c>
      <c r="AC2785" t="s">
        <v>58</v>
      </c>
      <c r="AD2785" t="s">
        <v>8359</v>
      </c>
      <c r="AE2785"/>
      <c r="AF2785" s="2" t="s">
        <v>8357</v>
      </c>
    </row>
    <row r="2786" spans="2:32" ht="18">
      <c r="B2786" t="s">
        <v>8360</v>
      </c>
      <c r="C2786" t="s">
        <v>8361</v>
      </c>
      <c r="D2786" s="2">
        <v>0</v>
      </c>
      <c r="E2786" s="2">
        <v>360</v>
      </c>
      <c r="F2786">
        <v>360</v>
      </c>
      <c r="G2786">
        <v>360</v>
      </c>
      <c r="H2786">
        <v>3</v>
      </c>
      <c r="I2786" t="s">
        <v>57</v>
      </c>
      <c r="J2786">
        <v>30</v>
      </c>
      <c r="K2786" t="s">
        <v>58</v>
      </c>
      <c r="L2786">
        <v>309</v>
      </c>
      <c r="M2786" t="s">
        <v>25</v>
      </c>
      <c r="N2786">
        <v>30999</v>
      </c>
      <c r="O2786" t="s">
        <v>25</v>
      </c>
      <c r="P2786">
        <v>309999999</v>
      </c>
      <c r="Q2786" t="s">
        <v>25</v>
      </c>
      <c r="R2786">
        <v>999999</v>
      </c>
      <c r="S2786" t="s">
        <v>24</v>
      </c>
      <c r="T2786">
        <v>9999999</v>
      </c>
      <c r="U2786" t="s">
        <v>24</v>
      </c>
      <c r="V2786">
        <v>300</v>
      </c>
      <c r="W2786" t="s">
        <v>25</v>
      </c>
      <c r="X2786" t="s">
        <v>56</v>
      </c>
      <c r="Y2786" t="s">
        <v>65</v>
      </c>
      <c r="Z2786">
        <v>1</v>
      </c>
      <c r="AA2786" t="s">
        <v>61</v>
      </c>
      <c r="AB2786">
        <v>30</v>
      </c>
      <c r="AC2786" t="s">
        <v>58</v>
      </c>
      <c r="AD2786" t="s">
        <v>8362</v>
      </c>
      <c r="AE2786"/>
      <c r="AF2786" s="2" t="s">
        <v>8360</v>
      </c>
    </row>
    <row r="2787" spans="2:32" ht="18">
      <c r="B2787" t="s">
        <v>8363</v>
      </c>
      <c r="C2787" t="s">
        <v>8364</v>
      </c>
      <c r="D2787" s="2">
        <v>0</v>
      </c>
      <c r="E2787" s="2">
        <v>370</v>
      </c>
      <c r="F2787">
        <v>370</v>
      </c>
      <c r="G2787">
        <v>370</v>
      </c>
      <c r="H2787">
        <v>3</v>
      </c>
      <c r="I2787" t="s">
        <v>57</v>
      </c>
      <c r="J2787">
        <v>30</v>
      </c>
      <c r="K2787" t="s">
        <v>58</v>
      </c>
      <c r="L2787">
        <v>309</v>
      </c>
      <c r="M2787" t="s">
        <v>25</v>
      </c>
      <c r="N2787">
        <v>30999</v>
      </c>
      <c r="O2787" t="s">
        <v>25</v>
      </c>
      <c r="P2787">
        <v>309999999</v>
      </c>
      <c r="Q2787" t="s">
        <v>25</v>
      </c>
      <c r="R2787">
        <v>999999</v>
      </c>
      <c r="S2787" t="s">
        <v>24</v>
      </c>
      <c r="T2787">
        <v>9999999</v>
      </c>
      <c r="U2787" t="s">
        <v>24</v>
      </c>
      <c r="V2787">
        <v>300</v>
      </c>
      <c r="W2787" t="s">
        <v>25</v>
      </c>
      <c r="X2787" t="s">
        <v>56</v>
      </c>
      <c r="Y2787" t="s">
        <v>65</v>
      </c>
      <c r="Z2787">
        <v>1</v>
      </c>
      <c r="AA2787" t="s">
        <v>61</v>
      </c>
      <c r="AB2787">
        <v>30</v>
      </c>
      <c r="AC2787" t="s">
        <v>58</v>
      </c>
      <c r="AD2787" t="s">
        <v>8365</v>
      </c>
      <c r="AE2787"/>
      <c r="AF2787" s="2" t="s">
        <v>8363</v>
      </c>
    </row>
    <row r="2788" spans="2:32" ht="18">
      <c r="B2788" t="s">
        <v>8366</v>
      </c>
      <c r="C2788" t="s">
        <v>8367</v>
      </c>
      <c r="D2788" s="2">
        <v>0</v>
      </c>
      <c r="E2788" s="2">
        <v>370</v>
      </c>
      <c r="F2788">
        <v>370</v>
      </c>
      <c r="G2788">
        <v>370</v>
      </c>
      <c r="H2788">
        <v>3</v>
      </c>
      <c r="I2788" t="s">
        <v>57</v>
      </c>
      <c r="J2788">
        <v>30</v>
      </c>
      <c r="K2788" t="s">
        <v>58</v>
      </c>
      <c r="L2788">
        <v>309</v>
      </c>
      <c r="M2788" t="s">
        <v>25</v>
      </c>
      <c r="N2788">
        <v>30999</v>
      </c>
      <c r="O2788" t="s">
        <v>25</v>
      </c>
      <c r="P2788">
        <v>309999999</v>
      </c>
      <c r="Q2788" t="s">
        <v>25</v>
      </c>
      <c r="R2788">
        <v>999999</v>
      </c>
      <c r="S2788" t="s">
        <v>24</v>
      </c>
      <c r="T2788">
        <v>9999999</v>
      </c>
      <c r="U2788" t="s">
        <v>24</v>
      </c>
      <c r="V2788">
        <v>300</v>
      </c>
      <c r="W2788" t="s">
        <v>25</v>
      </c>
      <c r="X2788" t="s">
        <v>56</v>
      </c>
      <c r="Y2788" t="s">
        <v>65</v>
      </c>
      <c r="Z2788">
        <v>1</v>
      </c>
      <c r="AA2788" t="s">
        <v>61</v>
      </c>
      <c r="AB2788">
        <v>30</v>
      </c>
      <c r="AC2788" t="s">
        <v>58</v>
      </c>
      <c r="AD2788" t="s">
        <v>8368</v>
      </c>
      <c r="AE2788"/>
      <c r="AF2788" s="2" t="s">
        <v>8366</v>
      </c>
    </row>
    <row r="2789" spans="2:32" ht="18">
      <c r="B2789" t="s">
        <v>8369</v>
      </c>
      <c r="C2789" t="s">
        <v>8370</v>
      </c>
      <c r="D2789" s="2">
        <v>0</v>
      </c>
      <c r="E2789" s="2">
        <v>370</v>
      </c>
      <c r="F2789">
        <v>370</v>
      </c>
      <c r="G2789">
        <v>370</v>
      </c>
      <c r="H2789">
        <v>3</v>
      </c>
      <c r="I2789" t="s">
        <v>57</v>
      </c>
      <c r="J2789">
        <v>30</v>
      </c>
      <c r="K2789" t="s">
        <v>58</v>
      </c>
      <c r="L2789">
        <v>309</v>
      </c>
      <c r="M2789" t="s">
        <v>25</v>
      </c>
      <c r="N2789">
        <v>30999</v>
      </c>
      <c r="O2789" t="s">
        <v>25</v>
      </c>
      <c r="P2789">
        <v>309999999</v>
      </c>
      <c r="Q2789" t="s">
        <v>25</v>
      </c>
      <c r="R2789">
        <v>999999</v>
      </c>
      <c r="S2789" t="s">
        <v>24</v>
      </c>
      <c r="T2789">
        <v>9999999</v>
      </c>
      <c r="U2789" t="s">
        <v>24</v>
      </c>
      <c r="V2789">
        <v>300</v>
      </c>
      <c r="W2789" t="s">
        <v>25</v>
      </c>
      <c r="X2789" t="s">
        <v>56</v>
      </c>
      <c r="Y2789" t="s">
        <v>65</v>
      </c>
      <c r="Z2789">
        <v>1</v>
      </c>
      <c r="AA2789" t="s">
        <v>61</v>
      </c>
      <c r="AB2789">
        <v>30</v>
      </c>
      <c r="AC2789" t="s">
        <v>58</v>
      </c>
      <c r="AD2789" t="s">
        <v>8371</v>
      </c>
      <c r="AE2789"/>
      <c r="AF2789" s="2" t="s">
        <v>8369</v>
      </c>
    </row>
    <row r="2790" spans="2:32" ht="18">
      <c r="B2790" t="s">
        <v>8372</v>
      </c>
      <c r="C2790" t="s">
        <v>8373</v>
      </c>
      <c r="D2790" s="2">
        <v>0</v>
      </c>
      <c r="E2790" s="2">
        <v>400</v>
      </c>
      <c r="F2790">
        <v>400</v>
      </c>
      <c r="G2790">
        <v>400</v>
      </c>
      <c r="H2790">
        <v>3</v>
      </c>
      <c r="I2790" t="s">
        <v>57</v>
      </c>
      <c r="J2790">
        <v>30</v>
      </c>
      <c r="K2790" t="s">
        <v>58</v>
      </c>
      <c r="L2790">
        <v>309</v>
      </c>
      <c r="M2790" t="s">
        <v>25</v>
      </c>
      <c r="N2790">
        <v>30999</v>
      </c>
      <c r="O2790" t="s">
        <v>25</v>
      </c>
      <c r="P2790">
        <v>309999999</v>
      </c>
      <c r="Q2790" t="s">
        <v>25</v>
      </c>
      <c r="R2790">
        <v>999999</v>
      </c>
      <c r="S2790" t="s">
        <v>24</v>
      </c>
      <c r="T2790">
        <v>9999999</v>
      </c>
      <c r="U2790" t="s">
        <v>24</v>
      </c>
      <c r="V2790">
        <v>300</v>
      </c>
      <c r="W2790" t="s">
        <v>25</v>
      </c>
      <c r="X2790" t="s">
        <v>56</v>
      </c>
      <c r="Y2790" t="s">
        <v>65</v>
      </c>
      <c r="Z2790">
        <v>1</v>
      </c>
      <c r="AA2790" t="s">
        <v>61</v>
      </c>
      <c r="AB2790">
        <v>30</v>
      </c>
      <c r="AC2790" t="s">
        <v>58</v>
      </c>
      <c r="AD2790" t="s">
        <v>8374</v>
      </c>
      <c r="AE2790"/>
      <c r="AF2790" s="2" t="s">
        <v>8372</v>
      </c>
    </row>
    <row r="2791" spans="2:32" ht="18">
      <c r="B2791" t="s">
        <v>8375</v>
      </c>
      <c r="C2791" t="s">
        <v>8376</v>
      </c>
      <c r="D2791" s="2">
        <v>0</v>
      </c>
      <c r="E2791" s="2">
        <v>400</v>
      </c>
      <c r="F2791">
        <v>400</v>
      </c>
      <c r="G2791">
        <v>400</v>
      </c>
      <c r="H2791">
        <v>3</v>
      </c>
      <c r="I2791" t="s">
        <v>57</v>
      </c>
      <c r="J2791">
        <v>30</v>
      </c>
      <c r="K2791" t="s">
        <v>58</v>
      </c>
      <c r="L2791">
        <v>309</v>
      </c>
      <c r="M2791" t="s">
        <v>25</v>
      </c>
      <c r="N2791">
        <v>30999</v>
      </c>
      <c r="O2791" t="s">
        <v>25</v>
      </c>
      <c r="P2791">
        <v>309999999</v>
      </c>
      <c r="Q2791" t="s">
        <v>25</v>
      </c>
      <c r="R2791">
        <v>999999</v>
      </c>
      <c r="S2791" t="s">
        <v>24</v>
      </c>
      <c r="T2791">
        <v>9999999</v>
      </c>
      <c r="U2791" t="s">
        <v>24</v>
      </c>
      <c r="V2791">
        <v>300</v>
      </c>
      <c r="W2791" t="s">
        <v>25</v>
      </c>
      <c r="X2791" t="s">
        <v>56</v>
      </c>
      <c r="Y2791" t="s">
        <v>65</v>
      </c>
      <c r="Z2791">
        <v>1</v>
      </c>
      <c r="AA2791" t="s">
        <v>61</v>
      </c>
      <c r="AB2791">
        <v>30</v>
      </c>
      <c r="AC2791" t="s">
        <v>58</v>
      </c>
      <c r="AD2791" t="s">
        <v>8377</v>
      </c>
      <c r="AE2791"/>
      <c r="AF2791" s="2" t="s">
        <v>8375</v>
      </c>
    </row>
    <row r="2792" spans="2:32" ht="18">
      <c r="B2792" t="s">
        <v>8378</v>
      </c>
      <c r="C2792" t="s">
        <v>8379</v>
      </c>
      <c r="D2792" s="2">
        <v>0</v>
      </c>
      <c r="E2792" s="2">
        <v>400</v>
      </c>
      <c r="F2792">
        <v>400</v>
      </c>
      <c r="G2792">
        <v>400</v>
      </c>
      <c r="H2792">
        <v>3</v>
      </c>
      <c r="I2792" t="s">
        <v>57</v>
      </c>
      <c r="J2792">
        <v>30</v>
      </c>
      <c r="K2792" t="s">
        <v>58</v>
      </c>
      <c r="L2792">
        <v>309</v>
      </c>
      <c r="M2792" t="s">
        <v>25</v>
      </c>
      <c r="N2792">
        <v>30999</v>
      </c>
      <c r="O2792" t="s">
        <v>25</v>
      </c>
      <c r="P2792">
        <v>309999999</v>
      </c>
      <c r="Q2792" t="s">
        <v>25</v>
      </c>
      <c r="R2792">
        <v>999999</v>
      </c>
      <c r="S2792" t="s">
        <v>24</v>
      </c>
      <c r="T2792">
        <v>9999999</v>
      </c>
      <c r="U2792" t="s">
        <v>24</v>
      </c>
      <c r="V2792">
        <v>300</v>
      </c>
      <c r="W2792" t="s">
        <v>25</v>
      </c>
      <c r="X2792" t="s">
        <v>56</v>
      </c>
      <c r="Y2792" t="s">
        <v>65</v>
      </c>
      <c r="Z2792">
        <v>1</v>
      </c>
      <c r="AA2792" t="s">
        <v>61</v>
      </c>
      <c r="AB2792">
        <v>30</v>
      </c>
      <c r="AC2792" t="s">
        <v>58</v>
      </c>
      <c r="AD2792" t="s">
        <v>8380</v>
      </c>
      <c r="AE2792"/>
      <c r="AF2792" s="2" t="s">
        <v>8378</v>
      </c>
    </row>
    <row r="2793" spans="2:32" ht="18">
      <c r="B2793" t="s">
        <v>8381</v>
      </c>
      <c r="C2793" t="s">
        <v>8382</v>
      </c>
      <c r="D2793" s="2">
        <v>0</v>
      </c>
      <c r="E2793" s="2">
        <v>400</v>
      </c>
      <c r="F2793">
        <v>400</v>
      </c>
      <c r="G2793">
        <v>400</v>
      </c>
      <c r="H2793">
        <v>3</v>
      </c>
      <c r="I2793" t="s">
        <v>57</v>
      </c>
      <c r="J2793">
        <v>30</v>
      </c>
      <c r="K2793" t="s">
        <v>58</v>
      </c>
      <c r="L2793">
        <v>309</v>
      </c>
      <c r="M2793" t="s">
        <v>25</v>
      </c>
      <c r="N2793">
        <v>30999</v>
      </c>
      <c r="O2793" t="s">
        <v>25</v>
      </c>
      <c r="P2793">
        <v>309999999</v>
      </c>
      <c r="Q2793" t="s">
        <v>25</v>
      </c>
      <c r="R2793">
        <v>999999</v>
      </c>
      <c r="S2793" t="s">
        <v>24</v>
      </c>
      <c r="T2793">
        <v>9999999</v>
      </c>
      <c r="U2793" t="s">
        <v>24</v>
      </c>
      <c r="V2793">
        <v>300</v>
      </c>
      <c r="W2793" t="s">
        <v>25</v>
      </c>
      <c r="X2793" t="s">
        <v>56</v>
      </c>
      <c r="Y2793" t="s">
        <v>65</v>
      </c>
      <c r="Z2793">
        <v>1</v>
      </c>
      <c r="AA2793" t="s">
        <v>61</v>
      </c>
      <c r="AB2793">
        <v>30</v>
      </c>
      <c r="AC2793" t="s">
        <v>58</v>
      </c>
      <c r="AD2793" t="s">
        <v>8383</v>
      </c>
      <c r="AE2793"/>
      <c r="AF2793" s="2" t="s">
        <v>8381</v>
      </c>
    </row>
    <row r="2794" spans="2:32" ht="18">
      <c r="B2794" t="s">
        <v>8384</v>
      </c>
      <c r="C2794" t="s">
        <v>8385</v>
      </c>
      <c r="D2794" s="2">
        <v>0</v>
      </c>
      <c r="E2794" s="2">
        <v>400</v>
      </c>
      <c r="F2794">
        <v>400</v>
      </c>
      <c r="G2794">
        <v>400</v>
      </c>
      <c r="H2794">
        <v>3</v>
      </c>
      <c r="I2794" t="s">
        <v>57</v>
      </c>
      <c r="J2794">
        <v>30</v>
      </c>
      <c r="K2794" t="s">
        <v>58</v>
      </c>
      <c r="L2794">
        <v>309</v>
      </c>
      <c r="M2794" t="s">
        <v>25</v>
      </c>
      <c r="N2794">
        <v>30999</v>
      </c>
      <c r="O2794" t="s">
        <v>25</v>
      </c>
      <c r="P2794">
        <v>309999999</v>
      </c>
      <c r="Q2794" t="s">
        <v>25</v>
      </c>
      <c r="R2794">
        <v>999999</v>
      </c>
      <c r="S2794" t="s">
        <v>24</v>
      </c>
      <c r="T2794">
        <v>9999999</v>
      </c>
      <c r="U2794" t="s">
        <v>24</v>
      </c>
      <c r="V2794">
        <v>300</v>
      </c>
      <c r="W2794" t="s">
        <v>25</v>
      </c>
      <c r="X2794" t="s">
        <v>56</v>
      </c>
      <c r="Y2794" t="s">
        <v>65</v>
      </c>
      <c r="Z2794">
        <v>1</v>
      </c>
      <c r="AA2794" t="s">
        <v>61</v>
      </c>
      <c r="AB2794">
        <v>30</v>
      </c>
      <c r="AC2794" t="s">
        <v>58</v>
      </c>
      <c r="AD2794" t="s">
        <v>8386</v>
      </c>
      <c r="AE2794"/>
      <c r="AF2794" s="2" t="s">
        <v>8384</v>
      </c>
    </row>
    <row r="2795" spans="2:32" ht="18">
      <c r="B2795" t="s">
        <v>8387</v>
      </c>
      <c r="C2795" t="s">
        <v>8388</v>
      </c>
      <c r="D2795" s="2">
        <v>0</v>
      </c>
      <c r="E2795" s="2">
        <v>400</v>
      </c>
      <c r="F2795">
        <v>400</v>
      </c>
      <c r="G2795">
        <v>400</v>
      </c>
      <c r="H2795">
        <v>3</v>
      </c>
      <c r="I2795" t="s">
        <v>57</v>
      </c>
      <c r="J2795">
        <v>30</v>
      </c>
      <c r="K2795" t="s">
        <v>58</v>
      </c>
      <c r="L2795">
        <v>309</v>
      </c>
      <c r="M2795" t="s">
        <v>25</v>
      </c>
      <c r="N2795">
        <v>30999</v>
      </c>
      <c r="O2795" t="s">
        <v>25</v>
      </c>
      <c r="P2795">
        <v>309999999</v>
      </c>
      <c r="Q2795" t="s">
        <v>25</v>
      </c>
      <c r="R2795">
        <v>999999</v>
      </c>
      <c r="S2795" t="s">
        <v>24</v>
      </c>
      <c r="T2795">
        <v>9999999</v>
      </c>
      <c r="U2795" t="s">
        <v>24</v>
      </c>
      <c r="V2795">
        <v>300</v>
      </c>
      <c r="W2795" t="s">
        <v>25</v>
      </c>
      <c r="X2795" t="s">
        <v>56</v>
      </c>
      <c r="Y2795" t="s">
        <v>65</v>
      </c>
      <c r="Z2795">
        <v>1</v>
      </c>
      <c r="AA2795" t="s">
        <v>61</v>
      </c>
      <c r="AB2795">
        <v>30</v>
      </c>
      <c r="AC2795" t="s">
        <v>58</v>
      </c>
      <c r="AD2795" t="s">
        <v>8389</v>
      </c>
      <c r="AE2795"/>
      <c r="AF2795" s="2" t="s">
        <v>8387</v>
      </c>
    </row>
    <row r="2796" spans="2:32" ht="18">
      <c r="B2796" t="s">
        <v>8390</v>
      </c>
      <c r="C2796" t="s">
        <v>8391</v>
      </c>
      <c r="D2796" s="2">
        <v>0</v>
      </c>
      <c r="E2796" s="2">
        <v>430</v>
      </c>
      <c r="F2796">
        <v>430</v>
      </c>
      <c r="G2796">
        <v>430</v>
      </c>
      <c r="H2796">
        <v>3</v>
      </c>
      <c r="I2796" t="s">
        <v>57</v>
      </c>
      <c r="J2796">
        <v>30</v>
      </c>
      <c r="K2796" t="s">
        <v>58</v>
      </c>
      <c r="L2796">
        <v>309</v>
      </c>
      <c r="M2796" t="s">
        <v>25</v>
      </c>
      <c r="N2796">
        <v>30999</v>
      </c>
      <c r="O2796" t="s">
        <v>25</v>
      </c>
      <c r="P2796">
        <v>309999999</v>
      </c>
      <c r="Q2796" t="s">
        <v>25</v>
      </c>
      <c r="R2796">
        <v>999999</v>
      </c>
      <c r="S2796" t="s">
        <v>24</v>
      </c>
      <c r="T2796">
        <v>9999999</v>
      </c>
      <c r="U2796" t="s">
        <v>24</v>
      </c>
      <c r="V2796">
        <v>300</v>
      </c>
      <c r="W2796" t="s">
        <v>25</v>
      </c>
      <c r="X2796" t="s">
        <v>56</v>
      </c>
      <c r="Y2796" t="s">
        <v>65</v>
      </c>
      <c r="Z2796">
        <v>1</v>
      </c>
      <c r="AA2796" t="s">
        <v>61</v>
      </c>
      <c r="AB2796">
        <v>30</v>
      </c>
      <c r="AC2796" t="s">
        <v>58</v>
      </c>
      <c r="AD2796" t="s">
        <v>8392</v>
      </c>
      <c r="AE2796"/>
      <c r="AF2796" s="2" t="s">
        <v>8390</v>
      </c>
    </row>
    <row r="2797" spans="2:32" ht="18">
      <c r="B2797" t="s">
        <v>8393</v>
      </c>
      <c r="C2797" t="s">
        <v>8394</v>
      </c>
      <c r="D2797" s="2">
        <v>0</v>
      </c>
      <c r="E2797" s="2">
        <v>430</v>
      </c>
      <c r="F2797">
        <v>430</v>
      </c>
      <c r="G2797">
        <v>430</v>
      </c>
      <c r="H2797">
        <v>3</v>
      </c>
      <c r="I2797" t="s">
        <v>57</v>
      </c>
      <c r="J2797">
        <v>30</v>
      </c>
      <c r="K2797" t="s">
        <v>58</v>
      </c>
      <c r="L2797">
        <v>309</v>
      </c>
      <c r="M2797" t="s">
        <v>25</v>
      </c>
      <c r="N2797">
        <v>30999</v>
      </c>
      <c r="O2797" t="s">
        <v>25</v>
      </c>
      <c r="P2797">
        <v>309999999</v>
      </c>
      <c r="Q2797" t="s">
        <v>25</v>
      </c>
      <c r="R2797">
        <v>999999</v>
      </c>
      <c r="S2797" t="s">
        <v>24</v>
      </c>
      <c r="T2797">
        <v>9999999</v>
      </c>
      <c r="U2797" t="s">
        <v>24</v>
      </c>
      <c r="V2797">
        <v>300</v>
      </c>
      <c r="W2797" t="s">
        <v>25</v>
      </c>
      <c r="X2797" t="s">
        <v>56</v>
      </c>
      <c r="Y2797" t="s">
        <v>65</v>
      </c>
      <c r="Z2797">
        <v>1</v>
      </c>
      <c r="AA2797" t="s">
        <v>61</v>
      </c>
      <c r="AB2797">
        <v>30</v>
      </c>
      <c r="AC2797" t="s">
        <v>58</v>
      </c>
      <c r="AD2797" t="s">
        <v>8395</v>
      </c>
      <c r="AE2797"/>
      <c r="AF2797" s="2" t="s">
        <v>8393</v>
      </c>
    </row>
    <row r="2798" spans="2:32" ht="18">
      <c r="B2798" t="s">
        <v>8396</v>
      </c>
      <c r="C2798" t="s">
        <v>8397</v>
      </c>
      <c r="D2798" s="2">
        <v>0</v>
      </c>
      <c r="E2798" s="2">
        <v>430</v>
      </c>
      <c r="F2798">
        <v>430</v>
      </c>
      <c r="G2798">
        <v>430</v>
      </c>
      <c r="H2798">
        <v>3</v>
      </c>
      <c r="I2798" t="s">
        <v>57</v>
      </c>
      <c r="J2798">
        <v>30</v>
      </c>
      <c r="K2798" t="s">
        <v>58</v>
      </c>
      <c r="L2798">
        <v>309</v>
      </c>
      <c r="M2798" t="s">
        <v>25</v>
      </c>
      <c r="N2798">
        <v>30999</v>
      </c>
      <c r="O2798" t="s">
        <v>25</v>
      </c>
      <c r="P2798">
        <v>309999999</v>
      </c>
      <c r="Q2798" t="s">
        <v>25</v>
      </c>
      <c r="R2798">
        <v>999999</v>
      </c>
      <c r="S2798" t="s">
        <v>24</v>
      </c>
      <c r="T2798">
        <v>9999999</v>
      </c>
      <c r="U2798" t="s">
        <v>24</v>
      </c>
      <c r="V2798">
        <v>300</v>
      </c>
      <c r="W2798" t="s">
        <v>25</v>
      </c>
      <c r="X2798" t="s">
        <v>56</v>
      </c>
      <c r="Y2798" t="s">
        <v>65</v>
      </c>
      <c r="Z2798">
        <v>1</v>
      </c>
      <c r="AA2798" t="s">
        <v>61</v>
      </c>
      <c r="AB2798">
        <v>30</v>
      </c>
      <c r="AC2798" t="s">
        <v>58</v>
      </c>
      <c r="AD2798" t="s">
        <v>8398</v>
      </c>
      <c r="AE2798"/>
      <c r="AF2798" s="2" t="s">
        <v>8396</v>
      </c>
    </row>
    <row r="2799" spans="2:32" ht="18">
      <c r="B2799" t="s">
        <v>8399</v>
      </c>
      <c r="C2799" t="s">
        <v>8400</v>
      </c>
      <c r="D2799" s="2">
        <v>0</v>
      </c>
      <c r="E2799" s="2">
        <v>430</v>
      </c>
      <c r="F2799">
        <v>430</v>
      </c>
      <c r="G2799">
        <v>430</v>
      </c>
      <c r="H2799">
        <v>3</v>
      </c>
      <c r="I2799" t="s">
        <v>57</v>
      </c>
      <c r="J2799">
        <v>30</v>
      </c>
      <c r="K2799" t="s">
        <v>58</v>
      </c>
      <c r="L2799">
        <v>309</v>
      </c>
      <c r="M2799" t="s">
        <v>25</v>
      </c>
      <c r="N2799">
        <v>30999</v>
      </c>
      <c r="O2799" t="s">
        <v>25</v>
      </c>
      <c r="P2799">
        <v>309999999</v>
      </c>
      <c r="Q2799" t="s">
        <v>25</v>
      </c>
      <c r="R2799">
        <v>999999</v>
      </c>
      <c r="S2799" t="s">
        <v>24</v>
      </c>
      <c r="T2799">
        <v>9999999</v>
      </c>
      <c r="U2799" t="s">
        <v>24</v>
      </c>
      <c r="V2799">
        <v>300</v>
      </c>
      <c r="W2799" t="s">
        <v>25</v>
      </c>
      <c r="X2799" t="s">
        <v>56</v>
      </c>
      <c r="Y2799" t="s">
        <v>65</v>
      </c>
      <c r="Z2799">
        <v>1</v>
      </c>
      <c r="AA2799" t="s">
        <v>61</v>
      </c>
      <c r="AB2799">
        <v>30</v>
      </c>
      <c r="AC2799" t="s">
        <v>58</v>
      </c>
      <c r="AD2799" t="s">
        <v>8401</v>
      </c>
      <c r="AE2799"/>
      <c r="AF2799" s="2" t="s">
        <v>8399</v>
      </c>
    </row>
    <row r="2800" spans="2:32" ht="18">
      <c r="B2800" t="s">
        <v>8402</v>
      </c>
      <c r="C2800" t="s">
        <v>8403</v>
      </c>
      <c r="D2800" s="2">
        <v>0</v>
      </c>
      <c r="E2800" s="2">
        <v>33000</v>
      </c>
      <c r="F2800" s="21">
        <v>33000</v>
      </c>
      <c r="G2800" s="21">
        <v>33000</v>
      </c>
      <c r="H2800">
        <v>3</v>
      </c>
      <c r="I2800" t="s">
        <v>57</v>
      </c>
      <c r="J2800">
        <v>30</v>
      </c>
      <c r="K2800" t="s">
        <v>58</v>
      </c>
      <c r="L2800">
        <v>309</v>
      </c>
      <c r="M2800" t="s">
        <v>25</v>
      </c>
      <c r="N2800">
        <v>30999</v>
      </c>
      <c r="O2800" t="s">
        <v>25</v>
      </c>
      <c r="P2800">
        <v>309999999</v>
      </c>
      <c r="Q2800" t="s">
        <v>25</v>
      </c>
      <c r="R2800">
        <v>999999</v>
      </c>
      <c r="S2800" t="s">
        <v>24</v>
      </c>
      <c r="T2800">
        <v>9999999</v>
      </c>
      <c r="U2800" t="s">
        <v>24</v>
      </c>
      <c r="V2800">
        <v>300</v>
      </c>
      <c r="W2800" t="s">
        <v>25</v>
      </c>
      <c r="X2800" t="s">
        <v>56</v>
      </c>
      <c r="Y2800" t="s">
        <v>65</v>
      </c>
      <c r="Z2800">
        <v>1</v>
      </c>
      <c r="AA2800" t="s">
        <v>61</v>
      </c>
      <c r="AB2800">
        <v>30</v>
      </c>
      <c r="AC2800" t="s">
        <v>58</v>
      </c>
      <c r="AD2800" t="s">
        <v>8404</v>
      </c>
      <c r="AE2800"/>
      <c r="AF2800" s="2" t="s">
        <v>8402</v>
      </c>
    </row>
    <row r="2801" spans="2:32" ht="18">
      <c r="B2801" t="s">
        <v>8405</v>
      </c>
      <c r="C2801" t="s">
        <v>8406</v>
      </c>
      <c r="D2801" s="2">
        <v>0</v>
      </c>
      <c r="E2801" s="2">
        <v>170</v>
      </c>
      <c r="F2801">
        <v>170</v>
      </c>
      <c r="G2801">
        <v>170</v>
      </c>
      <c r="H2801">
        <v>3</v>
      </c>
      <c r="I2801" t="s">
        <v>57</v>
      </c>
      <c r="J2801">
        <v>30</v>
      </c>
      <c r="K2801" t="s">
        <v>58</v>
      </c>
      <c r="L2801">
        <v>309</v>
      </c>
      <c r="M2801" t="s">
        <v>25</v>
      </c>
      <c r="N2801">
        <v>30999</v>
      </c>
      <c r="O2801" t="s">
        <v>25</v>
      </c>
      <c r="P2801">
        <v>309999999</v>
      </c>
      <c r="Q2801" t="s">
        <v>25</v>
      </c>
      <c r="R2801">
        <v>999999</v>
      </c>
      <c r="S2801" t="s">
        <v>24</v>
      </c>
      <c r="T2801">
        <v>9999999</v>
      </c>
      <c r="U2801" t="s">
        <v>24</v>
      </c>
      <c r="V2801">
        <v>300</v>
      </c>
      <c r="W2801" t="s">
        <v>25</v>
      </c>
      <c r="X2801" t="s">
        <v>56</v>
      </c>
      <c r="Y2801" t="s">
        <v>65</v>
      </c>
      <c r="Z2801">
        <v>1</v>
      </c>
      <c r="AA2801" t="s">
        <v>61</v>
      </c>
      <c r="AB2801">
        <v>30</v>
      </c>
      <c r="AC2801" t="s">
        <v>58</v>
      </c>
      <c r="AD2801" t="s">
        <v>8407</v>
      </c>
      <c r="AE2801"/>
      <c r="AF2801" s="2" t="s">
        <v>8405</v>
      </c>
    </row>
    <row r="2802" spans="2:32" ht="18">
      <c r="B2802" t="s">
        <v>8408</v>
      </c>
      <c r="C2802" t="s">
        <v>8409</v>
      </c>
      <c r="D2802" s="2">
        <v>0</v>
      </c>
      <c r="E2802" s="2">
        <v>170</v>
      </c>
      <c r="F2802">
        <v>170</v>
      </c>
      <c r="G2802">
        <v>170</v>
      </c>
      <c r="H2802">
        <v>3</v>
      </c>
      <c r="I2802" t="s">
        <v>57</v>
      </c>
      <c r="J2802">
        <v>30</v>
      </c>
      <c r="K2802" t="s">
        <v>58</v>
      </c>
      <c r="L2802">
        <v>309</v>
      </c>
      <c r="M2802" t="s">
        <v>25</v>
      </c>
      <c r="N2802">
        <v>30999</v>
      </c>
      <c r="O2802" t="s">
        <v>25</v>
      </c>
      <c r="P2802">
        <v>309999999</v>
      </c>
      <c r="Q2802" t="s">
        <v>25</v>
      </c>
      <c r="R2802">
        <v>999999</v>
      </c>
      <c r="S2802" t="s">
        <v>24</v>
      </c>
      <c r="T2802">
        <v>9999999</v>
      </c>
      <c r="U2802" t="s">
        <v>24</v>
      </c>
      <c r="V2802">
        <v>300</v>
      </c>
      <c r="W2802" t="s">
        <v>25</v>
      </c>
      <c r="X2802" t="s">
        <v>56</v>
      </c>
      <c r="Y2802" t="s">
        <v>65</v>
      </c>
      <c r="Z2802">
        <v>1</v>
      </c>
      <c r="AA2802" t="s">
        <v>61</v>
      </c>
      <c r="AB2802">
        <v>30</v>
      </c>
      <c r="AC2802" t="s">
        <v>58</v>
      </c>
      <c r="AD2802" t="s">
        <v>8410</v>
      </c>
      <c r="AE2802"/>
      <c r="AF2802" s="2" t="s">
        <v>8408</v>
      </c>
    </row>
    <row r="2803" spans="2:32" ht="18">
      <c r="B2803" t="s">
        <v>8411</v>
      </c>
      <c r="C2803" t="s">
        <v>8412</v>
      </c>
      <c r="D2803" s="2">
        <v>0</v>
      </c>
      <c r="E2803" s="2">
        <v>170</v>
      </c>
      <c r="F2803">
        <v>170</v>
      </c>
      <c r="G2803">
        <v>170</v>
      </c>
      <c r="H2803">
        <v>3</v>
      </c>
      <c r="I2803" t="s">
        <v>57</v>
      </c>
      <c r="J2803">
        <v>30</v>
      </c>
      <c r="K2803" t="s">
        <v>58</v>
      </c>
      <c r="L2803">
        <v>309</v>
      </c>
      <c r="M2803" t="s">
        <v>25</v>
      </c>
      <c r="N2803">
        <v>30999</v>
      </c>
      <c r="O2803" t="s">
        <v>25</v>
      </c>
      <c r="P2803">
        <v>309999999</v>
      </c>
      <c r="Q2803" t="s">
        <v>25</v>
      </c>
      <c r="R2803">
        <v>999999</v>
      </c>
      <c r="S2803" t="s">
        <v>24</v>
      </c>
      <c r="T2803">
        <v>9999999</v>
      </c>
      <c r="U2803" t="s">
        <v>24</v>
      </c>
      <c r="V2803">
        <v>300</v>
      </c>
      <c r="W2803" t="s">
        <v>25</v>
      </c>
      <c r="X2803" t="s">
        <v>56</v>
      </c>
      <c r="Y2803" t="s">
        <v>65</v>
      </c>
      <c r="Z2803">
        <v>1</v>
      </c>
      <c r="AA2803" t="s">
        <v>61</v>
      </c>
      <c r="AB2803">
        <v>30</v>
      </c>
      <c r="AC2803" t="s">
        <v>58</v>
      </c>
      <c r="AD2803" t="s">
        <v>8413</v>
      </c>
      <c r="AE2803"/>
      <c r="AF2803" s="2" t="s">
        <v>8411</v>
      </c>
    </row>
    <row r="2804" spans="2:32" ht="18">
      <c r="B2804" t="s">
        <v>8414</v>
      </c>
      <c r="C2804" t="s">
        <v>8415</v>
      </c>
      <c r="D2804" s="2">
        <v>0</v>
      </c>
      <c r="E2804" s="2">
        <v>180</v>
      </c>
      <c r="F2804">
        <v>180</v>
      </c>
      <c r="G2804">
        <v>180</v>
      </c>
      <c r="H2804">
        <v>3</v>
      </c>
      <c r="I2804" t="s">
        <v>57</v>
      </c>
      <c r="J2804">
        <v>30</v>
      </c>
      <c r="K2804" t="s">
        <v>58</v>
      </c>
      <c r="L2804">
        <v>309</v>
      </c>
      <c r="M2804" t="s">
        <v>25</v>
      </c>
      <c r="N2804">
        <v>30999</v>
      </c>
      <c r="O2804" t="s">
        <v>25</v>
      </c>
      <c r="P2804">
        <v>309999999</v>
      </c>
      <c r="Q2804" t="s">
        <v>25</v>
      </c>
      <c r="R2804">
        <v>999999</v>
      </c>
      <c r="S2804" t="s">
        <v>24</v>
      </c>
      <c r="T2804">
        <v>9999999</v>
      </c>
      <c r="U2804" t="s">
        <v>24</v>
      </c>
      <c r="V2804">
        <v>300</v>
      </c>
      <c r="W2804" t="s">
        <v>25</v>
      </c>
      <c r="X2804" t="s">
        <v>56</v>
      </c>
      <c r="Y2804" t="s">
        <v>65</v>
      </c>
      <c r="Z2804">
        <v>1</v>
      </c>
      <c r="AA2804" t="s">
        <v>61</v>
      </c>
      <c r="AB2804">
        <v>30</v>
      </c>
      <c r="AC2804" t="s">
        <v>58</v>
      </c>
      <c r="AD2804" t="s">
        <v>8416</v>
      </c>
      <c r="AE2804"/>
      <c r="AF2804" s="2" t="s">
        <v>8414</v>
      </c>
    </row>
    <row r="2805" spans="2:32" ht="18">
      <c r="B2805" t="s">
        <v>8417</v>
      </c>
      <c r="C2805" t="s">
        <v>8418</v>
      </c>
      <c r="D2805" s="2">
        <v>0</v>
      </c>
      <c r="E2805" s="2">
        <v>180</v>
      </c>
      <c r="F2805">
        <v>180</v>
      </c>
      <c r="G2805">
        <v>180</v>
      </c>
      <c r="H2805">
        <v>3</v>
      </c>
      <c r="I2805" t="s">
        <v>57</v>
      </c>
      <c r="J2805">
        <v>30</v>
      </c>
      <c r="K2805" t="s">
        <v>58</v>
      </c>
      <c r="L2805">
        <v>309</v>
      </c>
      <c r="M2805" t="s">
        <v>25</v>
      </c>
      <c r="N2805">
        <v>30999</v>
      </c>
      <c r="O2805" t="s">
        <v>25</v>
      </c>
      <c r="P2805">
        <v>309999999</v>
      </c>
      <c r="Q2805" t="s">
        <v>25</v>
      </c>
      <c r="R2805">
        <v>999999</v>
      </c>
      <c r="S2805" t="s">
        <v>24</v>
      </c>
      <c r="T2805">
        <v>9999999</v>
      </c>
      <c r="U2805" t="s">
        <v>24</v>
      </c>
      <c r="V2805">
        <v>300</v>
      </c>
      <c r="W2805" t="s">
        <v>25</v>
      </c>
      <c r="X2805" t="s">
        <v>56</v>
      </c>
      <c r="Y2805" t="s">
        <v>65</v>
      </c>
      <c r="Z2805">
        <v>1</v>
      </c>
      <c r="AA2805" t="s">
        <v>61</v>
      </c>
      <c r="AB2805">
        <v>30</v>
      </c>
      <c r="AC2805" t="s">
        <v>58</v>
      </c>
      <c r="AD2805" t="s">
        <v>8419</v>
      </c>
      <c r="AE2805"/>
      <c r="AF2805" s="2" t="s">
        <v>8417</v>
      </c>
    </row>
    <row r="2806" spans="2:32" ht="18">
      <c r="B2806" t="s">
        <v>8420</v>
      </c>
      <c r="C2806" t="s">
        <v>8421</v>
      </c>
      <c r="D2806" s="2">
        <v>0</v>
      </c>
      <c r="E2806" s="2">
        <v>180</v>
      </c>
      <c r="F2806">
        <v>180</v>
      </c>
      <c r="G2806">
        <v>180</v>
      </c>
      <c r="H2806">
        <v>3</v>
      </c>
      <c r="I2806" t="s">
        <v>57</v>
      </c>
      <c r="J2806">
        <v>30</v>
      </c>
      <c r="K2806" t="s">
        <v>58</v>
      </c>
      <c r="L2806">
        <v>309</v>
      </c>
      <c r="M2806" t="s">
        <v>25</v>
      </c>
      <c r="N2806">
        <v>30999</v>
      </c>
      <c r="O2806" t="s">
        <v>25</v>
      </c>
      <c r="P2806">
        <v>309999999</v>
      </c>
      <c r="Q2806" t="s">
        <v>25</v>
      </c>
      <c r="R2806">
        <v>999999</v>
      </c>
      <c r="S2806" t="s">
        <v>24</v>
      </c>
      <c r="T2806">
        <v>9999999</v>
      </c>
      <c r="U2806" t="s">
        <v>24</v>
      </c>
      <c r="V2806">
        <v>300</v>
      </c>
      <c r="W2806" t="s">
        <v>25</v>
      </c>
      <c r="X2806" t="s">
        <v>56</v>
      </c>
      <c r="Y2806" t="s">
        <v>65</v>
      </c>
      <c r="Z2806">
        <v>1</v>
      </c>
      <c r="AA2806" t="s">
        <v>61</v>
      </c>
      <c r="AB2806">
        <v>30</v>
      </c>
      <c r="AC2806" t="s">
        <v>58</v>
      </c>
      <c r="AD2806" t="s">
        <v>8422</v>
      </c>
      <c r="AE2806"/>
      <c r="AF2806" s="2" t="s">
        <v>8420</v>
      </c>
    </row>
    <row r="2807" spans="2:32" ht="18">
      <c r="B2807" t="s">
        <v>8423</v>
      </c>
      <c r="C2807" t="s">
        <v>8424</v>
      </c>
      <c r="D2807" s="2">
        <v>0</v>
      </c>
      <c r="E2807" s="2">
        <v>190</v>
      </c>
      <c r="F2807">
        <v>190</v>
      </c>
      <c r="G2807">
        <v>190</v>
      </c>
      <c r="H2807">
        <v>3</v>
      </c>
      <c r="I2807" t="s">
        <v>57</v>
      </c>
      <c r="J2807">
        <v>30</v>
      </c>
      <c r="K2807" t="s">
        <v>58</v>
      </c>
      <c r="L2807">
        <v>309</v>
      </c>
      <c r="M2807" t="s">
        <v>25</v>
      </c>
      <c r="N2807">
        <v>30999</v>
      </c>
      <c r="O2807" t="s">
        <v>25</v>
      </c>
      <c r="P2807">
        <v>309999999</v>
      </c>
      <c r="Q2807" t="s">
        <v>25</v>
      </c>
      <c r="R2807">
        <v>999999</v>
      </c>
      <c r="S2807" t="s">
        <v>24</v>
      </c>
      <c r="T2807">
        <v>9999999</v>
      </c>
      <c r="U2807" t="s">
        <v>24</v>
      </c>
      <c r="V2807">
        <v>300</v>
      </c>
      <c r="W2807" t="s">
        <v>25</v>
      </c>
      <c r="X2807" t="s">
        <v>56</v>
      </c>
      <c r="Y2807" t="s">
        <v>65</v>
      </c>
      <c r="Z2807">
        <v>1</v>
      </c>
      <c r="AA2807" t="s">
        <v>61</v>
      </c>
      <c r="AB2807">
        <v>30</v>
      </c>
      <c r="AC2807" t="s">
        <v>58</v>
      </c>
      <c r="AD2807" t="s">
        <v>8425</v>
      </c>
      <c r="AE2807"/>
      <c r="AF2807" s="2" t="s">
        <v>8423</v>
      </c>
    </row>
    <row r="2808" spans="2:32" ht="18">
      <c r="B2808" t="s">
        <v>8426</v>
      </c>
      <c r="C2808" t="s">
        <v>8427</v>
      </c>
      <c r="D2808" s="2">
        <v>0</v>
      </c>
      <c r="E2808" s="2">
        <v>190</v>
      </c>
      <c r="F2808">
        <v>190</v>
      </c>
      <c r="G2808">
        <v>190</v>
      </c>
      <c r="H2808">
        <v>3</v>
      </c>
      <c r="I2808" t="s">
        <v>57</v>
      </c>
      <c r="J2808">
        <v>30</v>
      </c>
      <c r="K2808" t="s">
        <v>58</v>
      </c>
      <c r="L2808">
        <v>309</v>
      </c>
      <c r="M2808" t="s">
        <v>25</v>
      </c>
      <c r="N2808">
        <v>30999</v>
      </c>
      <c r="O2808" t="s">
        <v>25</v>
      </c>
      <c r="P2808">
        <v>309999999</v>
      </c>
      <c r="Q2808" t="s">
        <v>25</v>
      </c>
      <c r="R2808">
        <v>999999</v>
      </c>
      <c r="S2808" t="s">
        <v>24</v>
      </c>
      <c r="T2808">
        <v>9999999</v>
      </c>
      <c r="U2808" t="s">
        <v>24</v>
      </c>
      <c r="V2808">
        <v>300</v>
      </c>
      <c r="W2808" t="s">
        <v>25</v>
      </c>
      <c r="X2808" t="s">
        <v>56</v>
      </c>
      <c r="Y2808" t="s">
        <v>65</v>
      </c>
      <c r="Z2808">
        <v>1</v>
      </c>
      <c r="AA2808" t="s">
        <v>61</v>
      </c>
      <c r="AB2808">
        <v>30</v>
      </c>
      <c r="AC2808" t="s">
        <v>58</v>
      </c>
      <c r="AD2808" t="s">
        <v>8428</v>
      </c>
      <c r="AE2808"/>
      <c r="AF2808" s="2" t="s">
        <v>8426</v>
      </c>
    </row>
    <row r="2809" spans="2:32" ht="18">
      <c r="B2809" t="s">
        <v>8429</v>
      </c>
      <c r="C2809" t="s">
        <v>8430</v>
      </c>
      <c r="D2809" s="2">
        <v>0</v>
      </c>
      <c r="E2809" s="2">
        <v>190</v>
      </c>
      <c r="F2809">
        <v>190</v>
      </c>
      <c r="G2809">
        <v>190</v>
      </c>
      <c r="H2809">
        <v>3</v>
      </c>
      <c r="I2809" t="s">
        <v>57</v>
      </c>
      <c r="J2809">
        <v>30</v>
      </c>
      <c r="K2809" t="s">
        <v>58</v>
      </c>
      <c r="L2809">
        <v>309</v>
      </c>
      <c r="M2809" t="s">
        <v>25</v>
      </c>
      <c r="N2809">
        <v>30999</v>
      </c>
      <c r="O2809" t="s">
        <v>25</v>
      </c>
      <c r="P2809">
        <v>309999999</v>
      </c>
      <c r="Q2809" t="s">
        <v>25</v>
      </c>
      <c r="R2809">
        <v>999999</v>
      </c>
      <c r="S2809" t="s">
        <v>24</v>
      </c>
      <c r="T2809">
        <v>9999999</v>
      </c>
      <c r="U2809" t="s">
        <v>24</v>
      </c>
      <c r="V2809">
        <v>300</v>
      </c>
      <c r="W2809" t="s">
        <v>25</v>
      </c>
      <c r="X2809" t="s">
        <v>56</v>
      </c>
      <c r="Y2809" t="s">
        <v>65</v>
      </c>
      <c r="Z2809">
        <v>1</v>
      </c>
      <c r="AA2809" t="s">
        <v>61</v>
      </c>
      <c r="AB2809">
        <v>30</v>
      </c>
      <c r="AC2809" t="s">
        <v>58</v>
      </c>
      <c r="AD2809" t="s">
        <v>8431</v>
      </c>
      <c r="AE2809"/>
      <c r="AF2809" s="2" t="s">
        <v>8429</v>
      </c>
    </row>
    <row r="2810" spans="2:32" ht="18">
      <c r="B2810" t="s">
        <v>8432</v>
      </c>
      <c r="C2810" t="s">
        <v>8433</v>
      </c>
      <c r="D2810" s="2">
        <v>0</v>
      </c>
      <c r="E2810" s="2">
        <v>200</v>
      </c>
      <c r="F2810">
        <v>200</v>
      </c>
      <c r="G2810">
        <v>200</v>
      </c>
      <c r="H2810">
        <v>3</v>
      </c>
      <c r="I2810" t="s">
        <v>57</v>
      </c>
      <c r="J2810">
        <v>30</v>
      </c>
      <c r="K2810" t="s">
        <v>58</v>
      </c>
      <c r="L2810">
        <v>309</v>
      </c>
      <c r="M2810" t="s">
        <v>25</v>
      </c>
      <c r="N2810">
        <v>30999</v>
      </c>
      <c r="O2810" t="s">
        <v>25</v>
      </c>
      <c r="P2810">
        <v>309999999</v>
      </c>
      <c r="Q2810" t="s">
        <v>25</v>
      </c>
      <c r="R2810">
        <v>999999</v>
      </c>
      <c r="S2810" t="s">
        <v>24</v>
      </c>
      <c r="T2810">
        <v>9999999</v>
      </c>
      <c r="U2810" t="s">
        <v>24</v>
      </c>
      <c r="V2810">
        <v>300</v>
      </c>
      <c r="W2810" t="s">
        <v>25</v>
      </c>
      <c r="X2810" t="s">
        <v>56</v>
      </c>
      <c r="Y2810" t="s">
        <v>65</v>
      </c>
      <c r="Z2810">
        <v>1</v>
      </c>
      <c r="AA2810" t="s">
        <v>61</v>
      </c>
      <c r="AB2810">
        <v>30</v>
      </c>
      <c r="AC2810" t="s">
        <v>58</v>
      </c>
      <c r="AD2810" t="s">
        <v>8434</v>
      </c>
      <c r="AE2810"/>
      <c r="AF2810" s="2" t="s">
        <v>8432</v>
      </c>
    </row>
    <row r="2811" spans="2:32" ht="18">
      <c r="B2811" t="s">
        <v>8435</v>
      </c>
      <c r="C2811" t="s">
        <v>8436</v>
      </c>
      <c r="D2811" s="2">
        <v>0</v>
      </c>
      <c r="E2811" s="2">
        <v>200</v>
      </c>
      <c r="F2811">
        <v>200</v>
      </c>
      <c r="G2811">
        <v>200</v>
      </c>
      <c r="H2811">
        <v>3</v>
      </c>
      <c r="I2811" t="s">
        <v>57</v>
      </c>
      <c r="J2811">
        <v>30</v>
      </c>
      <c r="K2811" t="s">
        <v>58</v>
      </c>
      <c r="L2811">
        <v>309</v>
      </c>
      <c r="M2811" t="s">
        <v>25</v>
      </c>
      <c r="N2811">
        <v>30999</v>
      </c>
      <c r="O2811" t="s">
        <v>25</v>
      </c>
      <c r="P2811">
        <v>309999999</v>
      </c>
      <c r="Q2811" t="s">
        <v>25</v>
      </c>
      <c r="R2811">
        <v>999999</v>
      </c>
      <c r="S2811" t="s">
        <v>24</v>
      </c>
      <c r="T2811">
        <v>9999999</v>
      </c>
      <c r="U2811" t="s">
        <v>24</v>
      </c>
      <c r="V2811">
        <v>300</v>
      </c>
      <c r="W2811" t="s">
        <v>25</v>
      </c>
      <c r="X2811" t="s">
        <v>56</v>
      </c>
      <c r="Y2811" t="s">
        <v>65</v>
      </c>
      <c r="Z2811">
        <v>1</v>
      </c>
      <c r="AA2811" t="s">
        <v>61</v>
      </c>
      <c r="AB2811">
        <v>30</v>
      </c>
      <c r="AC2811" t="s">
        <v>58</v>
      </c>
      <c r="AD2811" t="s">
        <v>8437</v>
      </c>
      <c r="AE2811"/>
      <c r="AF2811" s="2" t="s">
        <v>8435</v>
      </c>
    </row>
    <row r="2812" spans="2:32" ht="18">
      <c r="B2812" t="s">
        <v>8438</v>
      </c>
      <c r="C2812" t="s">
        <v>8439</v>
      </c>
      <c r="D2812" s="2">
        <v>0</v>
      </c>
      <c r="E2812" s="2">
        <v>200</v>
      </c>
      <c r="F2812">
        <v>200</v>
      </c>
      <c r="G2812">
        <v>200</v>
      </c>
      <c r="H2812">
        <v>3</v>
      </c>
      <c r="I2812" t="s">
        <v>57</v>
      </c>
      <c r="J2812">
        <v>30</v>
      </c>
      <c r="K2812" t="s">
        <v>58</v>
      </c>
      <c r="L2812">
        <v>309</v>
      </c>
      <c r="M2812" t="s">
        <v>25</v>
      </c>
      <c r="N2812">
        <v>30999</v>
      </c>
      <c r="O2812" t="s">
        <v>25</v>
      </c>
      <c r="P2812">
        <v>309999999</v>
      </c>
      <c r="Q2812" t="s">
        <v>25</v>
      </c>
      <c r="R2812">
        <v>999999</v>
      </c>
      <c r="S2812" t="s">
        <v>24</v>
      </c>
      <c r="T2812">
        <v>9999999</v>
      </c>
      <c r="U2812" t="s">
        <v>24</v>
      </c>
      <c r="V2812">
        <v>300</v>
      </c>
      <c r="W2812" t="s">
        <v>25</v>
      </c>
      <c r="X2812" t="s">
        <v>56</v>
      </c>
      <c r="Y2812" t="s">
        <v>65</v>
      </c>
      <c r="Z2812">
        <v>1</v>
      </c>
      <c r="AA2812" t="s">
        <v>61</v>
      </c>
      <c r="AB2812">
        <v>30</v>
      </c>
      <c r="AC2812" t="s">
        <v>58</v>
      </c>
      <c r="AD2812" t="s">
        <v>8440</v>
      </c>
      <c r="AE2812"/>
      <c r="AF2812" s="2" t="s">
        <v>8438</v>
      </c>
    </row>
    <row r="2813" spans="2:32" ht="18">
      <c r="B2813" t="s">
        <v>8441</v>
      </c>
      <c r="C2813" t="s">
        <v>8442</v>
      </c>
      <c r="D2813" s="2">
        <v>0</v>
      </c>
      <c r="E2813" s="2">
        <v>310</v>
      </c>
      <c r="F2813">
        <v>310</v>
      </c>
      <c r="G2813">
        <v>310</v>
      </c>
      <c r="H2813">
        <v>3</v>
      </c>
      <c r="I2813" t="s">
        <v>57</v>
      </c>
      <c r="J2813">
        <v>30</v>
      </c>
      <c r="K2813" t="s">
        <v>58</v>
      </c>
      <c r="L2813">
        <v>309</v>
      </c>
      <c r="M2813" t="s">
        <v>25</v>
      </c>
      <c r="N2813">
        <v>30999</v>
      </c>
      <c r="O2813" t="s">
        <v>25</v>
      </c>
      <c r="P2813">
        <v>309999999</v>
      </c>
      <c r="Q2813" t="s">
        <v>25</v>
      </c>
      <c r="R2813">
        <v>999999</v>
      </c>
      <c r="S2813" t="s">
        <v>24</v>
      </c>
      <c r="T2813">
        <v>9999999</v>
      </c>
      <c r="U2813" t="s">
        <v>24</v>
      </c>
      <c r="V2813">
        <v>300</v>
      </c>
      <c r="W2813" t="s">
        <v>25</v>
      </c>
      <c r="X2813" t="s">
        <v>56</v>
      </c>
      <c r="Y2813" t="s">
        <v>65</v>
      </c>
      <c r="Z2813">
        <v>1</v>
      </c>
      <c r="AA2813" t="s">
        <v>61</v>
      </c>
      <c r="AB2813">
        <v>30</v>
      </c>
      <c r="AC2813" t="s">
        <v>58</v>
      </c>
      <c r="AD2813" t="s">
        <v>8443</v>
      </c>
      <c r="AE2813"/>
      <c r="AF2813" s="2" t="s">
        <v>8441</v>
      </c>
    </row>
    <row r="2814" spans="2:32" ht="18">
      <c r="B2814" t="s">
        <v>8444</v>
      </c>
      <c r="C2814" t="s">
        <v>8445</v>
      </c>
      <c r="D2814" s="2">
        <v>0</v>
      </c>
      <c r="E2814" s="2">
        <v>310</v>
      </c>
      <c r="F2814">
        <v>310</v>
      </c>
      <c r="G2814">
        <v>310</v>
      </c>
      <c r="H2814">
        <v>3</v>
      </c>
      <c r="I2814" t="s">
        <v>57</v>
      </c>
      <c r="J2814">
        <v>30</v>
      </c>
      <c r="K2814" t="s">
        <v>58</v>
      </c>
      <c r="L2814">
        <v>309</v>
      </c>
      <c r="M2814" t="s">
        <v>25</v>
      </c>
      <c r="N2814">
        <v>30999</v>
      </c>
      <c r="O2814" t="s">
        <v>25</v>
      </c>
      <c r="P2814">
        <v>309999999</v>
      </c>
      <c r="Q2814" t="s">
        <v>25</v>
      </c>
      <c r="R2814">
        <v>999999</v>
      </c>
      <c r="S2814" t="s">
        <v>24</v>
      </c>
      <c r="T2814">
        <v>9999999</v>
      </c>
      <c r="U2814" t="s">
        <v>24</v>
      </c>
      <c r="V2814">
        <v>300</v>
      </c>
      <c r="W2814" t="s">
        <v>25</v>
      </c>
      <c r="X2814" t="s">
        <v>56</v>
      </c>
      <c r="Y2814" t="s">
        <v>65</v>
      </c>
      <c r="Z2814">
        <v>1</v>
      </c>
      <c r="AA2814" t="s">
        <v>61</v>
      </c>
      <c r="AB2814">
        <v>30</v>
      </c>
      <c r="AC2814" t="s">
        <v>58</v>
      </c>
      <c r="AD2814" t="s">
        <v>8446</v>
      </c>
      <c r="AE2814"/>
      <c r="AF2814" s="2" t="s">
        <v>8444</v>
      </c>
    </row>
    <row r="2815" spans="2:32" ht="18">
      <c r="B2815" t="s">
        <v>8447</v>
      </c>
      <c r="C2815" t="s">
        <v>8448</v>
      </c>
      <c r="D2815" s="2">
        <v>0</v>
      </c>
      <c r="E2815" s="2">
        <v>310</v>
      </c>
      <c r="F2815">
        <v>310</v>
      </c>
      <c r="G2815">
        <v>310</v>
      </c>
      <c r="H2815">
        <v>3</v>
      </c>
      <c r="I2815" t="s">
        <v>57</v>
      </c>
      <c r="J2815">
        <v>30</v>
      </c>
      <c r="K2815" t="s">
        <v>58</v>
      </c>
      <c r="L2815">
        <v>309</v>
      </c>
      <c r="M2815" t="s">
        <v>25</v>
      </c>
      <c r="N2815">
        <v>30999</v>
      </c>
      <c r="O2815" t="s">
        <v>25</v>
      </c>
      <c r="P2815">
        <v>309999999</v>
      </c>
      <c r="Q2815" t="s">
        <v>25</v>
      </c>
      <c r="R2815">
        <v>999999</v>
      </c>
      <c r="S2815" t="s">
        <v>24</v>
      </c>
      <c r="T2815">
        <v>9999999</v>
      </c>
      <c r="U2815" t="s">
        <v>24</v>
      </c>
      <c r="V2815">
        <v>300</v>
      </c>
      <c r="W2815" t="s">
        <v>25</v>
      </c>
      <c r="X2815" t="s">
        <v>56</v>
      </c>
      <c r="Y2815" t="s">
        <v>65</v>
      </c>
      <c r="Z2815">
        <v>1</v>
      </c>
      <c r="AA2815" t="s">
        <v>61</v>
      </c>
      <c r="AB2815">
        <v>30</v>
      </c>
      <c r="AC2815" t="s">
        <v>58</v>
      </c>
      <c r="AD2815" t="s">
        <v>8449</v>
      </c>
      <c r="AE2815"/>
      <c r="AF2815" s="2" t="s">
        <v>8447</v>
      </c>
    </row>
    <row r="2816" spans="2:32" ht="18">
      <c r="B2816" t="s">
        <v>8450</v>
      </c>
      <c r="C2816" t="s">
        <v>8451</v>
      </c>
      <c r="D2816" s="2">
        <v>0</v>
      </c>
      <c r="E2816" s="2">
        <v>310</v>
      </c>
      <c r="F2816">
        <v>310</v>
      </c>
      <c r="G2816">
        <v>310</v>
      </c>
      <c r="H2816">
        <v>3</v>
      </c>
      <c r="I2816" t="s">
        <v>57</v>
      </c>
      <c r="J2816">
        <v>30</v>
      </c>
      <c r="K2816" t="s">
        <v>58</v>
      </c>
      <c r="L2816">
        <v>309</v>
      </c>
      <c r="M2816" t="s">
        <v>25</v>
      </c>
      <c r="N2816">
        <v>30999</v>
      </c>
      <c r="O2816" t="s">
        <v>25</v>
      </c>
      <c r="P2816">
        <v>309999999</v>
      </c>
      <c r="Q2816" t="s">
        <v>25</v>
      </c>
      <c r="R2816">
        <v>999999</v>
      </c>
      <c r="S2816" t="s">
        <v>24</v>
      </c>
      <c r="T2816">
        <v>9999999</v>
      </c>
      <c r="U2816" t="s">
        <v>24</v>
      </c>
      <c r="V2816">
        <v>300</v>
      </c>
      <c r="W2816" t="s">
        <v>25</v>
      </c>
      <c r="X2816" t="s">
        <v>56</v>
      </c>
      <c r="Y2816" t="s">
        <v>65</v>
      </c>
      <c r="Z2816">
        <v>1</v>
      </c>
      <c r="AA2816" t="s">
        <v>61</v>
      </c>
      <c r="AB2816">
        <v>30</v>
      </c>
      <c r="AC2816" t="s">
        <v>58</v>
      </c>
      <c r="AD2816" t="s">
        <v>8452</v>
      </c>
      <c r="AE2816"/>
      <c r="AF2816" s="2" t="s">
        <v>8450</v>
      </c>
    </row>
    <row r="2817" spans="2:32" ht="18">
      <c r="B2817" t="s">
        <v>8453</v>
      </c>
      <c r="C2817" t="s">
        <v>8454</v>
      </c>
      <c r="D2817" s="2">
        <v>0</v>
      </c>
      <c r="E2817" s="2">
        <v>16000</v>
      </c>
      <c r="F2817" s="21">
        <v>16000</v>
      </c>
      <c r="G2817" s="21">
        <v>16000</v>
      </c>
      <c r="H2817">
        <v>3</v>
      </c>
      <c r="I2817" t="s">
        <v>57</v>
      </c>
      <c r="J2817">
        <v>30</v>
      </c>
      <c r="K2817" t="s">
        <v>58</v>
      </c>
      <c r="L2817">
        <v>309</v>
      </c>
      <c r="M2817" t="s">
        <v>25</v>
      </c>
      <c r="N2817">
        <v>30999</v>
      </c>
      <c r="O2817" t="s">
        <v>25</v>
      </c>
      <c r="P2817">
        <v>309999999</v>
      </c>
      <c r="Q2817" t="s">
        <v>25</v>
      </c>
      <c r="R2817">
        <v>999999</v>
      </c>
      <c r="S2817" t="s">
        <v>24</v>
      </c>
      <c r="T2817">
        <v>9999999</v>
      </c>
      <c r="U2817" t="s">
        <v>24</v>
      </c>
      <c r="V2817">
        <v>300</v>
      </c>
      <c r="W2817" t="s">
        <v>25</v>
      </c>
      <c r="X2817" t="s">
        <v>56</v>
      </c>
      <c r="Y2817" t="s">
        <v>65</v>
      </c>
      <c r="Z2817">
        <v>1</v>
      </c>
      <c r="AA2817" t="s">
        <v>61</v>
      </c>
      <c r="AB2817">
        <v>30</v>
      </c>
      <c r="AC2817" t="s">
        <v>58</v>
      </c>
      <c r="AD2817" t="s">
        <v>8455</v>
      </c>
      <c r="AE2817"/>
      <c r="AF2817" s="2" t="s">
        <v>8453</v>
      </c>
    </row>
    <row r="2818" spans="2:32" ht="18">
      <c r="B2818" t="s">
        <v>8456</v>
      </c>
      <c r="C2818" t="s">
        <v>8457</v>
      </c>
      <c r="D2818" s="2">
        <v>0</v>
      </c>
      <c r="E2818" s="2">
        <v>170</v>
      </c>
      <c r="F2818">
        <v>170</v>
      </c>
      <c r="G2818">
        <v>170</v>
      </c>
      <c r="H2818">
        <v>3</v>
      </c>
      <c r="I2818" t="s">
        <v>57</v>
      </c>
      <c r="J2818">
        <v>30</v>
      </c>
      <c r="K2818" t="s">
        <v>58</v>
      </c>
      <c r="L2818">
        <v>309</v>
      </c>
      <c r="M2818" t="s">
        <v>25</v>
      </c>
      <c r="N2818">
        <v>30999</v>
      </c>
      <c r="O2818" t="s">
        <v>25</v>
      </c>
      <c r="P2818">
        <v>309999999</v>
      </c>
      <c r="Q2818" t="s">
        <v>25</v>
      </c>
      <c r="R2818">
        <v>999999</v>
      </c>
      <c r="S2818" t="s">
        <v>24</v>
      </c>
      <c r="T2818">
        <v>9999999</v>
      </c>
      <c r="U2818" t="s">
        <v>24</v>
      </c>
      <c r="V2818">
        <v>300</v>
      </c>
      <c r="W2818" t="s">
        <v>25</v>
      </c>
      <c r="X2818" t="s">
        <v>56</v>
      </c>
      <c r="Y2818" t="s">
        <v>65</v>
      </c>
      <c r="Z2818">
        <v>1</v>
      </c>
      <c r="AA2818" t="s">
        <v>61</v>
      </c>
      <c r="AB2818">
        <v>30</v>
      </c>
      <c r="AC2818" t="s">
        <v>58</v>
      </c>
      <c r="AD2818" t="s">
        <v>8458</v>
      </c>
      <c r="AE2818"/>
      <c r="AF2818" s="2" t="s">
        <v>8456</v>
      </c>
    </row>
    <row r="2819" spans="2:32" ht="18">
      <c r="B2819" t="s">
        <v>8459</v>
      </c>
      <c r="C2819" t="s">
        <v>8460</v>
      </c>
      <c r="D2819" s="2">
        <v>0</v>
      </c>
      <c r="E2819" s="2">
        <v>170</v>
      </c>
      <c r="F2819">
        <v>170</v>
      </c>
      <c r="G2819">
        <v>170</v>
      </c>
      <c r="H2819">
        <v>3</v>
      </c>
      <c r="I2819" t="s">
        <v>57</v>
      </c>
      <c r="J2819">
        <v>30</v>
      </c>
      <c r="K2819" t="s">
        <v>58</v>
      </c>
      <c r="L2819">
        <v>309</v>
      </c>
      <c r="M2819" t="s">
        <v>25</v>
      </c>
      <c r="N2819">
        <v>30999</v>
      </c>
      <c r="O2819" t="s">
        <v>25</v>
      </c>
      <c r="P2819">
        <v>309999999</v>
      </c>
      <c r="Q2819" t="s">
        <v>25</v>
      </c>
      <c r="R2819">
        <v>999999</v>
      </c>
      <c r="S2819" t="s">
        <v>24</v>
      </c>
      <c r="T2819">
        <v>9999999</v>
      </c>
      <c r="U2819" t="s">
        <v>24</v>
      </c>
      <c r="V2819">
        <v>300</v>
      </c>
      <c r="W2819" t="s">
        <v>25</v>
      </c>
      <c r="X2819" t="s">
        <v>56</v>
      </c>
      <c r="Y2819" t="s">
        <v>65</v>
      </c>
      <c r="Z2819">
        <v>1</v>
      </c>
      <c r="AA2819" t="s">
        <v>61</v>
      </c>
      <c r="AB2819">
        <v>30</v>
      </c>
      <c r="AC2819" t="s">
        <v>58</v>
      </c>
      <c r="AD2819" t="s">
        <v>8461</v>
      </c>
      <c r="AE2819"/>
      <c r="AF2819" s="2" t="s">
        <v>8459</v>
      </c>
    </row>
    <row r="2820" spans="2:32" ht="18">
      <c r="B2820" t="s">
        <v>8462</v>
      </c>
      <c r="C2820" t="s">
        <v>8463</v>
      </c>
      <c r="D2820" s="2">
        <v>0</v>
      </c>
      <c r="E2820" s="2">
        <v>170</v>
      </c>
      <c r="F2820">
        <v>170</v>
      </c>
      <c r="G2820">
        <v>170</v>
      </c>
      <c r="H2820">
        <v>3</v>
      </c>
      <c r="I2820" t="s">
        <v>57</v>
      </c>
      <c r="J2820">
        <v>30</v>
      </c>
      <c r="K2820" t="s">
        <v>58</v>
      </c>
      <c r="L2820">
        <v>309</v>
      </c>
      <c r="M2820" t="s">
        <v>25</v>
      </c>
      <c r="N2820">
        <v>30999</v>
      </c>
      <c r="O2820" t="s">
        <v>25</v>
      </c>
      <c r="P2820">
        <v>309999999</v>
      </c>
      <c r="Q2820" t="s">
        <v>25</v>
      </c>
      <c r="R2820">
        <v>999999</v>
      </c>
      <c r="S2820" t="s">
        <v>24</v>
      </c>
      <c r="T2820">
        <v>9999999</v>
      </c>
      <c r="U2820" t="s">
        <v>24</v>
      </c>
      <c r="V2820">
        <v>300</v>
      </c>
      <c r="W2820" t="s">
        <v>25</v>
      </c>
      <c r="X2820" t="s">
        <v>56</v>
      </c>
      <c r="Y2820" t="s">
        <v>65</v>
      </c>
      <c r="Z2820">
        <v>1</v>
      </c>
      <c r="AA2820" t="s">
        <v>61</v>
      </c>
      <c r="AB2820">
        <v>30</v>
      </c>
      <c r="AC2820" t="s">
        <v>58</v>
      </c>
      <c r="AD2820" t="s">
        <v>8464</v>
      </c>
      <c r="AE2820"/>
      <c r="AF2820" s="2" t="s">
        <v>8462</v>
      </c>
    </row>
    <row r="2821" spans="2:32" ht="18">
      <c r="B2821" t="s">
        <v>8465</v>
      </c>
      <c r="C2821" t="s">
        <v>8466</v>
      </c>
      <c r="D2821" s="2">
        <v>0</v>
      </c>
      <c r="E2821" s="2">
        <v>180</v>
      </c>
      <c r="F2821">
        <v>180</v>
      </c>
      <c r="G2821">
        <v>180</v>
      </c>
      <c r="H2821">
        <v>3</v>
      </c>
      <c r="I2821" t="s">
        <v>57</v>
      </c>
      <c r="J2821">
        <v>30</v>
      </c>
      <c r="K2821" t="s">
        <v>58</v>
      </c>
      <c r="L2821">
        <v>309</v>
      </c>
      <c r="M2821" t="s">
        <v>25</v>
      </c>
      <c r="N2821">
        <v>30999</v>
      </c>
      <c r="O2821" t="s">
        <v>25</v>
      </c>
      <c r="P2821">
        <v>309999999</v>
      </c>
      <c r="Q2821" t="s">
        <v>25</v>
      </c>
      <c r="R2821">
        <v>999999</v>
      </c>
      <c r="S2821" t="s">
        <v>24</v>
      </c>
      <c r="T2821">
        <v>9999999</v>
      </c>
      <c r="U2821" t="s">
        <v>24</v>
      </c>
      <c r="V2821">
        <v>300</v>
      </c>
      <c r="W2821" t="s">
        <v>25</v>
      </c>
      <c r="X2821" t="s">
        <v>56</v>
      </c>
      <c r="Y2821" t="s">
        <v>65</v>
      </c>
      <c r="Z2821">
        <v>1</v>
      </c>
      <c r="AA2821" t="s">
        <v>61</v>
      </c>
      <c r="AB2821">
        <v>30</v>
      </c>
      <c r="AC2821" t="s">
        <v>58</v>
      </c>
      <c r="AD2821" t="s">
        <v>8467</v>
      </c>
      <c r="AE2821"/>
      <c r="AF2821" s="2" t="s">
        <v>8465</v>
      </c>
    </row>
    <row r="2822" spans="2:32" ht="18">
      <c r="B2822" t="s">
        <v>8468</v>
      </c>
      <c r="C2822" t="s">
        <v>8469</v>
      </c>
      <c r="D2822" s="2">
        <v>0</v>
      </c>
      <c r="E2822" s="2">
        <v>180</v>
      </c>
      <c r="F2822">
        <v>180</v>
      </c>
      <c r="G2822">
        <v>180</v>
      </c>
      <c r="H2822">
        <v>3</v>
      </c>
      <c r="I2822" t="s">
        <v>57</v>
      </c>
      <c r="J2822">
        <v>30</v>
      </c>
      <c r="K2822" t="s">
        <v>58</v>
      </c>
      <c r="L2822">
        <v>309</v>
      </c>
      <c r="M2822" t="s">
        <v>25</v>
      </c>
      <c r="N2822">
        <v>30999</v>
      </c>
      <c r="O2822" t="s">
        <v>25</v>
      </c>
      <c r="P2822">
        <v>309999999</v>
      </c>
      <c r="Q2822" t="s">
        <v>25</v>
      </c>
      <c r="R2822">
        <v>999999</v>
      </c>
      <c r="S2822" t="s">
        <v>24</v>
      </c>
      <c r="T2822">
        <v>9999999</v>
      </c>
      <c r="U2822" t="s">
        <v>24</v>
      </c>
      <c r="V2822">
        <v>300</v>
      </c>
      <c r="W2822" t="s">
        <v>25</v>
      </c>
      <c r="X2822" t="s">
        <v>56</v>
      </c>
      <c r="Y2822" t="s">
        <v>65</v>
      </c>
      <c r="Z2822">
        <v>1</v>
      </c>
      <c r="AA2822" t="s">
        <v>61</v>
      </c>
      <c r="AB2822">
        <v>30</v>
      </c>
      <c r="AC2822" t="s">
        <v>58</v>
      </c>
      <c r="AD2822" t="s">
        <v>8470</v>
      </c>
      <c r="AE2822"/>
      <c r="AF2822" s="2" t="s">
        <v>8468</v>
      </c>
    </row>
    <row r="2823" spans="2:32" ht="18">
      <c r="B2823" t="s">
        <v>8471</v>
      </c>
      <c r="C2823" t="s">
        <v>8472</v>
      </c>
      <c r="D2823" s="2">
        <v>0</v>
      </c>
      <c r="E2823" s="2">
        <v>180</v>
      </c>
      <c r="F2823">
        <v>180</v>
      </c>
      <c r="G2823">
        <v>180</v>
      </c>
      <c r="H2823">
        <v>3</v>
      </c>
      <c r="I2823" t="s">
        <v>57</v>
      </c>
      <c r="J2823">
        <v>30</v>
      </c>
      <c r="K2823" t="s">
        <v>58</v>
      </c>
      <c r="L2823">
        <v>309</v>
      </c>
      <c r="M2823" t="s">
        <v>25</v>
      </c>
      <c r="N2823">
        <v>30999</v>
      </c>
      <c r="O2823" t="s">
        <v>25</v>
      </c>
      <c r="P2823">
        <v>309999999</v>
      </c>
      <c r="Q2823" t="s">
        <v>25</v>
      </c>
      <c r="R2823">
        <v>999999</v>
      </c>
      <c r="S2823" t="s">
        <v>24</v>
      </c>
      <c r="T2823">
        <v>9999999</v>
      </c>
      <c r="U2823" t="s">
        <v>24</v>
      </c>
      <c r="V2823">
        <v>300</v>
      </c>
      <c r="W2823" t="s">
        <v>25</v>
      </c>
      <c r="X2823" t="s">
        <v>56</v>
      </c>
      <c r="Y2823" t="s">
        <v>65</v>
      </c>
      <c r="Z2823">
        <v>1</v>
      </c>
      <c r="AA2823" t="s">
        <v>61</v>
      </c>
      <c r="AB2823">
        <v>30</v>
      </c>
      <c r="AC2823" t="s">
        <v>58</v>
      </c>
      <c r="AD2823" t="s">
        <v>8473</v>
      </c>
      <c r="AE2823"/>
      <c r="AF2823" s="2" t="s">
        <v>8471</v>
      </c>
    </row>
    <row r="2824" spans="2:32" ht="18">
      <c r="B2824" t="s">
        <v>8474</v>
      </c>
      <c r="C2824" t="s">
        <v>8475</v>
      </c>
      <c r="D2824" s="2">
        <v>0</v>
      </c>
      <c r="E2824" s="2">
        <v>190</v>
      </c>
      <c r="F2824">
        <v>190</v>
      </c>
      <c r="G2824">
        <v>190</v>
      </c>
      <c r="H2824">
        <v>3</v>
      </c>
      <c r="I2824" t="s">
        <v>57</v>
      </c>
      <c r="J2824">
        <v>30</v>
      </c>
      <c r="K2824" t="s">
        <v>58</v>
      </c>
      <c r="L2824">
        <v>309</v>
      </c>
      <c r="M2824" t="s">
        <v>25</v>
      </c>
      <c r="N2824">
        <v>30999</v>
      </c>
      <c r="O2824" t="s">
        <v>25</v>
      </c>
      <c r="P2824">
        <v>309999999</v>
      </c>
      <c r="Q2824" t="s">
        <v>25</v>
      </c>
      <c r="R2824">
        <v>999999</v>
      </c>
      <c r="S2824" t="s">
        <v>24</v>
      </c>
      <c r="T2824">
        <v>9999999</v>
      </c>
      <c r="U2824" t="s">
        <v>24</v>
      </c>
      <c r="V2824">
        <v>300</v>
      </c>
      <c r="W2824" t="s">
        <v>25</v>
      </c>
      <c r="X2824" t="s">
        <v>56</v>
      </c>
      <c r="Y2824" t="s">
        <v>65</v>
      </c>
      <c r="Z2824">
        <v>1</v>
      </c>
      <c r="AA2824" t="s">
        <v>61</v>
      </c>
      <c r="AB2824">
        <v>30</v>
      </c>
      <c r="AC2824" t="s">
        <v>58</v>
      </c>
      <c r="AD2824" t="s">
        <v>8476</v>
      </c>
      <c r="AE2824"/>
      <c r="AF2824" s="2" t="s">
        <v>8474</v>
      </c>
    </row>
    <row r="2825" spans="2:32" ht="18">
      <c r="B2825" t="s">
        <v>8477</v>
      </c>
      <c r="C2825" t="s">
        <v>8478</v>
      </c>
      <c r="D2825" s="2">
        <v>0</v>
      </c>
      <c r="E2825" s="2">
        <v>190</v>
      </c>
      <c r="F2825">
        <v>190</v>
      </c>
      <c r="G2825">
        <v>190</v>
      </c>
      <c r="H2825">
        <v>3</v>
      </c>
      <c r="I2825" t="s">
        <v>57</v>
      </c>
      <c r="J2825">
        <v>30</v>
      </c>
      <c r="K2825" t="s">
        <v>58</v>
      </c>
      <c r="L2825">
        <v>309</v>
      </c>
      <c r="M2825" t="s">
        <v>25</v>
      </c>
      <c r="N2825">
        <v>30999</v>
      </c>
      <c r="O2825" t="s">
        <v>25</v>
      </c>
      <c r="P2825">
        <v>309999999</v>
      </c>
      <c r="Q2825" t="s">
        <v>25</v>
      </c>
      <c r="R2825">
        <v>999999</v>
      </c>
      <c r="S2825" t="s">
        <v>24</v>
      </c>
      <c r="T2825">
        <v>9999999</v>
      </c>
      <c r="U2825" t="s">
        <v>24</v>
      </c>
      <c r="V2825">
        <v>300</v>
      </c>
      <c r="W2825" t="s">
        <v>25</v>
      </c>
      <c r="X2825" t="s">
        <v>56</v>
      </c>
      <c r="Y2825" t="s">
        <v>65</v>
      </c>
      <c r="Z2825">
        <v>1</v>
      </c>
      <c r="AA2825" t="s">
        <v>61</v>
      </c>
      <c r="AB2825">
        <v>30</v>
      </c>
      <c r="AC2825" t="s">
        <v>58</v>
      </c>
      <c r="AD2825" t="s">
        <v>8479</v>
      </c>
      <c r="AE2825"/>
      <c r="AF2825" s="2" t="s">
        <v>8477</v>
      </c>
    </row>
    <row r="2826" spans="2:32" ht="18">
      <c r="B2826" t="s">
        <v>8480</v>
      </c>
      <c r="C2826" t="s">
        <v>8481</v>
      </c>
      <c r="D2826" s="2">
        <v>0</v>
      </c>
      <c r="E2826" s="2">
        <v>190</v>
      </c>
      <c r="F2826">
        <v>190</v>
      </c>
      <c r="G2826">
        <v>190</v>
      </c>
      <c r="H2826">
        <v>3</v>
      </c>
      <c r="I2826" t="s">
        <v>57</v>
      </c>
      <c r="J2826">
        <v>30</v>
      </c>
      <c r="K2826" t="s">
        <v>58</v>
      </c>
      <c r="L2826">
        <v>309</v>
      </c>
      <c r="M2826" t="s">
        <v>25</v>
      </c>
      <c r="N2826">
        <v>30999</v>
      </c>
      <c r="O2826" t="s">
        <v>25</v>
      </c>
      <c r="P2826">
        <v>309999999</v>
      </c>
      <c r="Q2826" t="s">
        <v>25</v>
      </c>
      <c r="R2826">
        <v>999999</v>
      </c>
      <c r="S2826" t="s">
        <v>24</v>
      </c>
      <c r="T2826">
        <v>9999999</v>
      </c>
      <c r="U2826" t="s">
        <v>24</v>
      </c>
      <c r="V2826">
        <v>300</v>
      </c>
      <c r="W2826" t="s">
        <v>25</v>
      </c>
      <c r="X2826" t="s">
        <v>56</v>
      </c>
      <c r="Y2826" t="s">
        <v>65</v>
      </c>
      <c r="Z2826">
        <v>1</v>
      </c>
      <c r="AA2826" t="s">
        <v>61</v>
      </c>
      <c r="AB2826">
        <v>30</v>
      </c>
      <c r="AC2826" t="s">
        <v>58</v>
      </c>
      <c r="AD2826" t="s">
        <v>8482</v>
      </c>
      <c r="AE2826"/>
      <c r="AF2826" s="2" t="s">
        <v>8480</v>
      </c>
    </row>
    <row r="2827" spans="2:32" ht="18">
      <c r="B2827" t="s">
        <v>8483</v>
      </c>
      <c r="C2827" t="s">
        <v>8484</v>
      </c>
      <c r="D2827" s="2">
        <v>0</v>
      </c>
      <c r="E2827" s="2">
        <v>200</v>
      </c>
      <c r="F2827">
        <v>200</v>
      </c>
      <c r="G2827">
        <v>200</v>
      </c>
      <c r="H2827">
        <v>3</v>
      </c>
      <c r="I2827" t="s">
        <v>57</v>
      </c>
      <c r="J2827">
        <v>30</v>
      </c>
      <c r="K2827" t="s">
        <v>58</v>
      </c>
      <c r="L2827">
        <v>309</v>
      </c>
      <c r="M2827" t="s">
        <v>25</v>
      </c>
      <c r="N2827">
        <v>30999</v>
      </c>
      <c r="O2827" t="s">
        <v>25</v>
      </c>
      <c r="P2827">
        <v>309999999</v>
      </c>
      <c r="Q2827" t="s">
        <v>25</v>
      </c>
      <c r="R2827">
        <v>999999</v>
      </c>
      <c r="S2827" t="s">
        <v>24</v>
      </c>
      <c r="T2827">
        <v>9999999</v>
      </c>
      <c r="U2827" t="s">
        <v>24</v>
      </c>
      <c r="V2827">
        <v>300</v>
      </c>
      <c r="W2827" t="s">
        <v>25</v>
      </c>
      <c r="X2827" t="s">
        <v>56</v>
      </c>
      <c r="Y2827" t="s">
        <v>65</v>
      </c>
      <c r="Z2827">
        <v>1</v>
      </c>
      <c r="AA2827" t="s">
        <v>61</v>
      </c>
      <c r="AB2827">
        <v>30</v>
      </c>
      <c r="AC2827" t="s">
        <v>58</v>
      </c>
      <c r="AD2827" t="s">
        <v>8485</v>
      </c>
      <c r="AE2827"/>
      <c r="AF2827" s="2" t="s">
        <v>8483</v>
      </c>
    </row>
    <row r="2828" spans="2:32" ht="18">
      <c r="B2828" t="s">
        <v>8486</v>
      </c>
      <c r="C2828" t="s">
        <v>8487</v>
      </c>
      <c r="D2828" s="2">
        <v>0</v>
      </c>
      <c r="E2828" s="2">
        <v>200</v>
      </c>
      <c r="F2828">
        <v>200</v>
      </c>
      <c r="G2828">
        <v>200</v>
      </c>
      <c r="H2828">
        <v>3</v>
      </c>
      <c r="I2828" t="s">
        <v>57</v>
      </c>
      <c r="J2828">
        <v>30</v>
      </c>
      <c r="K2828" t="s">
        <v>58</v>
      </c>
      <c r="L2828">
        <v>309</v>
      </c>
      <c r="M2828" t="s">
        <v>25</v>
      </c>
      <c r="N2828">
        <v>30999</v>
      </c>
      <c r="O2828" t="s">
        <v>25</v>
      </c>
      <c r="P2828">
        <v>309999999</v>
      </c>
      <c r="Q2828" t="s">
        <v>25</v>
      </c>
      <c r="R2828">
        <v>999999</v>
      </c>
      <c r="S2828" t="s">
        <v>24</v>
      </c>
      <c r="T2828">
        <v>9999999</v>
      </c>
      <c r="U2828" t="s">
        <v>24</v>
      </c>
      <c r="V2828">
        <v>300</v>
      </c>
      <c r="W2828" t="s">
        <v>25</v>
      </c>
      <c r="X2828" t="s">
        <v>56</v>
      </c>
      <c r="Y2828" t="s">
        <v>65</v>
      </c>
      <c r="Z2828">
        <v>1</v>
      </c>
      <c r="AA2828" t="s">
        <v>61</v>
      </c>
      <c r="AB2828">
        <v>30</v>
      </c>
      <c r="AC2828" t="s">
        <v>58</v>
      </c>
      <c r="AD2828" t="s">
        <v>8488</v>
      </c>
      <c r="AE2828"/>
      <c r="AF2828" s="2" t="s">
        <v>8486</v>
      </c>
    </row>
    <row r="2829" spans="2:32" ht="18">
      <c r="B2829" t="s">
        <v>8489</v>
      </c>
      <c r="C2829" t="s">
        <v>8490</v>
      </c>
      <c r="D2829" s="2">
        <v>0</v>
      </c>
      <c r="E2829" s="2">
        <v>200</v>
      </c>
      <c r="F2829">
        <v>200</v>
      </c>
      <c r="G2829">
        <v>200</v>
      </c>
      <c r="H2829">
        <v>3</v>
      </c>
      <c r="I2829" t="s">
        <v>57</v>
      </c>
      <c r="J2829">
        <v>30</v>
      </c>
      <c r="K2829" t="s">
        <v>58</v>
      </c>
      <c r="L2829">
        <v>309</v>
      </c>
      <c r="M2829" t="s">
        <v>25</v>
      </c>
      <c r="N2829">
        <v>30999</v>
      </c>
      <c r="O2829" t="s">
        <v>25</v>
      </c>
      <c r="P2829">
        <v>309999999</v>
      </c>
      <c r="Q2829" t="s">
        <v>25</v>
      </c>
      <c r="R2829">
        <v>999999</v>
      </c>
      <c r="S2829" t="s">
        <v>24</v>
      </c>
      <c r="T2829">
        <v>9999999</v>
      </c>
      <c r="U2829" t="s">
        <v>24</v>
      </c>
      <c r="V2829">
        <v>300</v>
      </c>
      <c r="W2829" t="s">
        <v>25</v>
      </c>
      <c r="X2829" t="s">
        <v>56</v>
      </c>
      <c r="Y2829" t="s">
        <v>65</v>
      </c>
      <c r="Z2829">
        <v>1</v>
      </c>
      <c r="AA2829" t="s">
        <v>61</v>
      </c>
      <c r="AB2829">
        <v>30</v>
      </c>
      <c r="AC2829" t="s">
        <v>58</v>
      </c>
      <c r="AD2829" t="s">
        <v>8491</v>
      </c>
      <c r="AE2829"/>
      <c r="AF2829" s="2" t="s">
        <v>8489</v>
      </c>
    </row>
    <row r="2830" spans="2:32" ht="18">
      <c r="B2830" t="s">
        <v>8492</v>
      </c>
      <c r="C2830" t="s">
        <v>8493</v>
      </c>
      <c r="D2830" s="2">
        <v>0</v>
      </c>
      <c r="E2830" s="2">
        <v>310</v>
      </c>
      <c r="F2830">
        <v>310</v>
      </c>
      <c r="G2830">
        <v>310</v>
      </c>
      <c r="H2830">
        <v>3</v>
      </c>
      <c r="I2830" t="s">
        <v>57</v>
      </c>
      <c r="J2830">
        <v>30</v>
      </c>
      <c r="K2830" t="s">
        <v>58</v>
      </c>
      <c r="L2830">
        <v>309</v>
      </c>
      <c r="M2830" t="s">
        <v>25</v>
      </c>
      <c r="N2830">
        <v>30999</v>
      </c>
      <c r="O2830" t="s">
        <v>25</v>
      </c>
      <c r="P2830">
        <v>309999999</v>
      </c>
      <c r="Q2830" t="s">
        <v>25</v>
      </c>
      <c r="R2830">
        <v>999999</v>
      </c>
      <c r="S2830" t="s">
        <v>24</v>
      </c>
      <c r="T2830">
        <v>9999999</v>
      </c>
      <c r="U2830" t="s">
        <v>24</v>
      </c>
      <c r="V2830">
        <v>300</v>
      </c>
      <c r="W2830" t="s">
        <v>25</v>
      </c>
      <c r="X2830" t="s">
        <v>56</v>
      </c>
      <c r="Y2830" t="s">
        <v>65</v>
      </c>
      <c r="Z2830">
        <v>1</v>
      </c>
      <c r="AA2830" t="s">
        <v>61</v>
      </c>
      <c r="AB2830">
        <v>30</v>
      </c>
      <c r="AC2830" t="s">
        <v>58</v>
      </c>
      <c r="AD2830" t="s">
        <v>8494</v>
      </c>
      <c r="AE2830"/>
      <c r="AF2830" s="2" t="s">
        <v>8492</v>
      </c>
    </row>
    <row r="2831" spans="2:32" ht="18">
      <c r="B2831" t="s">
        <v>8495</v>
      </c>
      <c r="C2831" t="s">
        <v>8496</v>
      </c>
      <c r="D2831" s="2">
        <v>0</v>
      </c>
      <c r="E2831" s="2">
        <v>310</v>
      </c>
      <c r="F2831">
        <v>310</v>
      </c>
      <c r="G2831">
        <v>310</v>
      </c>
      <c r="H2831">
        <v>3</v>
      </c>
      <c r="I2831" t="s">
        <v>57</v>
      </c>
      <c r="J2831">
        <v>30</v>
      </c>
      <c r="K2831" t="s">
        <v>58</v>
      </c>
      <c r="L2831">
        <v>309</v>
      </c>
      <c r="M2831" t="s">
        <v>25</v>
      </c>
      <c r="N2831">
        <v>30999</v>
      </c>
      <c r="O2831" t="s">
        <v>25</v>
      </c>
      <c r="P2831">
        <v>309999999</v>
      </c>
      <c r="Q2831" t="s">
        <v>25</v>
      </c>
      <c r="R2831">
        <v>999999</v>
      </c>
      <c r="S2831" t="s">
        <v>24</v>
      </c>
      <c r="T2831">
        <v>9999999</v>
      </c>
      <c r="U2831" t="s">
        <v>24</v>
      </c>
      <c r="V2831">
        <v>300</v>
      </c>
      <c r="W2831" t="s">
        <v>25</v>
      </c>
      <c r="X2831" t="s">
        <v>56</v>
      </c>
      <c r="Y2831" t="s">
        <v>65</v>
      </c>
      <c r="Z2831">
        <v>1</v>
      </c>
      <c r="AA2831" t="s">
        <v>61</v>
      </c>
      <c r="AB2831">
        <v>30</v>
      </c>
      <c r="AC2831" t="s">
        <v>58</v>
      </c>
      <c r="AD2831" t="s">
        <v>8497</v>
      </c>
      <c r="AE2831"/>
      <c r="AF2831" s="2" t="s">
        <v>8495</v>
      </c>
    </row>
    <row r="2832" spans="2:32" ht="18">
      <c r="B2832" t="s">
        <v>8498</v>
      </c>
      <c r="C2832" t="s">
        <v>8499</v>
      </c>
      <c r="D2832" s="2">
        <v>0</v>
      </c>
      <c r="E2832" s="2">
        <v>310</v>
      </c>
      <c r="F2832">
        <v>310</v>
      </c>
      <c r="G2832">
        <v>310</v>
      </c>
      <c r="H2832">
        <v>3</v>
      </c>
      <c r="I2832" t="s">
        <v>57</v>
      </c>
      <c r="J2832">
        <v>30</v>
      </c>
      <c r="K2832" t="s">
        <v>58</v>
      </c>
      <c r="L2832">
        <v>309</v>
      </c>
      <c r="M2832" t="s">
        <v>25</v>
      </c>
      <c r="N2832">
        <v>30999</v>
      </c>
      <c r="O2832" t="s">
        <v>25</v>
      </c>
      <c r="P2832">
        <v>309999999</v>
      </c>
      <c r="Q2832" t="s">
        <v>25</v>
      </c>
      <c r="R2832">
        <v>999999</v>
      </c>
      <c r="S2832" t="s">
        <v>24</v>
      </c>
      <c r="T2832">
        <v>9999999</v>
      </c>
      <c r="U2832" t="s">
        <v>24</v>
      </c>
      <c r="V2832">
        <v>300</v>
      </c>
      <c r="W2832" t="s">
        <v>25</v>
      </c>
      <c r="X2832" t="s">
        <v>56</v>
      </c>
      <c r="Y2832" t="s">
        <v>65</v>
      </c>
      <c r="Z2832">
        <v>1</v>
      </c>
      <c r="AA2832" t="s">
        <v>61</v>
      </c>
      <c r="AB2832">
        <v>30</v>
      </c>
      <c r="AC2832" t="s">
        <v>58</v>
      </c>
      <c r="AD2832" t="s">
        <v>8500</v>
      </c>
      <c r="AE2832"/>
      <c r="AF2832" s="2" t="s">
        <v>8498</v>
      </c>
    </row>
    <row r="2833" spans="2:32" ht="18">
      <c r="B2833" t="s">
        <v>8501</v>
      </c>
      <c r="C2833" t="s">
        <v>8502</v>
      </c>
      <c r="D2833" s="2">
        <v>0</v>
      </c>
      <c r="E2833" s="2">
        <v>310</v>
      </c>
      <c r="F2833">
        <v>310</v>
      </c>
      <c r="G2833">
        <v>310</v>
      </c>
      <c r="H2833">
        <v>3</v>
      </c>
      <c r="I2833" t="s">
        <v>57</v>
      </c>
      <c r="J2833">
        <v>30</v>
      </c>
      <c r="K2833" t="s">
        <v>58</v>
      </c>
      <c r="L2833">
        <v>309</v>
      </c>
      <c r="M2833" t="s">
        <v>25</v>
      </c>
      <c r="N2833">
        <v>30999</v>
      </c>
      <c r="O2833" t="s">
        <v>25</v>
      </c>
      <c r="P2833">
        <v>309999999</v>
      </c>
      <c r="Q2833" t="s">
        <v>25</v>
      </c>
      <c r="R2833">
        <v>999999</v>
      </c>
      <c r="S2833" t="s">
        <v>24</v>
      </c>
      <c r="T2833">
        <v>9999999</v>
      </c>
      <c r="U2833" t="s">
        <v>24</v>
      </c>
      <c r="V2833">
        <v>300</v>
      </c>
      <c r="W2833" t="s">
        <v>25</v>
      </c>
      <c r="X2833" t="s">
        <v>56</v>
      </c>
      <c r="Y2833" t="s">
        <v>65</v>
      </c>
      <c r="Z2833">
        <v>1</v>
      </c>
      <c r="AA2833" t="s">
        <v>61</v>
      </c>
      <c r="AB2833">
        <v>30</v>
      </c>
      <c r="AC2833" t="s">
        <v>58</v>
      </c>
      <c r="AD2833" t="s">
        <v>8503</v>
      </c>
      <c r="AE2833"/>
      <c r="AF2833" s="2" t="s">
        <v>8501</v>
      </c>
    </row>
    <row r="2834" spans="2:32" ht="18">
      <c r="B2834" t="s">
        <v>8504</v>
      </c>
      <c r="C2834" t="s">
        <v>8505</v>
      </c>
      <c r="D2834" s="2">
        <v>0</v>
      </c>
      <c r="E2834" s="2">
        <v>16000</v>
      </c>
      <c r="F2834" s="21">
        <v>16000</v>
      </c>
      <c r="G2834" s="21">
        <v>16000</v>
      </c>
      <c r="H2834">
        <v>3</v>
      </c>
      <c r="I2834" t="s">
        <v>57</v>
      </c>
      <c r="J2834">
        <v>30</v>
      </c>
      <c r="K2834" t="s">
        <v>58</v>
      </c>
      <c r="L2834">
        <v>309</v>
      </c>
      <c r="M2834" t="s">
        <v>25</v>
      </c>
      <c r="N2834">
        <v>30999</v>
      </c>
      <c r="O2834" t="s">
        <v>25</v>
      </c>
      <c r="P2834">
        <v>309999999</v>
      </c>
      <c r="Q2834" t="s">
        <v>25</v>
      </c>
      <c r="R2834">
        <v>999999</v>
      </c>
      <c r="S2834" t="s">
        <v>24</v>
      </c>
      <c r="T2834">
        <v>9999999</v>
      </c>
      <c r="U2834" t="s">
        <v>24</v>
      </c>
      <c r="V2834">
        <v>300</v>
      </c>
      <c r="W2834" t="s">
        <v>25</v>
      </c>
      <c r="X2834" t="s">
        <v>56</v>
      </c>
      <c r="Y2834" t="s">
        <v>65</v>
      </c>
      <c r="Z2834">
        <v>1</v>
      </c>
      <c r="AA2834" t="s">
        <v>61</v>
      </c>
      <c r="AB2834">
        <v>30</v>
      </c>
      <c r="AC2834" t="s">
        <v>58</v>
      </c>
      <c r="AD2834" t="s">
        <v>8506</v>
      </c>
      <c r="AE2834"/>
      <c r="AF2834" s="2" t="s">
        <v>8504</v>
      </c>
    </row>
    <row r="2835" spans="2:32" ht="18">
      <c r="B2835" t="s">
        <v>8507</v>
      </c>
      <c r="C2835" t="s">
        <v>8508</v>
      </c>
      <c r="D2835" s="2">
        <v>0</v>
      </c>
      <c r="E2835" s="2">
        <v>260</v>
      </c>
      <c r="F2835">
        <v>260</v>
      </c>
      <c r="G2835">
        <v>260</v>
      </c>
      <c r="H2835">
        <v>3</v>
      </c>
      <c r="I2835" t="s">
        <v>57</v>
      </c>
      <c r="J2835">
        <v>30</v>
      </c>
      <c r="K2835" t="s">
        <v>58</v>
      </c>
      <c r="L2835">
        <v>309</v>
      </c>
      <c r="M2835" t="s">
        <v>25</v>
      </c>
      <c r="N2835">
        <v>30999</v>
      </c>
      <c r="O2835" t="s">
        <v>25</v>
      </c>
      <c r="P2835">
        <v>309999999</v>
      </c>
      <c r="Q2835" t="s">
        <v>25</v>
      </c>
      <c r="R2835">
        <v>999999</v>
      </c>
      <c r="S2835" t="s">
        <v>24</v>
      </c>
      <c r="T2835">
        <v>9999999</v>
      </c>
      <c r="U2835" t="s">
        <v>24</v>
      </c>
      <c r="V2835">
        <v>300</v>
      </c>
      <c r="W2835" t="s">
        <v>25</v>
      </c>
      <c r="X2835" t="s">
        <v>56</v>
      </c>
      <c r="Y2835" t="s">
        <v>65</v>
      </c>
      <c r="Z2835">
        <v>1</v>
      </c>
      <c r="AA2835" t="s">
        <v>61</v>
      </c>
      <c r="AB2835">
        <v>30</v>
      </c>
      <c r="AC2835" t="s">
        <v>58</v>
      </c>
      <c r="AD2835" t="s">
        <v>8509</v>
      </c>
      <c r="AE2835"/>
      <c r="AF2835" s="2" t="s">
        <v>8507</v>
      </c>
    </row>
    <row r="2836" spans="2:32" ht="18">
      <c r="B2836" t="s">
        <v>8510</v>
      </c>
      <c r="C2836" t="s">
        <v>8511</v>
      </c>
      <c r="D2836" s="2">
        <v>0</v>
      </c>
      <c r="E2836" s="2">
        <v>260</v>
      </c>
      <c r="F2836">
        <v>260</v>
      </c>
      <c r="G2836">
        <v>260</v>
      </c>
      <c r="H2836">
        <v>3</v>
      </c>
      <c r="I2836" t="s">
        <v>57</v>
      </c>
      <c r="J2836">
        <v>30</v>
      </c>
      <c r="K2836" t="s">
        <v>58</v>
      </c>
      <c r="L2836">
        <v>309</v>
      </c>
      <c r="M2836" t="s">
        <v>25</v>
      </c>
      <c r="N2836">
        <v>30999</v>
      </c>
      <c r="O2836" t="s">
        <v>25</v>
      </c>
      <c r="P2836">
        <v>309999999</v>
      </c>
      <c r="Q2836" t="s">
        <v>25</v>
      </c>
      <c r="R2836">
        <v>999999</v>
      </c>
      <c r="S2836" t="s">
        <v>24</v>
      </c>
      <c r="T2836">
        <v>9999999</v>
      </c>
      <c r="U2836" t="s">
        <v>24</v>
      </c>
      <c r="V2836">
        <v>300</v>
      </c>
      <c r="W2836" t="s">
        <v>25</v>
      </c>
      <c r="X2836" t="s">
        <v>56</v>
      </c>
      <c r="Y2836" t="s">
        <v>65</v>
      </c>
      <c r="Z2836">
        <v>1</v>
      </c>
      <c r="AA2836" t="s">
        <v>61</v>
      </c>
      <c r="AB2836">
        <v>30</v>
      </c>
      <c r="AC2836" t="s">
        <v>58</v>
      </c>
      <c r="AD2836" t="s">
        <v>8512</v>
      </c>
      <c r="AE2836"/>
      <c r="AF2836" s="2" t="s">
        <v>8510</v>
      </c>
    </row>
    <row r="2837" spans="2:32" ht="18">
      <c r="B2837" t="s">
        <v>8513</v>
      </c>
      <c r="C2837" t="s">
        <v>8514</v>
      </c>
      <c r="D2837" s="2">
        <v>0</v>
      </c>
      <c r="E2837" s="2">
        <v>260</v>
      </c>
      <c r="F2837">
        <v>260</v>
      </c>
      <c r="G2837">
        <v>260</v>
      </c>
      <c r="H2837">
        <v>3</v>
      </c>
      <c r="I2837" t="s">
        <v>57</v>
      </c>
      <c r="J2837">
        <v>30</v>
      </c>
      <c r="K2837" t="s">
        <v>58</v>
      </c>
      <c r="L2837">
        <v>309</v>
      </c>
      <c r="M2837" t="s">
        <v>25</v>
      </c>
      <c r="N2837">
        <v>30999</v>
      </c>
      <c r="O2837" t="s">
        <v>25</v>
      </c>
      <c r="P2837">
        <v>309999999</v>
      </c>
      <c r="Q2837" t="s">
        <v>25</v>
      </c>
      <c r="R2837">
        <v>999999</v>
      </c>
      <c r="S2837" t="s">
        <v>24</v>
      </c>
      <c r="T2837">
        <v>9999999</v>
      </c>
      <c r="U2837" t="s">
        <v>24</v>
      </c>
      <c r="V2837">
        <v>300</v>
      </c>
      <c r="W2837" t="s">
        <v>25</v>
      </c>
      <c r="X2837" t="s">
        <v>56</v>
      </c>
      <c r="Y2837" t="s">
        <v>65</v>
      </c>
      <c r="Z2837">
        <v>1</v>
      </c>
      <c r="AA2837" t="s">
        <v>61</v>
      </c>
      <c r="AB2837">
        <v>30</v>
      </c>
      <c r="AC2837" t="s">
        <v>58</v>
      </c>
      <c r="AD2837" t="s">
        <v>8515</v>
      </c>
      <c r="AE2837"/>
      <c r="AF2837" s="2" t="s">
        <v>8513</v>
      </c>
    </row>
    <row r="2838" spans="2:32" ht="18">
      <c r="B2838" t="s">
        <v>8516</v>
      </c>
      <c r="C2838" t="s">
        <v>8517</v>
      </c>
      <c r="D2838" s="2">
        <v>0</v>
      </c>
      <c r="E2838" s="2">
        <v>270</v>
      </c>
      <c r="F2838">
        <v>270</v>
      </c>
      <c r="G2838">
        <v>270</v>
      </c>
      <c r="H2838">
        <v>3</v>
      </c>
      <c r="I2838" t="s">
        <v>57</v>
      </c>
      <c r="J2838">
        <v>30</v>
      </c>
      <c r="K2838" t="s">
        <v>58</v>
      </c>
      <c r="L2838">
        <v>309</v>
      </c>
      <c r="M2838" t="s">
        <v>25</v>
      </c>
      <c r="N2838">
        <v>30999</v>
      </c>
      <c r="O2838" t="s">
        <v>25</v>
      </c>
      <c r="P2838">
        <v>309999999</v>
      </c>
      <c r="Q2838" t="s">
        <v>25</v>
      </c>
      <c r="R2838">
        <v>999999</v>
      </c>
      <c r="S2838" t="s">
        <v>24</v>
      </c>
      <c r="T2838">
        <v>9999999</v>
      </c>
      <c r="U2838" t="s">
        <v>24</v>
      </c>
      <c r="V2838">
        <v>300</v>
      </c>
      <c r="W2838" t="s">
        <v>25</v>
      </c>
      <c r="X2838" t="s">
        <v>56</v>
      </c>
      <c r="Y2838" t="s">
        <v>65</v>
      </c>
      <c r="Z2838">
        <v>1</v>
      </c>
      <c r="AA2838" t="s">
        <v>61</v>
      </c>
      <c r="AB2838">
        <v>30</v>
      </c>
      <c r="AC2838" t="s">
        <v>58</v>
      </c>
      <c r="AD2838" t="s">
        <v>8518</v>
      </c>
      <c r="AE2838"/>
      <c r="AF2838" s="2" t="s">
        <v>8516</v>
      </c>
    </row>
    <row r="2839" spans="2:32" ht="18">
      <c r="B2839" t="s">
        <v>8519</v>
      </c>
      <c r="C2839" t="s">
        <v>8520</v>
      </c>
      <c r="D2839" s="2">
        <v>0</v>
      </c>
      <c r="E2839" s="2">
        <v>270</v>
      </c>
      <c r="F2839">
        <v>270</v>
      </c>
      <c r="G2839">
        <v>270</v>
      </c>
      <c r="H2839">
        <v>3</v>
      </c>
      <c r="I2839" t="s">
        <v>57</v>
      </c>
      <c r="J2839">
        <v>30</v>
      </c>
      <c r="K2839" t="s">
        <v>58</v>
      </c>
      <c r="L2839">
        <v>309</v>
      </c>
      <c r="M2839" t="s">
        <v>25</v>
      </c>
      <c r="N2839">
        <v>30999</v>
      </c>
      <c r="O2839" t="s">
        <v>25</v>
      </c>
      <c r="P2839">
        <v>309999999</v>
      </c>
      <c r="Q2839" t="s">
        <v>25</v>
      </c>
      <c r="R2839">
        <v>999999</v>
      </c>
      <c r="S2839" t="s">
        <v>24</v>
      </c>
      <c r="T2839">
        <v>9999999</v>
      </c>
      <c r="U2839" t="s">
        <v>24</v>
      </c>
      <c r="V2839">
        <v>300</v>
      </c>
      <c r="W2839" t="s">
        <v>25</v>
      </c>
      <c r="X2839" t="s">
        <v>56</v>
      </c>
      <c r="Y2839" t="s">
        <v>65</v>
      </c>
      <c r="Z2839">
        <v>1</v>
      </c>
      <c r="AA2839" t="s">
        <v>61</v>
      </c>
      <c r="AB2839">
        <v>30</v>
      </c>
      <c r="AC2839" t="s">
        <v>58</v>
      </c>
      <c r="AD2839" t="s">
        <v>8521</v>
      </c>
      <c r="AE2839"/>
      <c r="AF2839" s="2" t="s">
        <v>8519</v>
      </c>
    </row>
    <row r="2840" spans="2:32" ht="18">
      <c r="B2840" t="s">
        <v>8522</v>
      </c>
      <c r="C2840" t="s">
        <v>8523</v>
      </c>
      <c r="D2840" s="2">
        <v>0</v>
      </c>
      <c r="E2840" s="2">
        <v>270</v>
      </c>
      <c r="F2840">
        <v>270</v>
      </c>
      <c r="G2840">
        <v>270</v>
      </c>
      <c r="H2840">
        <v>3</v>
      </c>
      <c r="I2840" t="s">
        <v>57</v>
      </c>
      <c r="J2840">
        <v>30</v>
      </c>
      <c r="K2840" t="s">
        <v>58</v>
      </c>
      <c r="L2840">
        <v>309</v>
      </c>
      <c r="M2840" t="s">
        <v>25</v>
      </c>
      <c r="N2840">
        <v>30999</v>
      </c>
      <c r="O2840" t="s">
        <v>25</v>
      </c>
      <c r="P2840">
        <v>309999999</v>
      </c>
      <c r="Q2840" t="s">
        <v>25</v>
      </c>
      <c r="R2840">
        <v>999999</v>
      </c>
      <c r="S2840" t="s">
        <v>24</v>
      </c>
      <c r="T2840">
        <v>9999999</v>
      </c>
      <c r="U2840" t="s">
        <v>24</v>
      </c>
      <c r="V2840">
        <v>300</v>
      </c>
      <c r="W2840" t="s">
        <v>25</v>
      </c>
      <c r="X2840" t="s">
        <v>56</v>
      </c>
      <c r="Y2840" t="s">
        <v>65</v>
      </c>
      <c r="Z2840">
        <v>1</v>
      </c>
      <c r="AA2840" t="s">
        <v>61</v>
      </c>
      <c r="AB2840">
        <v>30</v>
      </c>
      <c r="AC2840" t="s">
        <v>58</v>
      </c>
      <c r="AD2840" t="s">
        <v>8524</v>
      </c>
      <c r="AE2840"/>
      <c r="AF2840" s="2" t="s">
        <v>8522</v>
      </c>
    </row>
    <row r="2841" spans="2:32" ht="18">
      <c r="B2841" t="s">
        <v>8525</v>
      </c>
      <c r="C2841" t="s">
        <v>8526</v>
      </c>
      <c r="D2841" s="2">
        <v>0</v>
      </c>
      <c r="E2841" s="2">
        <v>280</v>
      </c>
      <c r="F2841">
        <v>280</v>
      </c>
      <c r="G2841">
        <v>280</v>
      </c>
      <c r="H2841">
        <v>3</v>
      </c>
      <c r="I2841" t="s">
        <v>57</v>
      </c>
      <c r="J2841">
        <v>30</v>
      </c>
      <c r="K2841" t="s">
        <v>58</v>
      </c>
      <c r="L2841">
        <v>309</v>
      </c>
      <c r="M2841" t="s">
        <v>25</v>
      </c>
      <c r="N2841">
        <v>30999</v>
      </c>
      <c r="O2841" t="s">
        <v>25</v>
      </c>
      <c r="P2841">
        <v>309999999</v>
      </c>
      <c r="Q2841" t="s">
        <v>25</v>
      </c>
      <c r="R2841">
        <v>999999</v>
      </c>
      <c r="S2841" t="s">
        <v>24</v>
      </c>
      <c r="T2841">
        <v>9999999</v>
      </c>
      <c r="U2841" t="s">
        <v>24</v>
      </c>
      <c r="V2841">
        <v>300</v>
      </c>
      <c r="W2841" t="s">
        <v>25</v>
      </c>
      <c r="X2841" t="s">
        <v>56</v>
      </c>
      <c r="Y2841" t="s">
        <v>65</v>
      </c>
      <c r="Z2841">
        <v>1</v>
      </c>
      <c r="AA2841" t="s">
        <v>61</v>
      </c>
      <c r="AB2841">
        <v>30</v>
      </c>
      <c r="AC2841" t="s">
        <v>58</v>
      </c>
      <c r="AD2841" t="s">
        <v>8527</v>
      </c>
      <c r="AE2841"/>
      <c r="AF2841" s="2" t="s">
        <v>8525</v>
      </c>
    </row>
    <row r="2842" spans="2:32" ht="18">
      <c r="B2842" t="s">
        <v>8528</v>
      </c>
      <c r="C2842" t="s">
        <v>8529</v>
      </c>
      <c r="D2842" s="2">
        <v>0</v>
      </c>
      <c r="E2842" s="2">
        <v>280</v>
      </c>
      <c r="F2842">
        <v>280</v>
      </c>
      <c r="G2842">
        <v>280</v>
      </c>
      <c r="H2842">
        <v>3</v>
      </c>
      <c r="I2842" t="s">
        <v>57</v>
      </c>
      <c r="J2842">
        <v>30</v>
      </c>
      <c r="K2842" t="s">
        <v>58</v>
      </c>
      <c r="L2842">
        <v>309</v>
      </c>
      <c r="M2842" t="s">
        <v>25</v>
      </c>
      <c r="N2842">
        <v>30999</v>
      </c>
      <c r="O2842" t="s">
        <v>25</v>
      </c>
      <c r="P2842">
        <v>309999999</v>
      </c>
      <c r="Q2842" t="s">
        <v>25</v>
      </c>
      <c r="R2842">
        <v>999999</v>
      </c>
      <c r="S2842" t="s">
        <v>24</v>
      </c>
      <c r="T2842">
        <v>9999999</v>
      </c>
      <c r="U2842" t="s">
        <v>24</v>
      </c>
      <c r="V2842">
        <v>300</v>
      </c>
      <c r="W2842" t="s">
        <v>25</v>
      </c>
      <c r="X2842" t="s">
        <v>56</v>
      </c>
      <c r="Y2842" t="s">
        <v>65</v>
      </c>
      <c r="Z2842">
        <v>1</v>
      </c>
      <c r="AA2842" t="s">
        <v>61</v>
      </c>
      <c r="AB2842">
        <v>30</v>
      </c>
      <c r="AC2842" t="s">
        <v>58</v>
      </c>
      <c r="AD2842" t="s">
        <v>8530</v>
      </c>
      <c r="AE2842"/>
      <c r="AF2842" s="2" t="s">
        <v>8528</v>
      </c>
    </row>
    <row r="2843" spans="2:32" ht="18">
      <c r="B2843" t="s">
        <v>8531</v>
      </c>
      <c r="C2843" t="s">
        <v>8532</v>
      </c>
      <c r="D2843" s="2">
        <v>0</v>
      </c>
      <c r="E2843" s="2">
        <v>280</v>
      </c>
      <c r="F2843">
        <v>280</v>
      </c>
      <c r="G2843">
        <v>280</v>
      </c>
      <c r="H2843">
        <v>3</v>
      </c>
      <c r="I2843" t="s">
        <v>57</v>
      </c>
      <c r="J2843">
        <v>30</v>
      </c>
      <c r="K2843" t="s">
        <v>58</v>
      </c>
      <c r="L2843">
        <v>309</v>
      </c>
      <c r="M2843" t="s">
        <v>25</v>
      </c>
      <c r="N2843">
        <v>30999</v>
      </c>
      <c r="O2843" t="s">
        <v>25</v>
      </c>
      <c r="P2843">
        <v>309999999</v>
      </c>
      <c r="Q2843" t="s">
        <v>25</v>
      </c>
      <c r="R2843">
        <v>999999</v>
      </c>
      <c r="S2843" t="s">
        <v>24</v>
      </c>
      <c r="T2843">
        <v>9999999</v>
      </c>
      <c r="U2843" t="s">
        <v>24</v>
      </c>
      <c r="V2843">
        <v>300</v>
      </c>
      <c r="W2843" t="s">
        <v>25</v>
      </c>
      <c r="X2843" t="s">
        <v>56</v>
      </c>
      <c r="Y2843" t="s">
        <v>65</v>
      </c>
      <c r="Z2843">
        <v>1</v>
      </c>
      <c r="AA2843" t="s">
        <v>61</v>
      </c>
      <c r="AB2843">
        <v>30</v>
      </c>
      <c r="AC2843" t="s">
        <v>58</v>
      </c>
      <c r="AD2843" t="s">
        <v>8533</v>
      </c>
      <c r="AE2843"/>
      <c r="AF2843" s="2" t="s">
        <v>8531</v>
      </c>
    </row>
    <row r="2844" spans="2:32" ht="18">
      <c r="B2844" t="s">
        <v>8534</v>
      </c>
      <c r="C2844" t="s">
        <v>8535</v>
      </c>
      <c r="D2844" s="2">
        <v>0</v>
      </c>
      <c r="E2844" s="2">
        <v>290</v>
      </c>
      <c r="F2844">
        <v>290</v>
      </c>
      <c r="G2844">
        <v>290</v>
      </c>
      <c r="H2844">
        <v>3</v>
      </c>
      <c r="I2844" t="s">
        <v>57</v>
      </c>
      <c r="J2844">
        <v>30</v>
      </c>
      <c r="K2844" t="s">
        <v>58</v>
      </c>
      <c r="L2844">
        <v>309</v>
      </c>
      <c r="M2844" t="s">
        <v>25</v>
      </c>
      <c r="N2844">
        <v>30999</v>
      </c>
      <c r="O2844" t="s">
        <v>25</v>
      </c>
      <c r="P2844">
        <v>309999999</v>
      </c>
      <c r="Q2844" t="s">
        <v>25</v>
      </c>
      <c r="R2844">
        <v>999999</v>
      </c>
      <c r="S2844" t="s">
        <v>24</v>
      </c>
      <c r="T2844">
        <v>9999999</v>
      </c>
      <c r="U2844" t="s">
        <v>24</v>
      </c>
      <c r="V2844">
        <v>300</v>
      </c>
      <c r="W2844" t="s">
        <v>25</v>
      </c>
      <c r="X2844" t="s">
        <v>56</v>
      </c>
      <c r="Y2844" t="s">
        <v>65</v>
      </c>
      <c r="Z2844">
        <v>1</v>
      </c>
      <c r="AA2844" t="s">
        <v>61</v>
      </c>
      <c r="AB2844">
        <v>30</v>
      </c>
      <c r="AC2844" t="s">
        <v>58</v>
      </c>
      <c r="AD2844" t="s">
        <v>8536</v>
      </c>
      <c r="AE2844"/>
      <c r="AF2844" s="2" t="s">
        <v>8534</v>
      </c>
    </row>
    <row r="2845" spans="2:32" ht="18">
      <c r="B2845" t="s">
        <v>8537</v>
      </c>
      <c r="C2845" t="s">
        <v>8538</v>
      </c>
      <c r="D2845" s="2">
        <v>0</v>
      </c>
      <c r="E2845" s="2">
        <v>290</v>
      </c>
      <c r="F2845">
        <v>290</v>
      </c>
      <c r="G2845">
        <v>290</v>
      </c>
      <c r="H2845">
        <v>3</v>
      </c>
      <c r="I2845" t="s">
        <v>57</v>
      </c>
      <c r="J2845">
        <v>30</v>
      </c>
      <c r="K2845" t="s">
        <v>58</v>
      </c>
      <c r="L2845">
        <v>309</v>
      </c>
      <c r="M2845" t="s">
        <v>25</v>
      </c>
      <c r="N2845">
        <v>30999</v>
      </c>
      <c r="O2845" t="s">
        <v>25</v>
      </c>
      <c r="P2845">
        <v>309999999</v>
      </c>
      <c r="Q2845" t="s">
        <v>25</v>
      </c>
      <c r="R2845">
        <v>999999</v>
      </c>
      <c r="S2845" t="s">
        <v>24</v>
      </c>
      <c r="T2845">
        <v>9999999</v>
      </c>
      <c r="U2845" t="s">
        <v>24</v>
      </c>
      <c r="V2845">
        <v>300</v>
      </c>
      <c r="W2845" t="s">
        <v>25</v>
      </c>
      <c r="X2845" t="s">
        <v>56</v>
      </c>
      <c r="Y2845" t="s">
        <v>65</v>
      </c>
      <c r="Z2845">
        <v>1</v>
      </c>
      <c r="AA2845" t="s">
        <v>61</v>
      </c>
      <c r="AB2845">
        <v>30</v>
      </c>
      <c r="AC2845" t="s">
        <v>58</v>
      </c>
      <c r="AD2845" t="s">
        <v>8539</v>
      </c>
      <c r="AE2845"/>
      <c r="AF2845" s="2" t="s">
        <v>8537</v>
      </c>
    </row>
    <row r="2846" spans="2:32" ht="18">
      <c r="B2846" t="s">
        <v>8540</v>
      </c>
      <c r="C2846" t="s">
        <v>8541</v>
      </c>
      <c r="D2846" s="2">
        <v>0</v>
      </c>
      <c r="E2846" s="2">
        <v>290</v>
      </c>
      <c r="F2846">
        <v>290</v>
      </c>
      <c r="G2846">
        <v>290</v>
      </c>
      <c r="H2846">
        <v>3</v>
      </c>
      <c r="I2846" t="s">
        <v>57</v>
      </c>
      <c r="J2846">
        <v>30</v>
      </c>
      <c r="K2846" t="s">
        <v>58</v>
      </c>
      <c r="L2846">
        <v>309</v>
      </c>
      <c r="M2846" t="s">
        <v>25</v>
      </c>
      <c r="N2846">
        <v>30999</v>
      </c>
      <c r="O2846" t="s">
        <v>25</v>
      </c>
      <c r="P2846">
        <v>309999999</v>
      </c>
      <c r="Q2846" t="s">
        <v>25</v>
      </c>
      <c r="R2846">
        <v>999999</v>
      </c>
      <c r="S2846" t="s">
        <v>24</v>
      </c>
      <c r="T2846">
        <v>9999999</v>
      </c>
      <c r="U2846" t="s">
        <v>24</v>
      </c>
      <c r="V2846">
        <v>300</v>
      </c>
      <c r="W2846" t="s">
        <v>25</v>
      </c>
      <c r="X2846" t="s">
        <v>56</v>
      </c>
      <c r="Y2846" t="s">
        <v>65</v>
      </c>
      <c r="Z2846">
        <v>1</v>
      </c>
      <c r="AA2846" t="s">
        <v>61</v>
      </c>
      <c r="AB2846">
        <v>30</v>
      </c>
      <c r="AC2846" t="s">
        <v>58</v>
      </c>
      <c r="AD2846" t="s">
        <v>8542</v>
      </c>
      <c r="AE2846"/>
      <c r="AF2846" s="2" t="s">
        <v>8540</v>
      </c>
    </row>
    <row r="2847" spans="2:32" ht="18">
      <c r="B2847" t="s">
        <v>8543</v>
      </c>
      <c r="C2847" t="s">
        <v>8544</v>
      </c>
      <c r="D2847" s="2">
        <v>0</v>
      </c>
      <c r="E2847" s="2">
        <v>390</v>
      </c>
      <c r="F2847">
        <v>390</v>
      </c>
      <c r="G2847">
        <v>390</v>
      </c>
      <c r="H2847">
        <v>3</v>
      </c>
      <c r="I2847" t="s">
        <v>57</v>
      </c>
      <c r="J2847">
        <v>30</v>
      </c>
      <c r="K2847" t="s">
        <v>58</v>
      </c>
      <c r="L2847">
        <v>309</v>
      </c>
      <c r="M2847" t="s">
        <v>25</v>
      </c>
      <c r="N2847">
        <v>30999</v>
      </c>
      <c r="O2847" t="s">
        <v>25</v>
      </c>
      <c r="P2847">
        <v>309999999</v>
      </c>
      <c r="Q2847" t="s">
        <v>25</v>
      </c>
      <c r="R2847">
        <v>999999</v>
      </c>
      <c r="S2847" t="s">
        <v>24</v>
      </c>
      <c r="T2847">
        <v>9999999</v>
      </c>
      <c r="U2847" t="s">
        <v>24</v>
      </c>
      <c r="V2847">
        <v>300</v>
      </c>
      <c r="W2847" t="s">
        <v>25</v>
      </c>
      <c r="X2847" t="s">
        <v>56</v>
      </c>
      <c r="Y2847" t="s">
        <v>65</v>
      </c>
      <c r="Z2847">
        <v>1</v>
      </c>
      <c r="AA2847" t="s">
        <v>61</v>
      </c>
      <c r="AB2847">
        <v>30</v>
      </c>
      <c r="AC2847" t="s">
        <v>58</v>
      </c>
      <c r="AD2847" t="s">
        <v>8545</v>
      </c>
      <c r="AE2847"/>
      <c r="AF2847" s="2" t="s">
        <v>8543</v>
      </c>
    </row>
    <row r="2848" spans="2:32" ht="18">
      <c r="B2848" t="s">
        <v>8546</v>
      </c>
      <c r="C2848" t="s">
        <v>8547</v>
      </c>
      <c r="D2848" s="2">
        <v>0</v>
      </c>
      <c r="E2848" s="2">
        <v>390</v>
      </c>
      <c r="F2848">
        <v>390</v>
      </c>
      <c r="G2848">
        <v>390</v>
      </c>
      <c r="H2848">
        <v>3</v>
      </c>
      <c r="I2848" t="s">
        <v>57</v>
      </c>
      <c r="J2848">
        <v>30</v>
      </c>
      <c r="K2848" t="s">
        <v>58</v>
      </c>
      <c r="L2848">
        <v>309</v>
      </c>
      <c r="M2848" t="s">
        <v>25</v>
      </c>
      <c r="N2848">
        <v>30999</v>
      </c>
      <c r="O2848" t="s">
        <v>25</v>
      </c>
      <c r="P2848">
        <v>309999999</v>
      </c>
      <c r="Q2848" t="s">
        <v>25</v>
      </c>
      <c r="R2848">
        <v>999999</v>
      </c>
      <c r="S2848" t="s">
        <v>24</v>
      </c>
      <c r="T2848">
        <v>9999999</v>
      </c>
      <c r="U2848" t="s">
        <v>24</v>
      </c>
      <c r="V2848">
        <v>300</v>
      </c>
      <c r="W2848" t="s">
        <v>25</v>
      </c>
      <c r="X2848" t="s">
        <v>56</v>
      </c>
      <c r="Y2848" t="s">
        <v>65</v>
      </c>
      <c r="Z2848">
        <v>1</v>
      </c>
      <c r="AA2848" t="s">
        <v>61</v>
      </c>
      <c r="AB2848">
        <v>30</v>
      </c>
      <c r="AC2848" t="s">
        <v>58</v>
      </c>
      <c r="AD2848" t="s">
        <v>8548</v>
      </c>
      <c r="AE2848"/>
      <c r="AF2848" s="2" t="s">
        <v>8546</v>
      </c>
    </row>
    <row r="2849" spans="2:32" ht="18">
      <c r="B2849" t="s">
        <v>8549</v>
      </c>
      <c r="C2849" t="s">
        <v>8550</v>
      </c>
      <c r="D2849" s="2">
        <v>0</v>
      </c>
      <c r="E2849" s="2">
        <v>390</v>
      </c>
      <c r="F2849">
        <v>390</v>
      </c>
      <c r="G2849">
        <v>390</v>
      </c>
      <c r="H2849">
        <v>3</v>
      </c>
      <c r="I2849" t="s">
        <v>57</v>
      </c>
      <c r="J2849">
        <v>30</v>
      </c>
      <c r="K2849" t="s">
        <v>58</v>
      </c>
      <c r="L2849">
        <v>309</v>
      </c>
      <c r="M2849" t="s">
        <v>25</v>
      </c>
      <c r="N2849">
        <v>30999</v>
      </c>
      <c r="O2849" t="s">
        <v>25</v>
      </c>
      <c r="P2849">
        <v>309999999</v>
      </c>
      <c r="Q2849" t="s">
        <v>25</v>
      </c>
      <c r="R2849">
        <v>999999</v>
      </c>
      <c r="S2849" t="s">
        <v>24</v>
      </c>
      <c r="T2849">
        <v>9999999</v>
      </c>
      <c r="U2849" t="s">
        <v>24</v>
      </c>
      <c r="V2849">
        <v>300</v>
      </c>
      <c r="W2849" t="s">
        <v>25</v>
      </c>
      <c r="X2849" t="s">
        <v>56</v>
      </c>
      <c r="Y2849" t="s">
        <v>65</v>
      </c>
      <c r="Z2849">
        <v>1</v>
      </c>
      <c r="AA2849" t="s">
        <v>61</v>
      </c>
      <c r="AB2849">
        <v>30</v>
      </c>
      <c r="AC2849" t="s">
        <v>58</v>
      </c>
      <c r="AD2849" t="s">
        <v>8551</v>
      </c>
      <c r="AE2849"/>
      <c r="AF2849" s="2" t="s">
        <v>8549</v>
      </c>
    </row>
    <row r="2850" spans="2:32" ht="18">
      <c r="B2850" t="s">
        <v>8552</v>
      </c>
      <c r="C2850" t="s">
        <v>8553</v>
      </c>
      <c r="D2850" s="2">
        <v>0</v>
      </c>
      <c r="E2850" s="2">
        <v>390</v>
      </c>
      <c r="F2850">
        <v>390</v>
      </c>
      <c r="G2850">
        <v>390</v>
      </c>
      <c r="H2850">
        <v>3</v>
      </c>
      <c r="I2850" t="s">
        <v>57</v>
      </c>
      <c r="J2850">
        <v>30</v>
      </c>
      <c r="K2850" t="s">
        <v>58</v>
      </c>
      <c r="L2850">
        <v>309</v>
      </c>
      <c r="M2850" t="s">
        <v>25</v>
      </c>
      <c r="N2850">
        <v>30999</v>
      </c>
      <c r="O2850" t="s">
        <v>25</v>
      </c>
      <c r="P2850">
        <v>309999999</v>
      </c>
      <c r="Q2850" t="s">
        <v>25</v>
      </c>
      <c r="R2850">
        <v>999999</v>
      </c>
      <c r="S2850" t="s">
        <v>24</v>
      </c>
      <c r="T2850">
        <v>9999999</v>
      </c>
      <c r="U2850" t="s">
        <v>24</v>
      </c>
      <c r="V2850">
        <v>300</v>
      </c>
      <c r="W2850" t="s">
        <v>25</v>
      </c>
      <c r="X2850" t="s">
        <v>56</v>
      </c>
      <c r="Y2850" t="s">
        <v>65</v>
      </c>
      <c r="Z2850">
        <v>1</v>
      </c>
      <c r="AA2850" t="s">
        <v>61</v>
      </c>
      <c r="AB2850">
        <v>30</v>
      </c>
      <c r="AC2850" t="s">
        <v>58</v>
      </c>
      <c r="AD2850" t="s">
        <v>8554</v>
      </c>
      <c r="AE2850"/>
      <c r="AF2850" s="2" t="s">
        <v>8552</v>
      </c>
    </row>
    <row r="2851" spans="2:32" ht="18">
      <c r="B2851" t="s">
        <v>8555</v>
      </c>
      <c r="C2851" t="s">
        <v>8556</v>
      </c>
      <c r="D2851" s="2">
        <v>0</v>
      </c>
      <c r="E2851" s="2">
        <v>24000</v>
      </c>
      <c r="F2851" s="21">
        <v>24000</v>
      </c>
      <c r="G2851" s="21">
        <v>24000</v>
      </c>
      <c r="H2851">
        <v>3</v>
      </c>
      <c r="I2851" t="s">
        <v>57</v>
      </c>
      <c r="J2851">
        <v>30</v>
      </c>
      <c r="K2851" t="s">
        <v>58</v>
      </c>
      <c r="L2851">
        <v>309</v>
      </c>
      <c r="M2851" t="s">
        <v>25</v>
      </c>
      <c r="N2851">
        <v>30999</v>
      </c>
      <c r="O2851" t="s">
        <v>25</v>
      </c>
      <c r="P2851">
        <v>309999999</v>
      </c>
      <c r="Q2851" t="s">
        <v>25</v>
      </c>
      <c r="R2851">
        <v>999999</v>
      </c>
      <c r="S2851" t="s">
        <v>24</v>
      </c>
      <c r="T2851">
        <v>9999999</v>
      </c>
      <c r="U2851" t="s">
        <v>24</v>
      </c>
      <c r="V2851">
        <v>300</v>
      </c>
      <c r="W2851" t="s">
        <v>25</v>
      </c>
      <c r="X2851" t="s">
        <v>56</v>
      </c>
      <c r="Y2851" t="s">
        <v>65</v>
      </c>
      <c r="Z2851">
        <v>1</v>
      </c>
      <c r="AA2851" t="s">
        <v>61</v>
      </c>
      <c r="AB2851">
        <v>30</v>
      </c>
      <c r="AC2851" t="s">
        <v>58</v>
      </c>
      <c r="AD2851" t="s">
        <v>8557</v>
      </c>
      <c r="AE2851"/>
      <c r="AF2851" s="2" t="s">
        <v>8555</v>
      </c>
    </row>
    <row r="2852" spans="2:32" ht="18">
      <c r="B2852" t="s">
        <v>8558</v>
      </c>
      <c r="C2852" t="s">
        <v>8559</v>
      </c>
      <c r="D2852" s="2">
        <v>0</v>
      </c>
      <c r="E2852" s="2">
        <v>360</v>
      </c>
      <c r="F2852">
        <v>360</v>
      </c>
      <c r="G2852">
        <v>360</v>
      </c>
      <c r="H2852">
        <v>3</v>
      </c>
      <c r="I2852" t="s">
        <v>57</v>
      </c>
      <c r="J2852">
        <v>30</v>
      </c>
      <c r="K2852" t="s">
        <v>58</v>
      </c>
      <c r="L2852">
        <v>309</v>
      </c>
      <c r="M2852" t="s">
        <v>25</v>
      </c>
      <c r="N2852">
        <v>30999</v>
      </c>
      <c r="O2852" t="s">
        <v>25</v>
      </c>
      <c r="P2852">
        <v>309999999</v>
      </c>
      <c r="Q2852" t="s">
        <v>25</v>
      </c>
      <c r="R2852">
        <v>999999</v>
      </c>
      <c r="S2852" t="s">
        <v>24</v>
      </c>
      <c r="T2852">
        <v>9999999</v>
      </c>
      <c r="U2852" t="s">
        <v>24</v>
      </c>
      <c r="V2852">
        <v>300</v>
      </c>
      <c r="W2852" t="s">
        <v>25</v>
      </c>
      <c r="X2852" t="s">
        <v>56</v>
      </c>
      <c r="Y2852" t="s">
        <v>65</v>
      </c>
      <c r="Z2852">
        <v>1</v>
      </c>
      <c r="AA2852" t="s">
        <v>61</v>
      </c>
      <c r="AB2852">
        <v>30</v>
      </c>
      <c r="AC2852" t="s">
        <v>58</v>
      </c>
      <c r="AD2852" t="s">
        <v>8560</v>
      </c>
      <c r="AE2852"/>
      <c r="AF2852" s="2" t="s">
        <v>8558</v>
      </c>
    </row>
    <row r="2853" spans="2:32" ht="18">
      <c r="B2853" t="s">
        <v>8561</v>
      </c>
      <c r="C2853" t="s">
        <v>8562</v>
      </c>
      <c r="D2853" s="2">
        <v>0</v>
      </c>
      <c r="E2853" s="2">
        <v>360</v>
      </c>
      <c r="F2853">
        <v>360</v>
      </c>
      <c r="G2853">
        <v>360</v>
      </c>
      <c r="H2853">
        <v>3</v>
      </c>
      <c r="I2853" t="s">
        <v>57</v>
      </c>
      <c r="J2853">
        <v>30</v>
      </c>
      <c r="K2853" t="s">
        <v>58</v>
      </c>
      <c r="L2853">
        <v>309</v>
      </c>
      <c r="M2853" t="s">
        <v>25</v>
      </c>
      <c r="N2853">
        <v>30999</v>
      </c>
      <c r="O2853" t="s">
        <v>25</v>
      </c>
      <c r="P2853">
        <v>309999999</v>
      </c>
      <c r="Q2853" t="s">
        <v>25</v>
      </c>
      <c r="R2853">
        <v>999999</v>
      </c>
      <c r="S2853" t="s">
        <v>24</v>
      </c>
      <c r="T2853">
        <v>9999999</v>
      </c>
      <c r="U2853" t="s">
        <v>24</v>
      </c>
      <c r="V2853">
        <v>300</v>
      </c>
      <c r="W2853" t="s">
        <v>25</v>
      </c>
      <c r="X2853" t="s">
        <v>56</v>
      </c>
      <c r="Y2853" t="s">
        <v>65</v>
      </c>
      <c r="Z2853">
        <v>1</v>
      </c>
      <c r="AA2853" t="s">
        <v>61</v>
      </c>
      <c r="AB2853">
        <v>30</v>
      </c>
      <c r="AC2853" t="s">
        <v>58</v>
      </c>
      <c r="AD2853" t="s">
        <v>8563</v>
      </c>
      <c r="AE2853"/>
      <c r="AF2853" s="2" t="s">
        <v>8561</v>
      </c>
    </row>
    <row r="2854" spans="2:32" ht="18">
      <c r="B2854" t="s">
        <v>8564</v>
      </c>
      <c r="C2854" t="s">
        <v>8565</v>
      </c>
      <c r="D2854" s="2">
        <v>0</v>
      </c>
      <c r="E2854" s="2">
        <v>360</v>
      </c>
      <c r="F2854">
        <v>360</v>
      </c>
      <c r="G2854">
        <v>360</v>
      </c>
      <c r="H2854">
        <v>3</v>
      </c>
      <c r="I2854" t="s">
        <v>57</v>
      </c>
      <c r="J2854">
        <v>30</v>
      </c>
      <c r="K2854" t="s">
        <v>58</v>
      </c>
      <c r="L2854">
        <v>309</v>
      </c>
      <c r="M2854" t="s">
        <v>25</v>
      </c>
      <c r="N2854">
        <v>30999</v>
      </c>
      <c r="O2854" t="s">
        <v>25</v>
      </c>
      <c r="P2854">
        <v>309999999</v>
      </c>
      <c r="Q2854" t="s">
        <v>25</v>
      </c>
      <c r="R2854">
        <v>999999</v>
      </c>
      <c r="S2854" t="s">
        <v>24</v>
      </c>
      <c r="T2854">
        <v>9999999</v>
      </c>
      <c r="U2854" t="s">
        <v>24</v>
      </c>
      <c r="V2854">
        <v>300</v>
      </c>
      <c r="W2854" t="s">
        <v>25</v>
      </c>
      <c r="X2854" t="s">
        <v>56</v>
      </c>
      <c r="Y2854" t="s">
        <v>65</v>
      </c>
      <c r="Z2854">
        <v>1</v>
      </c>
      <c r="AA2854" t="s">
        <v>61</v>
      </c>
      <c r="AB2854">
        <v>30</v>
      </c>
      <c r="AC2854" t="s">
        <v>58</v>
      </c>
      <c r="AD2854" t="s">
        <v>8566</v>
      </c>
      <c r="AE2854"/>
      <c r="AF2854" s="2" t="s">
        <v>8564</v>
      </c>
    </row>
    <row r="2855" spans="2:32" ht="18">
      <c r="B2855" t="s">
        <v>8567</v>
      </c>
      <c r="C2855" t="s">
        <v>8568</v>
      </c>
      <c r="D2855" s="2">
        <v>0</v>
      </c>
      <c r="E2855" s="2">
        <v>370</v>
      </c>
      <c r="F2855">
        <v>370</v>
      </c>
      <c r="G2855">
        <v>370</v>
      </c>
      <c r="H2855">
        <v>3</v>
      </c>
      <c r="I2855" t="s">
        <v>57</v>
      </c>
      <c r="J2855">
        <v>30</v>
      </c>
      <c r="K2855" t="s">
        <v>58</v>
      </c>
      <c r="L2855">
        <v>309</v>
      </c>
      <c r="M2855" t="s">
        <v>25</v>
      </c>
      <c r="N2855">
        <v>30999</v>
      </c>
      <c r="O2855" t="s">
        <v>25</v>
      </c>
      <c r="P2855">
        <v>309999999</v>
      </c>
      <c r="Q2855" t="s">
        <v>25</v>
      </c>
      <c r="R2855">
        <v>999999</v>
      </c>
      <c r="S2855" t="s">
        <v>24</v>
      </c>
      <c r="T2855">
        <v>9999999</v>
      </c>
      <c r="U2855" t="s">
        <v>24</v>
      </c>
      <c r="V2855">
        <v>300</v>
      </c>
      <c r="W2855" t="s">
        <v>25</v>
      </c>
      <c r="X2855" t="s">
        <v>56</v>
      </c>
      <c r="Y2855" t="s">
        <v>65</v>
      </c>
      <c r="Z2855">
        <v>1</v>
      </c>
      <c r="AA2855" t="s">
        <v>61</v>
      </c>
      <c r="AB2855">
        <v>30</v>
      </c>
      <c r="AC2855" t="s">
        <v>58</v>
      </c>
      <c r="AD2855" t="s">
        <v>8569</v>
      </c>
      <c r="AE2855"/>
      <c r="AF2855" s="2" t="s">
        <v>8567</v>
      </c>
    </row>
    <row r="2856" spans="2:32" ht="18">
      <c r="B2856" t="s">
        <v>8570</v>
      </c>
      <c r="C2856" t="s">
        <v>8571</v>
      </c>
      <c r="D2856" s="2">
        <v>0</v>
      </c>
      <c r="E2856" s="2">
        <v>370</v>
      </c>
      <c r="F2856">
        <v>370</v>
      </c>
      <c r="G2856">
        <v>370</v>
      </c>
      <c r="H2856">
        <v>3</v>
      </c>
      <c r="I2856" t="s">
        <v>57</v>
      </c>
      <c r="J2856">
        <v>30</v>
      </c>
      <c r="K2856" t="s">
        <v>58</v>
      </c>
      <c r="L2856">
        <v>309</v>
      </c>
      <c r="M2856" t="s">
        <v>25</v>
      </c>
      <c r="N2856">
        <v>30999</v>
      </c>
      <c r="O2856" t="s">
        <v>25</v>
      </c>
      <c r="P2856">
        <v>309999999</v>
      </c>
      <c r="Q2856" t="s">
        <v>25</v>
      </c>
      <c r="R2856">
        <v>999999</v>
      </c>
      <c r="S2856" t="s">
        <v>24</v>
      </c>
      <c r="T2856">
        <v>9999999</v>
      </c>
      <c r="U2856" t="s">
        <v>24</v>
      </c>
      <c r="V2856">
        <v>300</v>
      </c>
      <c r="W2856" t="s">
        <v>25</v>
      </c>
      <c r="X2856" t="s">
        <v>56</v>
      </c>
      <c r="Y2856" t="s">
        <v>65</v>
      </c>
      <c r="Z2856">
        <v>1</v>
      </c>
      <c r="AA2856" t="s">
        <v>61</v>
      </c>
      <c r="AB2856">
        <v>30</v>
      </c>
      <c r="AC2856" t="s">
        <v>58</v>
      </c>
      <c r="AD2856" t="s">
        <v>8572</v>
      </c>
      <c r="AE2856"/>
      <c r="AF2856" s="2" t="s">
        <v>8570</v>
      </c>
    </row>
    <row r="2857" spans="2:32" ht="18">
      <c r="B2857" t="s">
        <v>8573</v>
      </c>
      <c r="C2857" t="s">
        <v>8574</v>
      </c>
      <c r="D2857" s="2">
        <v>0</v>
      </c>
      <c r="E2857" s="2">
        <v>370</v>
      </c>
      <c r="F2857">
        <v>370</v>
      </c>
      <c r="G2857">
        <v>370</v>
      </c>
      <c r="H2857">
        <v>3</v>
      </c>
      <c r="I2857" t="s">
        <v>57</v>
      </c>
      <c r="J2857">
        <v>30</v>
      </c>
      <c r="K2857" t="s">
        <v>58</v>
      </c>
      <c r="L2857">
        <v>309</v>
      </c>
      <c r="M2857" t="s">
        <v>25</v>
      </c>
      <c r="N2857">
        <v>30999</v>
      </c>
      <c r="O2857" t="s">
        <v>25</v>
      </c>
      <c r="P2857">
        <v>309999999</v>
      </c>
      <c r="Q2857" t="s">
        <v>25</v>
      </c>
      <c r="R2857">
        <v>999999</v>
      </c>
      <c r="S2857" t="s">
        <v>24</v>
      </c>
      <c r="T2857">
        <v>9999999</v>
      </c>
      <c r="U2857" t="s">
        <v>24</v>
      </c>
      <c r="V2857">
        <v>300</v>
      </c>
      <c r="W2857" t="s">
        <v>25</v>
      </c>
      <c r="X2857" t="s">
        <v>56</v>
      </c>
      <c r="Y2857" t="s">
        <v>65</v>
      </c>
      <c r="Z2857">
        <v>1</v>
      </c>
      <c r="AA2857" t="s">
        <v>61</v>
      </c>
      <c r="AB2857">
        <v>30</v>
      </c>
      <c r="AC2857" t="s">
        <v>58</v>
      </c>
      <c r="AD2857" t="s">
        <v>8575</v>
      </c>
      <c r="AE2857"/>
      <c r="AF2857" s="2" t="s">
        <v>8573</v>
      </c>
    </row>
    <row r="2858" spans="2:32" ht="18">
      <c r="B2858" t="s">
        <v>8576</v>
      </c>
      <c r="C2858" t="s">
        <v>8577</v>
      </c>
      <c r="D2858" s="2">
        <v>0</v>
      </c>
      <c r="E2858" s="2">
        <v>400</v>
      </c>
      <c r="F2858">
        <v>400</v>
      </c>
      <c r="G2858">
        <v>400</v>
      </c>
      <c r="H2858">
        <v>3</v>
      </c>
      <c r="I2858" t="s">
        <v>57</v>
      </c>
      <c r="J2858">
        <v>30</v>
      </c>
      <c r="K2858" t="s">
        <v>58</v>
      </c>
      <c r="L2858">
        <v>309</v>
      </c>
      <c r="M2858" t="s">
        <v>25</v>
      </c>
      <c r="N2858">
        <v>30999</v>
      </c>
      <c r="O2858" t="s">
        <v>25</v>
      </c>
      <c r="P2858">
        <v>309999999</v>
      </c>
      <c r="Q2858" t="s">
        <v>25</v>
      </c>
      <c r="R2858">
        <v>999999</v>
      </c>
      <c r="S2858" t="s">
        <v>24</v>
      </c>
      <c r="T2858">
        <v>9999999</v>
      </c>
      <c r="U2858" t="s">
        <v>24</v>
      </c>
      <c r="V2858">
        <v>300</v>
      </c>
      <c r="W2858" t="s">
        <v>25</v>
      </c>
      <c r="X2858" t="s">
        <v>56</v>
      </c>
      <c r="Y2858" t="s">
        <v>65</v>
      </c>
      <c r="Z2858">
        <v>1</v>
      </c>
      <c r="AA2858" t="s">
        <v>61</v>
      </c>
      <c r="AB2858">
        <v>30</v>
      </c>
      <c r="AC2858" t="s">
        <v>58</v>
      </c>
      <c r="AD2858" t="s">
        <v>8578</v>
      </c>
      <c r="AE2858"/>
      <c r="AF2858" s="2" t="s">
        <v>8576</v>
      </c>
    </row>
    <row r="2859" spans="2:32" ht="18">
      <c r="B2859" t="s">
        <v>8579</v>
      </c>
      <c r="C2859" t="s">
        <v>8580</v>
      </c>
      <c r="D2859" s="2">
        <v>0</v>
      </c>
      <c r="E2859" s="2">
        <v>400</v>
      </c>
      <c r="F2859">
        <v>400</v>
      </c>
      <c r="G2859">
        <v>400</v>
      </c>
      <c r="H2859">
        <v>3</v>
      </c>
      <c r="I2859" t="s">
        <v>57</v>
      </c>
      <c r="J2859">
        <v>30</v>
      </c>
      <c r="K2859" t="s">
        <v>58</v>
      </c>
      <c r="L2859">
        <v>309</v>
      </c>
      <c r="M2859" t="s">
        <v>25</v>
      </c>
      <c r="N2859">
        <v>30999</v>
      </c>
      <c r="O2859" t="s">
        <v>25</v>
      </c>
      <c r="P2859">
        <v>309999999</v>
      </c>
      <c r="Q2859" t="s">
        <v>25</v>
      </c>
      <c r="R2859">
        <v>999999</v>
      </c>
      <c r="S2859" t="s">
        <v>24</v>
      </c>
      <c r="T2859">
        <v>9999999</v>
      </c>
      <c r="U2859" t="s">
        <v>24</v>
      </c>
      <c r="V2859">
        <v>300</v>
      </c>
      <c r="W2859" t="s">
        <v>25</v>
      </c>
      <c r="X2859" t="s">
        <v>56</v>
      </c>
      <c r="Y2859" t="s">
        <v>65</v>
      </c>
      <c r="Z2859">
        <v>1</v>
      </c>
      <c r="AA2859" t="s">
        <v>61</v>
      </c>
      <c r="AB2859">
        <v>30</v>
      </c>
      <c r="AC2859" t="s">
        <v>58</v>
      </c>
      <c r="AD2859" t="s">
        <v>8581</v>
      </c>
      <c r="AE2859"/>
      <c r="AF2859" s="2" t="s">
        <v>8579</v>
      </c>
    </row>
    <row r="2860" spans="2:32" ht="18">
      <c r="B2860" t="s">
        <v>8582</v>
      </c>
      <c r="C2860" t="s">
        <v>8583</v>
      </c>
      <c r="D2860" s="2">
        <v>0</v>
      </c>
      <c r="E2860" s="2">
        <v>400</v>
      </c>
      <c r="F2860">
        <v>400</v>
      </c>
      <c r="G2860">
        <v>400</v>
      </c>
      <c r="H2860">
        <v>3</v>
      </c>
      <c r="I2860" t="s">
        <v>57</v>
      </c>
      <c r="J2860">
        <v>30</v>
      </c>
      <c r="K2860" t="s">
        <v>58</v>
      </c>
      <c r="L2860">
        <v>309</v>
      </c>
      <c r="M2860" t="s">
        <v>25</v>
      </c>
      <c r="N2860">
        <v>30999</v>
      </c>
      <c r="O2860" t="s">
        <v>25</v>
      </c>
      <c r="P2860">
        <v>309999999</v>
      </c>
      <c r="Q2860" t="s">
        <v>25</v>
      </c>
      <c r="R2860">
        <v>999999</v>
      </c>
      <c r="S2860" t="s">
        <v>24</v>
      </c>
      <c r="T2860">
        <v>9999999</v>
      </c>
      <c r="U2860" t="s">
        <v>24</v>
      </c>
      <c r="V2860">
        <v>300</v>
      </c>
      <c r="W2860" t="s">
        <v>25</v>
      </c>
      <c r="X2860" t="s">
        <v>56</v>
      </c>
      <c r="Y2860" t="s">
        <v>65</v>
      </c>
      <c r="Z2860">
        <v>1</v>
      </c>
      <c r="AA2860" t="s">
        <v>61</v>
      </c>
      <c r="AB2860">
        <v>30</v>
      </c>
      <c r="AC2860" t="s">
        <v>58</v>
      </c>
      <c r="AD2860" t="s">
        <v>8584</v>
      </c>
      <c r="AE2860"/>
      <c r="AF2860" s="2" t="s">
        <v>8582</v>
      </c>
    </row>
    <row r="2861" spans="2:32" ht="18">
      <c r="B2861" t="s">
        <v>8585</v>
      </c>
      <c r="C2861" t="s">
        <v>8586</v>
      </c>
      <c r="D2861" s="2">
        <v>0</v>
      </c>
      <c r="E2861" s="2">
        <v>400</v>
      </c>
      <c r="F2861">
        <v>400</v>
      </c>
      <c r="G2861">
        <v>400</v>
      </c>
      <c r="H2861">
        <v>3</v>
      </c>
      <c r="I2861" t="s">
        <v>57</v>
      </c>
      <c r="J2861">
        <v>30</v>
      </c>
      <c r="K2861" t="s">
        <v>58</v>
      </c>
      <c r="L2861">
        <v>309</v>
      </c>
      <c r="M2861" t="s">
        <v>25</v>
      </c>
      <c r="N2861">
        <v>30999</v>
      </c>
      <c r="O2861" t="s">
        <v>25</v>
      </c>
      <c r="P2861">
        <v>309999999</v>
      </c>
      <c r="Q2861" t="s">
        <v>25</v>
      </c>
      <c r="R2861">
        <v>999999</v>
      </c>
      <c r="S2861" t="s">
        <v>24</v>
      </c>
      <c r="T2861">
        <v>9999999</v>
      </c>
      <c r="U2861" t="s">
        <v>24</v>
      </c>
      <c r="V2861">
        <v>300</v>
      </c>
      <c r="W2861" t="s">
        <v>25</v>
      </c>
      <c r="X2861" t="s">
        <v>56</v>
      </c>
      <c r="Y2861" t="s">
        <v>65</v>
      </c>
      <c r="Z2861">
        <v>1</v>
      </c>
      <c r="AA2861" t="s">
        <v>61</v>
      </c>
      <c r="AB2861">
        <v>30</v>
      </c>
      <c r="AC2861" t="s">
        <v>58</v>
      </c>
      <c r="AD2861" t="s">
        <v>8587</v>
      </c>
      <c r="AE2861"/>
      <c r="AF2861" s="2" t="s">
        <v>8585</v>
      </c>
    </row>
    <row r="2862" spans="2:32" ht="18">
      <c r="B2862" t="s">
        <v>8588</v>
      </c>
      <c r="C2862" t="s">
        <v>8589</v>
      </c>
      <c r="D2862" s="2">
        <v>0</v>
      </c>
      <c r="E2862" s="2">
        <v>400</v>
      </c>
      <c r="F2862">
        <v>400</v>
      </c>
      <c r="G2862">
        <v>400</v>
      </c>
      <c r="H2862">
        <v>3</v>
      </c>
      <c r="I2862" t="s">
        <v>57</v>
      </c>
      <c r="J2862">
        <v>30</v>
      </c>
      <c r="K2862" t="s">
        <v>58</v>
      </c>
      <c r="L2862">
        <v>309</v>
      </c>
      <c r="M2862" t="s">
        <v>25</v>
      </c>
      <c r="N2862">
        <v>30999</v>
      </c>
      <c r="O2862" t="s">
        <v>25</v>
      </c>
      <c r="P2862">
        <v>309999999</v>
      </c>
      <c r="Q2862" t="s">
        <v>25</v>
      </c>
      <c r="R2862">
        <v>999999</v>
      </c>
      <c r="S2862" t="s">
        <v>24</v>
      </c>
      <c r="T2862">
        <v>9999999</v>
      </c>
      <c r="U2862" t="s">
        <v>24</v>
      </c>
      <c r="V2862">
        <v>300</v>
      </c>
      <c r="W2862" t="s">
        <v>25</v>
      </c>
      <c r="X2862" t="s">
        <v>56</v>
      </c>
      <c r="Y2862" t="s">
        <v>65</v>
      </c>
      <c r="Z2862">
        <v>1</v>
      </c>
      <c r="AA2862" t="s">
        <v>61</v>
      </c>
      <c r="AB2862">
        <v>30</v>
      </c>
      <c r="AC2862" t="s">
        <v>58</v>
      </c>
      <c r="AD2862" t="s">
        <v>8590</v>
      </c>
      <c r="AE2862"/>
      <c r="AF2862" s="2" t="s">
        <v>8588</v>
      </c>
    </row>
    <row r="2863" spans="2:32" ht="18">
      <c r="B2863" t="s">
        <v>8591</v>
      </c>
      <c r="C2863" t="s">
        <v>8592</v>
      </c>
      <c r="D2863" s="2">
        <v>0</v>
      </c>
      <c r="E2863" s="2">
        <v>400</v>
      </c>
      <c r="F2863">
        <v>400</v>
      </c>
      <c r="G2863">
        <v>400</v>
      </c>
      <c r="H2863">
        <v>3</v>
      </c>
      <c r="I2863" t="s">
        <v>57</v>
      </c>
      <c r="J2863">
        <v>30</v>
      </c>
      <c r="K2863" t="s">
        <v>58</v>
      </c>
      <c r="L2863">
        <v>309</v>
      </c>
      <c r="M2863" t="s">
        <v>25</v>
      </c>
      <c r="N2863">
        <v>30999</v>
      </c>
      <c r="O2863" t="s">
        <v>25</v>
      </c>
      <c r="P2863">
        <v>309999999</v>
      </c>
      <c r="Q2863" t="s">
        <v>25</v>
      </c>
      <c r="R2863">
        <v>999999</v>
      </c>
      <c r="S2863" t="s">
        <v>24</v>
      </c>
      <c r="T2863">
        <v>9999999</v>
      </c>
      <c r="U2863" t="s">
        <v>24</v>
      </c>
      <c r="V2863">
        <v>300</v>
      </c>
      <c r="W2863" t="s">
        <v>25</v>
      </c>
      <c r="X2863" t="s">
        <v>56</v>
      </c>
      <c r="Y2863" t="s">
        <v>65</v>
      </c>
      <c r="Z2863">
        <v>1</v>
      </c>
      <c r="AA2863" t="s">
        <v>61</v>
      </c>
      <c r="AB2863">
        <v>30</v>
      </c>
      <c r="AC2863" t="s">
        <v>58</v>
      </c>
      <c r="AD2863" t="s">
        <v>8593</v>
      </c>
      <c r="AE2863"/>
      <c r="AF2863" s="2" t="s">
        <v>8591</v>
      </c>
    </row>
    <row r="2864" spans="2:32" ht="18">
      <c r="B2864" t="s">
        <v>8594</v>
      </c>
      <c r="C2864" t="s">
        <v>8595</v>
      </c>
      <c r="D2864" s="2">
        <v>0</v>
      </c>
      <c r="E2864" s="2">
        <v>430</v>
      </c>
      <c r="F2864">
        <v>430</v>
      </c>
      <c r="G2864">
        <v>430</v>
      </c>
      <c r="H2864">
        <v>3</v>
      </c>
      <c r="I2864" t="s">
        <v>57</v>
      </c>
      <c r="J2864">
        <v>30</v>
      </c>
      <c r="K2864" t="s">
        <v>58</v>
      </c>
      <c r="L2864">
        <v>309</v>
      </c>
      <c r="M2864" t="s">
        <v>25</v>
      </c>
      <c r="N2864">
        <v>30999</v>
      </c>
      <c r="O2864" t="s">
        <v>25</v>
      </c>
      <c r="P2864">
        <v>309999999</v>
      </c>
      <c r="Q2864" t="s">
        <v>25</v>
      </c>
      <c r="R2864">
        <v>999999</v>
      </c>
      <c r="S2864" t="s">
        <v>24</v>
      </c>
      <c r="T2864">
        <v>9999999</v>
      </c>
      <c r="U2864" t="s">
        <v>24</v>
      </c>
      <c r="V2864">
        <v>300</v>
      </c>
      <c r="W2864" t="s">
        <v>25</v>
      </c>
      <c r="X2864" t="s">
        <v>56</v>
      </c>
      <c r="Y2864" t="s">
        <v>65</v>
      </c>
      <c r="Z2864">
        <v>1</v>
      </c>
      <c r="AA2864" t="s">
        <v>61</v>
      </c>
      <c r="AB2864">
        <v>30</v>
      </c>
      <c r="AC2864" t="s">
        <v>58</v>
      </c>
      <c r="AD2864" t="s">
        <v>8596</v>
      </c>
      <c r="AE2864"/>
      <c r="AF2864" s="2" t="s">
        <v>8594</v>
      </c>
    </row>
    <row r="2865" spans="2:32" ht="18">
      <c r="B2865" t="s">
        <v>8597</v>
      </c>
      <c r="C2865" t="s">
        <v>8598</v>
      </c>
      <c r="D2865" s="2">
        <v>0</v>
      </c>
      <c r="E2865" s="2">
        <v>430</v>
      </c>
      <c r="F2865">
        <v>430</v>
      </c>
      <c r="G2865">
        <v>430</v>
      </c>
      <c r="H2865">
        <v>3</v>
      </c>
      <c r="I2865" t="s">
        <v>57</v>
      </c>
      <c r="J2865">
        <v>30</v>
      </c>
      <c r="K2865" t="s">
        <v>58</v>
      </c>
      <c r="L2865">
        <v>309</v>
      </c>
      <c r="M2865" t="s">
        <v>25</v>
      </c>
      <c r="N2865">
        <v>30999</v>
      </c>
      <c r="O2865" t="s">
        <v>25</v>
      </c>
      <c r="P2865">
        <v>309999999</v>
      </c>
      <c r="Q2865" t="s">
        <v>25</v>
      </c>
      <c r="R2865">
        <v>999999</v>
      </c>
      <c r="S2865" t="s">
        <v>24</v>
      </c>
      <c r="T2865">
        <v>9999999</v>
      </c>
      <c r="U2865" t="s">
        <v>24</v>
      </c>
      <c r="V2865">
        <v>300</v>
      </c>
      <c r="W2865" t="s">
        <v>25</v>
      </c>
      <c r="X2865" t="s">
        <v>56</v>
      </c>
      <c r="Y2865" t="s">
        <v>65</v>
      </c>
      <c r="Z2865">
        <v>1</v>
      </c>
      <c r="AA2865" t="s">
        <v>61</v>
      </c>
      <c r="AB2865">
        <v>30</v>
      </c>
      <c r="AC2865" t="s">
        <v>58</v>
      </c>
      <c r="AD2865" t="s">
        <v>8599</v>
      </c>
      <c r="AE2865"/>
      <c r="AF2865" s="2" t="s">
        <v>8597</v>
      </c>
    </row>
    <row r="2866" spans="2:32" ht="18">
      <c r="B2866" t="s">
        <v>8600</v>
      </c>
      <c r="C2866" t="s">
        <v>8601</v>
      </c>
      <c r="D2866" s="2">
        <v>0</v>
      </c>
      <c r="E2866" s="2">
        <v>430</v>
      </c>
      <c r="F2866">
        <v>430</v>
      </c>
      <c r="G2866">
        <v>430</v>
      </c>
      <c r="H2866">
        <v>3</v>
      </c>
      <c r="I2866" t="s">
        <v>57</v>
      </c>
      <c r="J2866">
        <v>30</v>
      </c>
      <c r="K2866" t="s">
        <v>58</v>
      </c>
      <c r="L2866">
        <v>309</v>
      </c>
      <c r="M2866" t="s">
        <v>25</v>
      </c>
      <c r="N2866">
        <v>30999</v>
      </c>
      <c r="O2866" t="s">
        <v>25</v>
      </c>
      <c r="P2866">
        <v>309999999</v>
      </c>
      <c r="Q2866" t="s">
        <v>25</v>
      </c>
      <c r="R2866">
        <v>999999</v>
      </c>
      <c r="S2866" t="s">
        <v>24</v>
      </c>
      <c r="T2866">
        <v>9999999</v>
      </c>
      <c r="U2866" t="s">
        <v>24</v>
      </c>
      <c r="V2866">
        <v>300</v>
      </c>
      <c r="W2866" t="s">
        <v>25</v>
      </c>
      <c r="X2866" t="s">
        <v>56</v>
      </c>
      <c r="Y2866" t="s">
        <v>65</v>
      </c>
      <c r="Z2866">
        <v>1</v>
      </c>
      <c r="AA2866" t="s">
        <v>61</v>
      </c>
      <c r="AB2866">
        <v>30</v>
      </c>
      <c r="AC2866" t="s">
        <v>58</v>
      </c>
      <c r="AD2866" t="s">
        <v>8602</v>
      </c>
      <c r="AE2866"/>
      <c r="AF2866" s="2" t="s">
        <v>8600</v>
      </c>
    </row>
    <row r="2867" spans="2:32" ht="18">
      <c r="B2867" t="s">
        <v>8603</v>
      </c>
      <c r="C2867" t="s">
        <v>8604</v>
      </c>
      <c r="D2867" s="2">
        <v>0</v>
      </c>
      <c r="E2867" s="2">
        <v>430</v>
      </c>
      <c r="F2867">
        <v>430</v>
      </c>
      <c r="G2867">
        <v>430</v>
      </c>
      <c r="H2867">
        <v>3</v>
      </c>
      <c r="I2867" t="s">
        <v>57</v>
      </c>
      <c r="J2867">
        <v>30</v>
      </c>
      <c r="K2867" t="s">
        <v>58</v>
      </c>
      <c r="L2867">
        <v>309</v>
      </c>
      <c r="M2867" t="s">
        <v>25</v>
      </c>
      <c r="N2867">
        <v>30999</v>
      </c>
      <c r="O2867" t="s">
        <v>25</v>
      </c>
      <c r="P2867">
        <v>309999999</v>
      </c>
      <c r="Q2867" t="s">
        <v>25</v>
      </c>
      <c r="R2867">
        <v>999999</v>
      </c>
      <c r="S2867" t="s">
        <v>24</v>
      </c>
      <c r="T2867">
        <v>9999999</v>
      </c>
      <c r="U2867" t="s">
        <v>24</v>
      </c>
      <c r="V2867">
        <v>300</v>
      </c>
      <c r="W2867" t="s">
        <v>25</v>
      </c>
      <c r="X2867" t="s">
        <v>56</v>
      </c>
      <c r="Y2867" t="s">
        <v>65</v>
      </c>
      <c r="Z2867">
        <v>1</v>
      </c>
      <c r="AA2867" t="s">
        <v>61</v>
      </c>
      <c r="AB2867">
        <v>30</v>
      </c>
      <c r="AC2867" t="s">
        <v>58</v>
      </c>
      <c r="AD2867" t="s">
        <v>8605</v>
      </c>
      <c r="AE2867"/>
      <c r="AF2867" s="2" t="s">
        <v>8603</v>
      </c>
    </row>
    <row r="2868" spans="2:32" ht="18">
      <c r="B2868" t="s">
        <v>8606</v>
      </c>
      <c r="C2868" t="s">
        <v>8607</v>
      </c>
      <c r="D2868" s="2">
        <v>0</v>
      </c>
      <c r="E2868" s="2">
        <v>33000</v>
      </c>
      <c r="F2868" s="21">
        <v>33000</v>
      </c>
      <c r="G2868" s="21">
        <v>33000</v>
      </c>
      <c r="H2868">
        <v>3</v>
      </c>
      <c r="I2868" t="s">
        <v>57</v>
      </c>
      <c r="J2868">
        <v>30</v>
      </c>
      <c r="K2868" t="s">
        <v>58</v>
      </c>
      <c r="L2868">
        <v>309</v>
      </c>
      <c r="M2868" t="s">
        <v>25</v>
      </c>
      <c r="N2868">
        <v>30999</v>
      </c>
      <c r="O2868" t="s">
        <v>25</v>
      </c>
      <c r="P2868">
        <v>309999999</v>
      </c>
      <c r="Q2868" t="s">
        <v>25</v>
      </c>
      <c r="R2868">
        <v>999999</v>
      </c>
      <c r="S2868" t="s">
        <v>24</v>
      </c>
      <c r="T2868">
        <v>9999999</v>
      </c>
      <c r="U2868" t="s">
        <v>24</v>
      </c>
      <c r="V2868">
        <v>300</v>
      </c>
      <c r="W2868" t="s">
        <v>25</v>
      </c>
      <c r="X2868" t="s">
        <v>56</v>
      </c>
      <c r="Y2868" t="s">
        <v>65</v>
      </c>
      <c r="Z2868">
        <v>1</v>
      </c>
      <c r="AA2868" t="s">
        <v>61</v>
      </c>
      <c r="AB2868">
        <v>30</v>
      </c>
      <c r="AC2868" t="s">
        <v>58</v>
      </c>
      <c r="AD2868" t="s">
        <v>8608</v>
      </c>
      <c r="AE2868"/>
      <c r="AF2868" s="2" t="s">
        <v>8606</v>
      </c>
    </row>
    <row r="2869" spans="2:32" ht="18">
      <c r="B2869" t="s">
        <v>8609</v>
      </c>
      <c r="C2869" t="s">
        <v>8610</v>
      </c>
      <c r="D2869" s="2">
        <v>0</v>
      </c>
      <c r="E2869" s="2">
        <v>170</v>
      </c>
      <c r="F2869">
        <v>170</v>
      </c>
      <c r="G2869">
        <v>170</v>
      </c>
      <c r="H2869">
        <v>3</v>
      </c>
      <c r="I2869" t="s">
        <v>57</v>
      </c>
      <c r="J2869">
        <v>30</v>
      </c>
      <c r="K2869" t="s">
        <v>58</v>
      </c>
      <c r="L2869">
        <v>309</v>
      </c>
      <c r="M2869" t="s">
        <v>25</v>
      </c>
      <c r="N2869">
        <v>30999</v>
      </c>
      <c r="O2869" t="s">
        <v>25</v>
      </c>
      <c r="P2869">
        <v>309999999</v>
      </c>
      <c r="Q2869" t="s">
        <v>25</v>
      </c>
      <c r="R2869">
        <v>999999</v>
      </c>
      <c r="S2869" t="s">
        <v>24</v>
      </c>
      <c r="T2869">
        <v>9999999</v>
      </c>
      <c r="U2869" t="s">
        <v>24</v>
      </c>
      <c r="V2869">
        <v>300</v>
      </c>
      <c r="W2869" t="s">
        <v>25</v>
      </c>
      <c r="X2869" t="s">
        <v>56</v>
      </c>
      <c r="Y2869" t="s">
        <v>65</v>
      </c>
      <c r="Z2869">
        <v>1</v>
      </c>
      <c r="AA2869" t="s">
        <v>61</v>
      </c>
      <c r="AB2869">
        <v>30</v>
      </c>
      <c r="AC2869" t="s">
        <v>58</v>
      </c>
      <c r="AD2869" t="s">
        <v>8611</v>
      </c>
      <c r="AE2869"/>
      <c r="AF2869" s="2" t="s">
        <v>8609</v>
      </c>
    </row>
    <row r="2870" spans="2:32" ht="18">
      <c r="B2870" t="s">
        <v>8612</v>
      </c>
      <c r="C2870" t="s">
        <v>8613</v>
      </c>
      <c r="D2870" s="2">
        <v>0</v>
      </c>
      <c r="E2870" s="2">
        <v>170</v>
      </c>
      <c r="F2870">
        <v>170</v>
      </c>
      <c r="G2870">
        <v>170</v>
      </c>
      <c r="H2870">
        <v>3</v>
      </c>
      <c r="I2870" t="s">
        <v>57</v>
      </c>
      <c r="J2870">
        <v>30</v>
      </c>
      <c r="K2870" t="s">
        <v>58</v>
      </c>
      <c r="L2870">
        <v>309</v>
      </c>
      <c r="M2870" t="s">
        <v>25</v>
      </c>
      <c r="N2870">
        <v>30999</v>
      </c>
      <c r="O2870" t="s">
        <v>25</v>
      </c>
      <c r="P2870">
        <v>309999999</v>
      </c>
      <c r="Q2870" t="s">
        <v>25</v>
      </c>
      <c r="R2870">
        <v>999999</v>
      </c>
      <c r="S2870" t="s">
        <v>24</v>
      </c>
      <c r="T2870">
        <v>9999999</v>
      </c>
      <c r="U2870" t="s">
        <v>24</v>
      </c>
      <c r="V2870">
        <v>300</v>
      </c>
      <c r="W2870" t="s">
        <v>25</v>
      </c>
      <c r="X2870" t="s">
        <v>56</v>
      </c>
      <c r="Y2870" t="s">
        <v>65</v>
      </c>
      <c r="Z2870">
        <v>1</v>
      </c>
      <c r="AA2870" t="s">
        <v>61</v>
      </c>
      <c r="AB2870">
        <v>30</v>
      </c>
      <c r="AC2870" t="s">
        <v>58</v>
      </c>
      <c r="AD2870" t="s">
        <v>8614</v>
      </c>
      <c r="AE2870"/>
      <c r="AF2870" s="2" t="s">
        <v>8612</v>
      </c>
    </row>
    <row r="2871" spans="2:32" ht="18">
      <c r="B2871" t="s">
        <v>8615</v>
      </c>
      <c r="C2871" t="s">
        <v>8616</v>
      </c>
      <c r="D2871" s="2">
        <v>0</v>
      </c>
      <c r="E2871" s="2">
        <v>170</v>
      </c>
      <c r="F2871">
        <v>170</v>
      </c>
      <c r="G2871">
        <v>170</v>
      </c>
      <c r="H2871">
        <v>3</v>
      </c>
      <c r="I2871" t="s">
        <v>57</v>
      </c>
      <c r="J2871">
        <v>30</v>
      </c>
      <c r="K2871" t="s">
        <v>58</v>
      </c>
      <c r="L2871">
        <v>309</v>
      </c>
      <c r="M2871" t="s">
        <v>25</v>
      </c>
      <c r="N2871">
        <v>30999</v>
      </c>
      <c r="O2871" t="s">
        <v>25</v>
      </c>
      <c r="P2871">
        <v>309999999</v>
      </c>
      <c r="Q2871" t="s">
        <v>25</v>
      </c>
      <c r="R2871">
        <v>999999</v>
      </c>
      <c r="S2871" t="s">
        <v>24</v>
      </c>
      <c r="T2871">
        <v>9999999</v>
      </c>
      <c r="U2871" t="s">
        <v>24</v>
      </c>
      <c r="V2871">
        <v>300</v>
      </c>
      <c r="W2871" t="s">
        <v>25</v>
      </c>
      <c r="X2871" t="s">
        <v>56</v>
      </c>
      <c r="Y2871" t="s">
        <v>65</v>
      </c>
      <c r="Z2871">
        <v>1</v>
      </c>
      <c r="AA2871" t="s">
        <v>61</v>
      </c>
      <c r="AB2871">
        <v>30</v>
      </c>
      <c r="AC2871" t="s">
        <v>58</v>
      </c>
      <c r="AD2871" t="s">
        <v>8617</v>
      </c>
      <c r="AE2871"/>
      <c r="AF2871" s="2" t="s">
        <v>8615</v>
      </c>
    </row>
    <row r="2872" spans="2:32" ht="18">
      <c r="B2872" t="s">
        <v>8618</v>
      </c>
      <c r="C2872" t="s">
        <v>8619</v>
      </c>
      <c r="D2872" s="2">
        <v>0</v>
      </c>
      <c r="E2872" s="2">
        <v>180</v>
      </c>
      <c r="F2872">
        <v>180</v>
      </c>
      <c r="G2872">
        <v>180</v>
      </c>
      <c r="H2872">
        <v>3</v>
      </c>
      <c r="I2872" t="s">
        <v>57</v>
      </c>
      <c r="J2872">
        <v>30</v>
      </c>
      <c r="K2872" t="s">
        <v>58</v>
      </c>
      <c r="L2872">
        <v>309</v>
      </c>
      <c r="M2872" t="s">
        <v>25</v>
      </c>
      <c r="N2872">
        <v>30999</v>
      </c>
      <c r="O2872" t="s">
        <v>25</v>
      </c>
      <c r="P2872">
        <v>309999999</v>
      </c>
      <c r="Q2872" t="s">
        <v>25</v>
      </c>
      <c r="R2872">
        <v>999999</v>
      </c>
      <c r="S2872" t="s">
        <v>24</v>
      </c>
      <c r="T2872">
        <v>9999999</v>
      </c>
      <c r="U2872" t="s">
        <v>24</v>
      </c>
      <c r="V2872">
        <v>300</v>
      </c>
      <c r="W2872" t="s">
        <v>25</v>
      </c>
      <c r="X2872" t="s">
        <v>56</v>
      </c>
      <c r="Y2872" t="s">
        <v>65</v>
      </c>
      <c r="Z2872">
        <v>1</v>
      </c>
      <c r="AA2872" t="s">
        <v>61</v>
      </c>
      <c r="AB2872">
        <v>30</v>
      </c>
      <c r="AC2872" t="s">
        <v>58</v>
      </c>
      <c r="AD2872" t="s">
        <v>8620</v>
      </c>
      <c r="AE2872"/>
      <c r="AF2872" s="2" t="s">
        <v>8618</v>
      </c>
    </row>
    <row r="2873" spans="2:32" ht="18">
      <c r="B2873" t="s">
        <v>8621</v>
      </c>
      <c r="C2873" t="s">
        <v>8622</v>
      </c>
      <c r="D2873" s="2">
        <v>0</v>
      </c>
      <c r="E2873" s="2">
        <v>180</v>
      </c>
      <c r="F2873">
        <v>180</v>
      </c>
      <c r="G2873">
        <v>180</v>
      </c>
      <c r="H2873">
        <v>3</v>
      </c>
      <c r="I2873" t="s">
        <v>57</v>
      </c>
      <c r="J2873">
        <v>30</v>
      </c>
      <c r="K2873" t="s">
        <v>58</v>
      </c>
      <c r="L2873">
        <v>309</v>
      </c>
      <c r="M2873" t="s">
        <v>25</v>
      </c>
      <c r="N2873">
        <v>30999</v>
      </c>
      <c r="O2873" t="s">
        <v>25</v>
      </c>
      <c r="P2873">
        <v>309999999</v>
      </c>
      <c r="Q2873" t="s">
        <v>25</v>
      </c>
      <c r="R2873">
        <v>999999</v>
      </c>
      <c r="S2873" t="s">
        <v>24</v>
      </c>
      <c r="T2873">
        <v>9999999</v>
      </c>
      <c r="U2873" t="s">
        <v>24</v>
      </c>
      <c r="V2873">
        <v>300</v>
      </c>
      <c r="W2873" t="s">
        <v>25</v>
      </c>
      <c r="X2873" t="s">
        <v>56</v>
      </c>
      <c r="Y2873" t="s">
        <v>65</v>
      </c>
      <c r="Z2873">
        <v>1</v>
      </c>
      <c r="AA2873" t="s">
        <v>61</v>
      </c>
      <c r="AB2873">
        <v>30</v>
      </c>
      <c r="AC2873" t="s">
        <v>58</v>
      </c>
      <c r="AD2873" t="s">
        <v>8623</v>
      </c>
      <c r="AE2873"/>
      <c r="AF2873" s="2" t="s">
        <v>8621</v>
      </c>
    </row>
    <row r="2874" spans="2:32" ht="18">
      <c r="B2874" t="s">
        <v>8624</v>
      </c>
      <c r="C2874" t="s">
        <v>8625</v>
      </c>
      <c r="D2874" s="2">
        <v>0</v>
      </c>
      <c r="E2874" s="2">
        <v>180</v>
      </c>
      <c r="F2874">
        <v>180</v>
      </c>
      <c r="G2874">
        <v>180</v>
      </c>
      <c r="H2874">
        <v>3</v>
      </c>
      <c r="I2874" t="s">
        <v>57</v>
      </c>
      <c r="J2874">
        <v>30</v>
      </c>
      <c r="K2874" t="s">
        <v>58</v>
      </c>
      <c r="L2874">
        <v>309</v>
      </c>
      <c r="M2874" t="s">
        <v>25</v>
      </c>
      <c r="N2874">
        <v>30999</v>
      </c>
      <c r="O2874" t="s">
        <v>25</v>
      </c>
      <c r="P2874">
        <v>309999999</v>
      </c>
      <c r="Q2874" t="s">
        <v>25</v>
      </c>
      <c r="R2874">
        <v>999999</v>
      </c>
      <c r="S2874" t="s">
        <v>24</v>
      </c>
      <c r="T2874">
        <v>9999999</v>
      </c>
      <c r="U2874" t="s">
        <v>24</v>
      </c>
      <c r="V2874">
        <v>300</v>
      </c>
      <c r="W2874" t="s">
        <v>25</v>
      </c>
      <c r="X2874" t="s">
        <v>56</v>
      </c>
      <c r="Y2874" t="s">
        <v>65</v>
      </c>
      <c r="Z2874">
        <v>1</v>
      </c>
      <c r="AA2874" t="s">
        <v>61</v>
      </c>
      <c r="AB2874">
        <v>30</v>
      </c>
      <c r="AC2874" t="s">
        <v>58</v>
      </c>
      <c r="AD2874" t="s">
        <v>8626</v>
      </c>
      <c r="AE2874"/>
      <c r="AF2874" s="2" t="s">
        <v>8624</v>
      </c>
    </row>
    <row r="2875" spans="2:32" ht="18">
      <c r="B2875" t="s">
        <v>8627</v>
      </c>
      <c r="C2875" t="s">
        <v>8628</v>
      </c>
      <c r="D2875" s="2">
        <v>0</v>
      </c>
      <c r="E2875" s="2">
        <v>190</v>
      </c>
      <c r="F2875">
        <v>190</v>
      </c>
      <c r="G2875">
        <v>190</v>
      </c>
      <c r="H2875">
        <v>3</v>
      </c>
      <c r="I2875" t="s">
        <v>57</v>
      </c>
      <c r="J2875">
        <v>30</v>
      </c>
      <c r="K2875" t="s">
        <v>58</v>
      </c>
      <c r="L2875">
        <v>309</v>
      </c>
      <c r="M2875" t="s">
        <v>25</v>
      </c>
      <c r="N2875">
        <v>30999</v>
      </c>
      <c r="O2875" t="s">
        <v>25</v>
      </c>
      <c r="P2875">
        <v>309999999</v>
      </c>
      <c r="Q2875" t="s">
        <v>25</v>
      </c>
      <c r="R2875">
        <v>999999</v>
      </c>
      <c r="S2875" t="s">
        <v>24</v>
      </c>
      <c r="T2875">
        <v>9999999</v>
      </c>
      <c r="U2875" t="s">
        <v>24</v>
      </c>
      <c r="V2875">
        <v>300</v>
      </c>
      <c r="W2875" t="s">
        <v>25</v>
      </c>
      <c r="X2875" t="s">
        <v>56</v>
      </c>
      <c r="Y2875" t="s">
        <v>65</v>
      </c>
      <c r="Z2875">
        <v>1</v>
      </c>
      <c r="AA2875" t="s">
        <v>61</v>
      </c>
      <c r="AB2875">
        <v>30</v>
      </c>
      <c r="AC2875" t="s">
        <v>58</v>
      </c>
      <c r="AD2875" t="s">
        <v>8629</v>
      </c>
      <c r="AE2875"/>
      <c r="AF2875" s="2" t="s">
        <v>8627</v>
      </c>
    </row>
    <row r="2876" spans="2:32" ht="18">
      <c r="B2876" t="s">
        <v>8630</v>
      </c>
      <c r="C2876" t="s">
        <v>8631</v>
      </c>
      <c r="D2876" s="2">
        <v>0</v>
      </c>
      <c r="E2876" s="2">
        <v>190</v>
      </c>
      <c r="F2876">
        <v>190</v>
      </c>
      <c r="G2876">
        <v>190</v>
      </c>
      <c r="H2876">
        <v>3</v>
      </c>
      <c r="I2876" t="s">
        <v>57</v>
      </c>
      <c r="J2876">
        <v>30</v>
      </c>
      <c r="K2876" t="s">
        <v>58</v>
      </c>
      <c r="L2876">
        <v>309</v>
      </c>
      <c r="M2876" t="s">
        <v>25</v>
      </c>
      <c r="N2876">
        <v>30999</v>
      </c>
      <c r="O2876" t="s">
        <v>25</v>
      </c>
      <c r="P2876">
        <v>309999999</v>
      </c>
      <c r="Q2876" t="s">
        <v>25</v>
      </c>
      <c r="R2876">
        <v>999999</v>
      </c>
      <c r="S2876" t="s">
        <v>24</v>
      </c>
      <c r="T2876">
        <v>9999999</v>
      </c>
      <c r="U2876" t="s">
        <v>24</v>
      </c>
      <c r="V2876">
        <v>300</v>
      </c>
      <c r="W2876" t="s">
        <v>25</v>
      </c>
      <c r="X2876" t="s">
        <v>56</v>
      </c>
      <c r="Y2876" t="s">
        <v>65</v>
      </c>
      <c r="Z2876">
        <v>1</v>
      </c>
      <c r="AA2876" t="s">
        <v>61</v>
      </c>
      <c r="AB2876">
        <v>30</v>
      </c>
      <c r="AC2876" t="s">
        <v>58</v>
      </c>
      <c r="AD2876" t="s">
        <v>8632</v>
      </c>
      <c r="AE2876"/>
      <c r="AF2876" s="2" t="s">
        <v>8630</v>
      </c>
    </row>
    <row r="2877" spans="2:32" ht="18">
      <c r="B2877" t="s">
        <v>8633</v>
      </c>
      <c r="C2877" t="s">
        <v>8634</v>
      </c>
      <c r="D2877" s="2">
        <v>0</v>
      </c>
      <c r="E2877" s="2">
        <v>190</v>
      </c>
      <c r="F2877">
        <v>190</v>
      </c>
      <c r="G2877">
        <v>190</v>
      </c>
      <c r="H2877">
        <v>3</v>
      </c>
      <c r="I2877" t="s">
        <v>57</v>
      </c>
      <c r="J2877">
        <v>30</v>
      </c>
      <c r="K2877" t="s">
        <v>58</v>
      </c>
      <c r="L2877">
        <v>309</v>
      </c>
      <c r="M2877" t="s">
        <v>25</v>
      </c>
      <c r="N2877">
        <v>30999</v>
      </c>
      <c r="O2877" t="s">
        <v>25</v>
      </c>
      <c r="P2877">
        <v>309999999</v>
      </c>
      <c r="Q2877" t="s">
        <v>25</v>
      </c>
      <c r="R2877">
        <v>999999</v>
      </c>
      <c r="S2877" t="s">
        <v>24</v>
      </c>
      <c r="T2877">
        <v>9999999</v>
      </c>
      <c r="U2877" t="s">
        <v>24</v>
      </c>
      <c r="V2877">
        <v>300</v>
      </c>
      <c r="W2877" t="s">
        <v>25</v>
      </c>
      <c r="X2877" t="s">
        <v>56</v>
      </c>
      <c r="Y2877" t="s">
        <v>65</v>
      </c>
      <c r="Z2877">
        <v>1</v>
      </c>
      <c r="AA2877" t="s">
        <v>61</v>
      </c>
      <c r="AB2877">
        <v>30</v>
      </c>
      <c r="AC2877" t="s">
        <v>58</v>
      </c>
      <c r="AD2877" t="s">
        <v>8635</v>
      </c>
      <c r="AE2877"/>
      <c r="AF2877" s="2" t="s">
        <v>8633</v>
      </c>
    </row>
    <row r="2878" spans="2:32" ht="18">
      <c r="B2878" t="s">
        <v>8636</v>
      </c>
      <c r="C2878" t="s">
        <v>8637</v>
      </c>
      <c r="D2878" s="2">
        <v>0</v>
      </c>
      <c r="E2878" s="2">
        <v>200</v>
      </c>
      <c r="F2878">
        <v>200</v>
      </c>
      <c r="G2878">
        <v>200</v>
      </c>
      <c r="H2878">
        <v>3</v>
      </c>
      <c r="I2878" t="s">
        <v>57</v>
      </c>
      <c r="J2878">
        <v>30</v>
      </c>
      <c r="K2878" t="s">
        <v>58</v>
      </c>
      <c r="L2878">
        <v>309</v>
      </c>
      <c r="M2878" t="s">
        <v>25</v>
      </c>
      <c r="N2878">
        <v>30999</v>
      </c>
      <c r="O2878" t="s">
        <v>25</v>
      </c>
      <c r="P2878">
        <v>309999999</v>
      </c>
      <c r="Q2878" t="s">
        <v>25</v>
      </c>
      <c r="R2878">
        <v>999999</v>
      </c>
      <c r="S2878" t="s">
        <v>24</v>
      </c>
      <c r="T2878">
        <v>9999999</v>
      </c>
      <c r="U2878" t="s">
        <v>24</v>
      </c>
      <c r="V2878">
        <v>300</v>
      </c>
      <c r="W2878" t="s">
        <v>25</v>
      </c>
      <c r="X2878" t="s">
        <v>56</v>
      </c>
      <c r="Y2878" t="s">
        <v>65</v>
      </c>
      <c r="Z2878">
        <v>1</v>
      </c>
      <c r="AA2878" t="s">
        <v>61</v>
      </c>
      <c r="AB2878">
        <v>30</v>
      </c>
      <c r="AC2878" t="s">
        <v>58</v>
      </c>
      <c r="AD2878" t="s">
        <v>8638</v>
      </c>
      <c r="AE2878"/>
      <c r="AF2878" s="2" t="s">
        <v>8636</v>
      </c>
    </row>
    <row r="2879" spans="2:32" ht="18">
      <c r="B2879" t="s">
        <v>8639</v>
      </c>
      <c r="C2879" t="s">
        <v>8640</v>
      </c>
      <c r="D2879" s="2">
        <v>0</v>
      </c>
      <c r="E2879" s="2">
        <v>200</v>
      </c>
      <c r="F2879">
        <v>200</v>
      </c>
      <c r="G2879">
        <v>200</v>
      </c>
      <c r="H2879">
        <v>3</v>
      </c>
      <c r="I2879" t="s">
        <v>57</v>
      </c>
      <c r="J2879">
        <v>30</v>
      </c>
      <c r="K2879" t="s">
        <v>58</v>
      </c>
      <c r="L2879">
        <v>309</v>
      </c>
      <c r="M2879" t="s">
        <v>25</v>
      </c>
      <c r="N2879">
        <v>30999</v>
      </c>
      <c r="O2879" t="s">
        <v>25</v>
      </c>
      <c r="P2879">
        <v>309999999</v>
      </c>
      <c r="Q2879" t="s">
        <v>25</v>
      </c>
      <c r="R2879">
        <v>999999</v>
      </c>
      <c r="S2879" t="s">
        <v>24</v>
      </c>
      <c r="T2879">
        <v>9999999</v>
      </c>
      <c r="U2879" t="s">
        <v>24</v>
      </c>
      <c r="V2879">
        <v>300</v>
      </c>
      <c r="W2879" t="s">
        <v>25</v>
      </c>
      <c r="X2879" t="s">
        <v>56</v>
      </c>
      <c r="Y2879" t="s">
        <v>65</v>
      </c>
      <c r="Z2879">
        <v>1</v>
      </c>
      <c r="AA2879" t="s">
        <v>61</v>
      </c>
      <c r="AB2879">
        <v>30</v>
      </c>
      <c r="AC2879" t="s">
        <v>58</v>
      </c>
      <c r="AD2879" t="s">
        <v>8641</v>
      </c>
      <c r="AE2879"/>
      <c r="AF2879" s="2" t="s">
        <v>8639</v>
      </c>
    </row>
    <row r="2880" spans="2:32" ht="18">
      <c r="B2880" t="s">
        <v>8642</v>
      </c>
      <c r="C2880" t="s">
        <v>8643</v>
      </c>
      <c r="D2880" s="2">
        <v>0</v>
      </c>
      <c r="E2880" s="2">
        <v>200</v>
      </c>
      <c r="F2880">
        <v>200</v>
      </c>
      <c r="G2880">
        <v>200</v>
      </c>
      <c r="H2880">
        <v>3</v>
      </c>
      <c r="I2880" t="s">
        <v>57</v>
      </c>
      <c r="J2880">
        <v>30</v>
      </c>
      <c r="K2880" t="s">
        <v>58</v>
      </c>
      <c r="L2880">
        <v>309</v>
      </c>
      <c r="M2880" t="s">
        <v>25</v>
      </c>
      <c r="N2880">
        <v>30999</v>
      </c>
      <c r="O2880" t="s">
        <v>25</v>
      </c>
      <c r="P2880">
        <v>309999999</v>
      </c>
      <c r="Q2880" t="s">
        <v>25</v>
      </c>
      <c r="R2880">
        <v>999999</v>
      </c>
      <c r="S2880" t="s">
        <v>24</v>
      </c>
      <c r="T2880">
        <v>9999999</v>
      </c>
      <c r="U2880" t="s">
        <v>24</v>
      </c>
      <c r="V2880">
        <v>300</v>
      </c>
      <c r="W2880" t="s">
        <v>25</v>
      </c>
      <c r="X2880" t="s">
        <v>56</v>
      </c>
      <c r="Y2880" t="s">
        <v>65</v>
      </c>
      <c r="Z2880">
        <v>1</v>
      </c>
      <c r="AA2880" t="s">
        <v>61</v>
      </c>
      <c r="AB2880">
        <v>30</v>
      </c>
      <c r="AC2880" t="s">
        <v>58</v>
      </c>
      <c r="AD2880" t="s">
        <v>8644</v>
      </c>
      <c r="AE2880"/>
      <c r="AF2880" s="2" t="s">
        <v>8642</v>
      </c>
    </row>
    <row r="2881" spans="2:32" ht="18">
      <c r="B2881" t="s">
        <v>8645</v>
      </c>
      <c r="C2881" t="s">
        <v>8646</v>
      </c>
      <c r="D2881" s="2">
        <v>0</v>
      </c>
      <c r="E2881" s="2">
        <v>310</v>
      </c>
      <c r="F2881">
        <v>310</v>
      </c>
      <c r="G2881">
        <v>310</v>
      </c>
      <c r="H2881">
        <v>3</v>
      </c>
      <c r="I2881" t="s">
        <v>57</v>
      </c>
      <c r="J2881">
        <v>30</v>
      </c>
      <c r="K2881" t="s">
        <v>58</v>
      </c>
      <c r="L2881">
        <v>309</v>
      </c>
      <c r="M2881" t="s">
        <v>25</v>
      </c>
      <c r="N2881">
        <v>30999</v>
      </c>
      <c r="O2881" t="s">
        <v>25</v>
      </c>
      <c r="P2881">
        <v>309999999</v>
      </c>
      <c r="Q2881" t="s">
        <v>25</v>
      </c>
      <c r="R2881">
        <v>999999</v>
      </c>
      <c r="S2881" t="s">
        <v>24</v>
      </c>
      <c r="T2881">
        <v>9999999</v>
      </c>
      <c r="U2881" t="s">
        <v>24</v>
      </c>
      <c r="V2881">
        <v>300</v>
      </c>
      <c r="W2881" t="s">
        <v>25</v>
      </c>
      <c r="X2881" t="s">
        <v>56</v>
      </c>
      <c r="Y2881" t="s">
        <v>65</v>
      </c>
      <c r="Z2881">
        <v>1</v>
      </c>
      <c r="AA2881" t="s">
        <v>61</v>
      </c>
      <c r="AB2881">
        <v>30</v>
      </c>
      <c r="AC2881" t="s">
        <v>58</v>
      </c>
      <c r="AD2881" t="s">
        <v>8647</v>
      </c>
      <c r="AE2881"/>
      <c r="AF2881" s="2" t="s">
        <v>8645</v>
      </c>
    </row>
    <row r="2882" spans="2:32" ht="18">
      <c r="B2882" t="s">
        <v>8648</v>
      </c>
      <c r="C2882" t="s">
        <v>8649</v>
      </c>
      <c r="D2882" s="2">
        <v>0</v>
      </c>
      <c r="E2882" s="2">
        <v>310</v>
      </c>
      <c r="F2882">
        <v>310</v>
      </c>
      <c r="G2882">
        <v>310</v>
      </c>
      <c r="H2882">
        <v>3</v>
      </c>
      <c r="I2882" t="s">
        <v>57</v>
      </c>
      <c r="J2882">
        <v>30</v>
      </c>
      <c r="K2882" t="s">
        <v>58</v>
      </c>
      <c r="L2882">
        <v>309</v>
      </c>
      <c r="M2882" t="s">
        <v>25</v>
      </c>
      <c r="N2882">
        <v>30999</v>
      </c>
      <c r="O2882" t="s">
        <v>25</v>
      </c>
      <c r="P2882">
        <v>309999999</v>
      </c>
      <c r="Q2882" t="s">
        <v>25</v>
      </c>
      <c r="R2882">
        <v>999999</v>
      </c>
      <c r="S2882" t="s">
        <v>24</v>
      </c>
      <c r="T2882">
        <v>9999999</v>
      </c>
      <c r="U2882" t="s">
        <v>24</v>
      </c>
      <c r="V2882">
        <v>300</v>
      </c>
      <c r="W2882" t="s">
        <v>25</v>
      </c>
      <c r="X2882" t="s">
        <v>56</v>
      </c>
      <c r="Y2882" t="s">
        <v>65</v>
      </c>
      <c r="Z2882">
        <v>1</v>
      </c>
      <c r="AA2882" t="s">
        <v>61</v>
      </c>
      <c r="AB2882">
        <v>30</v>
      </c>
      <c r="AC2882" t="s">
        <v>58</v>
      </c>
      <c r="AD2882" t="s">
        <v>8650</v>
      </c>
      <c r="AE2882"/>
      <c r="AF2882" s="2" t="s">
        <v>8648</v>
      </c>
    </row>
    <row r="2883" spans="2:32" ht="18">
      <c r="B2883" t="s">
        <v>8651</v>
      </c>
      <c r="C2883" t="s">
        <v>8652</v>
      </c>
      <c r="D2883" s="2">
        <v>0</v>
      </c>
      <c r="E2883" s="2">
        <v>310</v>
      </c>
      <c r="F2883">
        <v>310</v>
      </c>
      <c r="G2883">
        <v>310</v>
      </c>
      <c r="H2883">
        <v>3</v>
      </c>
      <c r="I2883" t="s">
        <v>57</v>
      </c>
      <c r="J2883">
        <v>30</v>
      </c>
      <c r="K2883" t="s">
        <v>58</v>
      </c>
      <c r="L2883">
        <v>309</v>
      </c>
      <c r="M2883" t="s">
        <v>25</v>
      </c>
      <c r="N2883">
        <v>30999</v>
      </c>
      <c r="O2883" t="s">
        <v>25</v>
      </c>
      <c r="P2883">
        <v>309999999</v>
      </c>
      <c r="Q2883" t="s">
        <v>25</v>
      </c>
      <c r="R2883">
        <v>999999</v>
      </c>
      <c r="S2883" t="s">
        <v>24</v>
      </c>
      <c r="T2883">
        <v>9999999</v>
      </c>
      <c r="U2883" t="s">
        <v>24</v>
      </c>
      <c r="V2883">
        <v>300</v>
      </c>
      <c r="W2883" t="s">
        <v>25</v>
      </c>
      <c r="X2883" t="s">
        <v>56</v>
      </c>
      <c r="Y2883" t="s">
        <v>65</v>
      </c>
      <c r="Z2883">
        <v>1</v>
      </c>
      <c r="AA2883" t="s">
        <v>61</v>
      </c>
      <c r="AB2883">
        <v>30</v>
      </c>
      <c r="AC2883" t="s">
        <v>58</v>
      </c>
      <c r="AD2883" t="s">
        <v>8653</v>
      </c>
      <c r="AE2883"/>
      <c r="AF2883" s="2" t="s">
        <v>8651</v>
      </c>
    </row>
    <row r="2884" spans="2:32" ht="18">
      <c r="B2884" t="s">
        <v>8654</v>
      </c>
      <c r="C2884" t="s">
        <v>8655</v>
      </c>
      <c r="D2884" s="2">
        <v>0</v>
      </c>
      <c r="E2884" s="2">
        <v>310</v>
      </c>
      <c r="F2884">
        <v>310</v>
      </c>
      <c r="G2884">
        <v>310</v>
      </c>
      <c r="H2884">
        <v>3</v>
      </c>
      <c r="I2884" t="s">
        <v>57</v>
      </c>
      <c r="J2884">
        <v>30</v>
      </c>
      <c r="K2884" t="s">
        <v>58</v>
      </c>
      <c r="L2884">
        <v>309</v>
      </c>
      <c r="M2884" t="s">
        <v>25</v>
      </c>
      <c r="N2884">
        <v>30999</v>
      </c>
      <c r="O2884" t="s">
        <v>25</v>
      </c>
      <c r="P2884">
        <v>309999999</v>
      </c>
      <c r="Q2884" t="s">
        <v>25</v>
      </c>
      <c r="R2884">
        <v>999999</v>
      </c>
      <c r="S2884" t="s">
        <v>24</v>
      </c>
      <c r="T2884">
        <v>9999999</v>
      </c>
      <c r="U2884" t="s">
        <v>24</v>
      </c>
      <c r="V2884">
        <v>300</v>
      </c>
      <c r="W2884" t="s">
        <v>25</v>
      </c>
      <c r="X2884" t="s">
        <v>56</v>
      </c>
      <c r="Y2884" t="s">
        <v>65</v>
      </c>
      <c r="Z2884">
        <v>1</v>
      </c>
      <c r="AA2884" t="s">
        <v>61</v>
      </c>
      <c r="AB2884">
        <v>30</v>
      </c>
      <c r="AC2884" t="s">
        <v>58</v>
      </c>
      <c r="AD2884" t="s">
        <v>8656</v>
      </c>
      <c r="AE2884"/>
      <c r="AF2884" s="2" t="s">
        <v>8654</v>
      </c>
    </row>
    <row r="2885" spans="2:32" ht="18">
      <c r="B2885" t="s">
        <v>8657</v>
      </c>
      <c r="C2885" t="s">
        <v>8658</v>
      </c>
      <c r="D2885" s="2">
        <v>0</v>
      </c>
      <c r="E2885" s="2">
        <v>16000</v>
      </c>
      <c r="F2885" s="21">
        <v>16000</v>
      </c>
      <c r="G2885" s="21">
        <v>16000</v>
      </c>
      <c r="H2885">
        <v>3</v>
      </c>
      <c r="I2885" t="s">
        <v>57</v>
      </c>
      <c r="J2885">
        <v>30</v>
      </c>
      <c r="K2885" t="s">
        <v>58</v>
      </c>
      <c r="L2885">
        <v>309</v>
      </c>
      <c r="M2885" t="s">
        <v>25</v>
      </c>
      <c r="N2885">
        <v>30999</v>
      </c>
      <c r="O2885" t="s">
        <v>25</v>
      </c>
      <c r="P2885">
        <v>309999999</v>
      </c>
      <c r="Q2885" t="s">
        <v>25</v>
      </c>
      <c r="R2885">
        <v>999999</v>
      </c>
      <c r="S2885" t="s">
        <v>24</v>
      </c>
      <c r="T2885">
        <v>9999999</v>
      </c>
      <c r="U2885" t="s">
        <v>24</v>
      </c>
      <c r="V2885">
        <v>300</v>
      </c>
      <c r="W2885" t="s">
        <v>25</v>
      </c>
      <c r="X2885" t="s">
        <v>56</v>
      </c>
      <c r="Y2885" t="s">
        <v>65</v>
      </c>
      <c r="Z2885">
        <v>1</v>
      </c>
      <c r="AA2885" t="s">
        <v>61</v>
      </c>
      <c r="AB2885">
        <v>30</v>
      </c>
      <c r="AC2885" t="s">
        <v>58</v>
      </c>
      <c r="AD2885" t="s">
        <v>8659</v>
      </c>
      <c r="AE2885"/>
      <c r="AF2885" s="2" t="s">
        <v>8657</v>
      </c>
    </row>
    <row r="2886" spans="2:32" ht="18">
      <c r="B2886" t="s">
        <v>8660</v>
      </c>
      <c r="C2886" t="s">
        <v>8661</v>
      </c>
      <c r="D2886" s="2">
        <v>0</v>
      </c>
      <c r="E2886" s="2">
        <v>180</v>
      </c>
      <c r="F2886">
        <v>180</v>
      </c>
      <c r="G2886">
        <v>180</v>
      </c>
      <c r="H2886">
        <v>3</v>
      </c>
      <c r="I2886" t="s">
        <v>57</v>
      </c>
      <c r="J2886">
        <v>30</v>
      </c>
      <c r="K2886" t="s">
        <v>58</v>
      </c>
      <c r="L2886">
        <v>309</v>
      </c>
      <c r="M2886" t="s">
        <v>25</v>
      </c>
      <c r="N2886">
        <v>30999</v>
      </c>
      <c r="O2886" t="s">
        <v>25</v>
      </c>
      <c r="P2886">
        <v>309999999</v>
      </c>
      <c r="Q2886" t="s">
        <v>25</v>
      </c>
      <c r="R2886">
        <v>999999</v>
      </c>
      <c r="S2886" t="s">
        <v>24</v>
      </c>
      <c r="T2886">
        <v>9999999</v>
      </c>
      <c r="U2886" t="s">
        <v>24</v>
      </c>
      <c r="V2886">
        <v>300</v>
      </c>
      <c r="W2886" t="s">
        <v>25</v>
      </c>
      <c r="X2886" t="s">
        <v>56</v>
      </c>
      <c r="Y2886" t="s">
        <v>65</v>
      </c>
      <c r="Z2886">
        <v>1</v>
      </c>
      <c r="AA2886" t="s">
        <v>61</v>
      </c>
      <c r="AB2886">
        <v>30</v>
      </c>
      <c r="AC2886" t="s">
        <v>58</v>
      </c>
      <c r="AD2886" t="s">
        <v>8662</v>
      </c>
      <c r="AE2886"/>
      <c r="AF2886" s="2" t="s">
        <v>8660</v>
      </c>
    </row>
    <row r="2887" spans="2:32" ht="18">
      <c r="B2887" t="s">
        <v>8663</v>
      </c>
      <c r="C2887" t="s">
        <v>8664</v>
      </c>
      <c r="D2887" s="2">
        <v>0</v>
      </c>
      <c r="E2887" s="2">
        <v>180</v>
      </c>
      <c r="F2887">
        <v>180</v>
      </c>
      <c r="G2887">
        <v>180</v>
      </c>
      <c r="H2887">
        <v>3</v>
      </c>
      <c r="I2887" t="s">
        <v>57</v>
      </c>
      <c r="J2887">
        <v>30</v>
      </c>
      <c r="K2887" t="s">
        <v>58</v>
      </c>
      <c r="L2887">
        <v>309</v>
      </c>
      <c r="M2887" t="s">
        <v>25</v>
      </c>
      <c r="N2887">
        <v>30999</v>
      </c>
      <c r="O2887" t="s">
        <v>25</v>
      </c>
      <c r="P2887">
        <v>309999999</v>
      </c>
      <c r="Q2887" t="s">
        <v>25</v>
      </c>
      <c r="R2887">
        <v>999999</v>
      </c>
      <c r="S2887" t="s">
        <v>24</v>
      </c>
      <c r="T2887">
        <v>9999999</v>
      </c>
      <c r="U2887" t="s">
        <v>24</v>
      </c>
      <c r="V2887">
        <v>300</v>
      </c>
      <c r="W2887" t="s">
        <v>25</v>
      </c>
      <c r="X2887" t="s">
        <v>56</v>
      </c>
      <c r="Y2887" t="s">
        <v>65</v>
      </c>
      <c r="Z2887">
        <v>1</v>
      </c>
      <c r="AA2887" t="s">
        <v>61</v>
      </c>
      <c r="AB2887">
        <v>30</v>
      </c>
      <c r="AC2887" t="s">
        <v>58</v>
      </c>
      <c r="AD2887" t="s">
        <v>8665</v>
      </c>
      <c r="AE2887"/>
      <c r="AF2887" s="2" t="s">
        <v>8663</v>
      </c>
    </row>
    <row r="2888" spans="2:32" ht="18">
      <c r="B2888" t="s">
        <v>8666</v>
      </c>
      <c r="C2888" t="s">
        <v>8667</v>
      </c>
      <c r="D2888" s="2">
        <v>0</v>
      </c>
      <c r="E2888" s="2">
        <v>180</v>
      </c>
      <c r="F2888">
        <v>180</v>
      </c>
      <c r="G2888">
        <v>180</v>
      </c>
      <c r="H2888">
        <v>3</v>
      </c>
      <c r="I2888" t="s">
        <v>57</v>
      </c>
      <c r="J2888">
        <v>30</v>
      </c>
      <c r="K2888" t="s">
        <v>58</v>
      </c>
      <c r="L2888">
        <v>309</v>
      </c>
      <c r="M2888" t="s">
        <v>25</v>
      </c>
      <c r="N2888">
        <v>30999</v>
      </c>
      <c r="O2888" t="s">
        <v>25</v>
      </c>
      <c r="P2888">
        <v>309999999</v>
      </c>
      <c r="Q2888" t="s">
        <v>25</v>
      </c>
      <c r="R2888">
        <v>999999</v>
      </c>
      <c r="S2888" t="s">
        <v>24</v>
      </c>
      <c r="T2888">
        <v>9999999</v>
      </c>
      <c r="U2888" t="s">
        <v>24</v>
      </c>
      <c r="V2888">
        <v>300</v>
      </c>
      <c r="W2888" t="s">
        <v>25</v>
      </c>
      <c r="X2888" t="s">
        <v>56</v>
      </c>
      <c r="Y2888" t="s">
        <v>65</v>
      </c>
      <c r="Z2888">
        <v>1</v>
      </c>
      <c r="AA2888" t="s">
        <v>61</v>
      </c>
      <c r="AB2888">
        <v>30</v>
      </c>
      <c r="AC2888" t="s">
        <v>58</v>
      </c>
      <c r="AD2888" t="s">
        <v>8668</v>
      </c>
      <c r="AE2888"/>
      <c r="AF2888" s="2" t="s">
        <v>8666</v>
      </c>
    </row>
    <row r="2889" spans="2:32" ht="18">
      <c r="B2889" t="s">
        <v>8669</v>
      </c>
      <c r="C2889" t="s">
        <v>8670</v>
      </c>
      <c r="D2889" s="2">
        <v>0</v>
      </c>
      <c r="E2889" s="2">
        <v>190</v>
      </c>
      <c r="F2889">
        <v>190</v>
      </c>
      <c r="G2889">
        <v>190</v>
      </c>
      <c r="H2889">
        <v>3</v>
      </c>
      <c r="I2889" t="s">
        <v>57</v>
      </c>
      <c r="J2889">
        <v>30</v>
      </c>
      <c r="K2889" t="s">
        <v>58</v>
      </c>
      <c r="L2889">
        <v>309</v>
      </c>
      <c r="M2889" t="s">
        <v>25</v>
      </c>
      <c r="N2889">
        <v>30999</v>
      </c>
      <c r="O2889" t="s">
        <v>25</v>
      </c>
      <c r="P2889">
        <v>309999999</v>
      </c>
      <c r="Q2889" t="s">
        <v>25</v>
      </c>
      <c r="R2889">
        <v>999999</v>
      </c>
      <c r="S2889" t="s">
        <v>24</v>
      </c>
      <c r="T2889">
        <v>9999999</v>
      </c>
      <c r="U2889" t="s">
        <v>24</v>
      </c>
      <c r="V2889">
        <v>300</v>
      </c>
      <c r="W2889" t="s">
        <v>25</v>
      </c>
      <c r="X2889" t="s">
        <v>56</v>
      </c>
      <c r="Y2889" t="s">
        <v>65</v>
      </c>
      <c r="Z2889">
        <v>1</v>
      </c>
      <c r="AA2889" t="s">
        <v>61</v>
      </c>
      <c r="AB2889">
        <v>30</v>
      </c>
      <c r="AC2889" t="s">
        <v>58</v>
      </c>
      <c r="AD2889" t="s">
        <v>8671</v>
      </c>
      <c r="AE2889"/>
      <c r="AF2889" s="2" t="s">
        <v>8669</v>
      </c>
    </row>
    <row r="2890" spans="2:32" ht="18">
      <c r="B2890" t="s">
        <v>8672</v>
      </c>
      <c r="C2890" t="s">
        <v>8673</v>
      </c>
      <c r="D2890" s="2">
        <v>0</v>
      </c>
      <c r="E2890" s="2">
        <v>190</v>
      </c>
      <c r="F2890">
        <v>190</v>
      </c>
      <c r="G2890">
        <v>190</v>
      </c>
      <c r="H2890">
        <v>3</v>
      </c>
      <c r="I2890" t="s">
        <v>57</v>
      </c>
      <c r="J2890">
        <v>30</v>
      </c>
      <c r="K2890" t="s">
        <v>58</v>
      </c>
      <c r="L2890">
        <v>309</v>
      </c>
      <c r="M2890" t="s">
        <v>25</v>
      </c>
      <c r="N2890">
        <v>30999</v>
      </c>
      <c r="O2890" t="s">
        <v>25</v>
      </c>
      <c r="P2890">
        <v>309999999</v>
      </c>
      <c r="Q2890" t="s">
        <v>25</v>
      </c>
      <c r="R2890">
        <v>999999</v>
      </c>
      <c r="S2890" t="s">
        <v>24</v>
      </c>
      <c r="T2890">
        <v>9999999</v>
      </c>
      <c r="U2890" t="s">
        <v>24</v>
      </c>
      <c r="V2890">
        <v>300</v>
      </c>
      <c r="W2890" t="s">
        <v>25</v>
      </c>
      <c r="X2890" t="s">
        <v>56</v>
      </c>
      <c r="Y2890" t="s">
        <v>65</v>
      </c>
      <c r="Z2890">
        <v>1</v>
      </c>
      <c r="AA2890" t="s">
        <v>61</v>
      </c>
      <c r="AB2890">
        <v>30</v>
      </c>
      <c r="AC2890" t="s">
        <v>58</v>
      </c>
      <c r="AD2890" t="s">
        <v>8674</v>
      </c>
      <c r="AE2890"/>
      <c r="AF2890" s="2" t="s">
        <v>8672</v>
      </c>
    </row>
    <row r="2891" spans="2:32" ht="18">
      <c r="B2891" t="s">
        <v>8675</v>
      </c>
      <c r="C2891" t="s">
        <v>8676</v>
      </c>
      <c r="D2891" s="2">
        <v>0</v>
      </c>
      <c r="E2891" s="2">
        <v>190</v>
      </c>
      <c r="F2891">
        <v>190</v>
      </c>
      <c r="G2891">
        <v>190</v>
      </c>
      <c r="H2891">
        <v>3</v>
      </c>
      <c r="I2891" t="s">
        <v>57</v>
      </c>
      <c r="J2891">
        <v>30</v>
      </c>
      <c r="K2891" t="s">
        <v>58</v>
      </c>
      <c r="L2891">
        <v>309</v>
      </c>
      <c r="M2891" t="s">
        <v>25</v>
      </c>
      <c r="N2891">
        <v>30999</v>
      </c>
      <c r="O2891" t="s">
        <v>25</v>
      </c>
      <c r="P2891">
        <v>309999999</v>
      </c>
      <c r="Q2891" t="s">
        <v>25</v>
      </c>
      <c r="R2891">
        <v>999999</v>
      </c>
      <c r="S2891" t="s">
        <v>24</v>
      </c>
      <c r="T2891">
        <v>9999999</v>
      </c>
      <c r="U2891" t="s">
        <v>24</v>
      </c>
      <c r="V2891">
        <v>300</v>
      </c>
      <c r="W2891" t="s">
        <v>25</v>
      </c>
      <c r="X2891" t="s">
        <v>56</v>
      </c>
      <c r="Y2891" t="s">
        <v>65</v>
      </c>
      <c r="Z2891">
        <v>1</v>
      </c>
      <c r="AA2891" t="s">
        <v>61</v>
      </c>
      <c r="AB2891">
        <v>30</v>
      </c>
      <c r="AC2891" t="s">
        <v>58</v>
      </c>
      <c r="AD2891" t="s">
        <v>8677</v>
      </c>
      <c r="AE2891"/>
      <c r="AF2891" s="2" t="s">
        <v>8675</v>
      </c>
    </row>
    <row r="2892" spans="2:32" ht="18">
      <c r="B2892" t="s">
        <v>8678</v>
      </c>
      <c r="C2892" t="s">
        <v>8679</v>
      </c>
      <c r="D2892" s="2">
        <v>0</v>
      </c>
      <c r="E2892" s="2">
        <v>200</v>
      </c>
      <c r="F2892">
        <v>200</v>
      </c>
      <c r="G2892">
        <v>200</v>
      </c>
      <c r="H2892">
        <v>3</v>
      </c>
      <c r="I2892" t="s">
        <v>57</v>
      </c>
      <c r="J2892">
        <v>30</v>
      </c>
      <c r="K2892" t="s">
        <v>58</v>
      </c>
      <c r="L2892">
        <v>309</v>
      </c>
      <c r="M2892" t="s">
        <v>25</v>
      </c>
      <c r="N2892">
        <v>30999</v>
      </c>
      <c r="O2892" t="s">
        <v>25</v>
      </c>
      <c r="P2892">
        <v>309999999</v>
      </c>
      <c r="Q2892" t="s">
        <v>25</v>
      </c>
      <c r="R2892">
        <v>999999</v>
      </c>
      <c r="S2892" t="s">
        <v>24</v>
      </c>
      <c r="T2892">
        <v>9999999</v>
      </c>
      <c r="U2892" t="s">
        <v>24</v>
      </c>
      <c r="V2892">
        <v>300</v>
      </c>
      <c r="W2892" t="s">
        <v>25</v>
      </c>
      <c r="X2892" t="s">
        <v>56</v>
      </c>
      <c r="Y2892" t="s">
        <v>65</v>
      </c>
      <c r="Z2892">
        <v>1</v>
      </c>
      <c r="AA2892" t="s">
        <v>61</v>
      </c>
      <c r="AB2892">
        <v>30</v>
      </c>
      <c r="AC2892" t="s">
        <v>58</v>
      </c>
      <c r="AD2892" t="s">
        <v>8680</v>
      </c>
      <c r="AE2892"/>
      <c r="AF2892" s="2" t="s">
        <v>8678</v>
      </c>
    </row>
    <row r="2893" spans="2:32" ht="18">
      <c r="B2893" t="s">
        <v>8681</v>
      </c>
      <c r="C2893" t="s">
        <v>8682</v>
      </c>
      <c r="D2893" s="2">
        <v>0</v>
      </c>
      <c r="E2893" s="2">
        <v>200</v>
      </c>
      <c r="F2893">
        <v>200</v>
      </c>
      <c r="G2893">
        <v>200</v>
      </c>
      <c r="H2893">
        <v>3</v>
      </c>
      <c r="I2893" t="s">
        <v>57</v>
      </c>
      <c r="J2893">
        <v>30</v>
      </c>
      <c r="K2893" t="s">
        <v>58</v>
      </c>
      <c r="L2893">
        <v>309</v>
      </c>
      <c r="M2893" t="s">
        <v>25</v>
      </c>
      <c r="N2893">
        <v>30999</v>
      </c>
      <c r="O2893" t="s">
        <v>25</v>
      </c>
      <c r="P2893">
        <v>309999999</v>
      </c>
      <c r="Q2893" t="s">
        <v>25</v>
      </c>
      <c r="R2893">
        <v>999999</v>
      </c>
      <c r="S2893" t="s">
        <v>24</v>
      </c>
      <c r="T2893">
        <v>9999999</v>
      </c>
      <c r="U2893" t="s">
        <v>24</v>
      </c>
      <c r="V2893">
        <v>300</v>
      </c>
      <c r="W2893" t="s">
        <v>25</v>
      </c>
      <c r="X2893" t="s">
        <v>56</v>
      </c>
      <c r="Y2893" t="s">
        <v>65</v>
      </c>
      <c r="Z2893">
        <v>1</v>
      </c>
      <c r="AA2893" t="s">
        <v>61</v>
      </c>
      <c r="AB2893">
        <v>30</v>
      </c>
      <c r="AC2893" t="s">
        <v>58</v>
      </c>
      <c r="AD2893" t="s">
        <v>8683</v>
      </c>
      <c r="AE2893"/>
      <c r="AF2893" s="2" t="s">
        <v>8681</v>
      </c>
    </row>
    <row r="2894" spans="2:32" ht="18">
      <c r="B2894" t="s">
        <v>8684</v>
      </c>
      <c r="C2894" t="s">
        <v>8685</v>
      </c>
      <c r="D2894" s="2">
        <v>0</v>
      </c>
      <c r="E2894" s="2">
        <v>200</v>
      </c>
      <c r="F2894">
        <v>200</v>
      </c>
      <c r="G2894">
        <v>200</v>
      </c>
      <c r="H2894">
        <v>3</v>
      </c>
      <c r="I2894" t="s">
        <v>57</v>
      </c>
      <c r="J2894">
        <v>30</v>
      </c>
      <c r="K2894" t="s">
        <v>58</v>
      </c>
      <c r="L2894">
        <v>309</v>
      </c>
      <c r="M2894" t="s">
        <v>25</v>
      </c>
      <c r="N2894">
        <v>30999</v>
      </c>
      <c r="O2894" t="s">
        <v>25</v>
      </c>
      <c r="P2894">
        <v>309999999</v>
      </c>
      <c r="Q2894" t="s">
        <v>25</v>
      </c>
      <c r="R2894">
        <v>999999</v>
      </c>
      <c r="S2894" t="s">
        <v>24</v>
      </c>
      <c r="T2894">
        <v>9999999</v>
      </c>
      <c r="U2894" t="s">
        <v>24</v>
      </c>
      <c r="V2894">
        <v>300</v>
      </c>
      <c r="W2894" t="s">
        <v>25</v>
      </c>
      <c r="X2894" t="s">
        <v>56</v>
      </c>
      <c r="Y2894" t="s">
        <v>65</v>
      </c>
      <c r="Z2894">
        <v>1</v>
      </c>
      <c r="AA2894" t="s">
        <v>61</v>
      </c>
      <c r="AB2894">
        <v>30</v>
      </c>
      <c r="AC2894" t="s">
        <v>58</v>
      </c>
      <c r="AD2894" t="s">
        <v>8686</v>
      </c>
      <c r="AE2894"/>
      <c r="AF2894" s="2" t="s">
        <v>8684</v>
      </c>
    </row>
    <row r="2895" spans="2:32" ht="18">
      <c r="B2895" t="s">
        <v>8687</v>
      </c>
      <c r="C2895" t="s">
        <v>8688</v>
      </c>
      <c r="D2895" s="2">
        <v>0</v>
      </c>
      <c r="E2895" s="2">
        <v>210</v>
      </c>
      <c r="F2895">
        <v>210</v>
      </c>
      <c r="G2895">
        <v>210</v>
      </c>
      <c r="H2895">
        <v>3</v>
      </c>
      <c r="I2895" t="s">
        <v>57</v>
      </c>
      <c r="J2895">
        <v>30</v>
      </c>
      <c r="K2895" t="s">
        <v>58</v>
      </c>
      <c r="L2895">
        <v>309</v>
      </c>
      <c r="M2895" t="s">
        <v>25</v>
      </c>
      <c r="N2895">
        <v>30999</v>
      </c>
      <c r="O2895" t="s">
        <v>25</v>
      </c>
      <c r="P2895">
        <v>309999999</v>
      </c>
      <c r="Q2895" t="s">
        <v>25</v>
      </c>
      <c r="R2895">
        <v>999999</v>
      </c>
      <c r="S2895" t="s">
        <v>24</v>
      </c>
      <c r="T2895">
        <v>9999999</v>
      </c>
      <c r="U2895" t="s">
        <v>24</v>
      </c>
      <c r="V2895">
        <v>300</v>
      </c>
      <c r="W2895" t="s">
        <v>25</v>
      </c>
      <c r="X2895" t="s">
        <v>56</v>
      </c>
      <c r="Y2895" t="s">
        <v>65</v>
      </c>
      <c r="Z2895">
        <v>1</v>
      </c>
      <c r="AA2895" t="s">
        <v>61</v>
      </c>
      <c r="AB2895">
        <v>30</v>
      </c>
      <c r="AC2895" t="s">
        <v>58</v>
      </c>
      <c r="AD2895" t="s">
        <v>8689</v>
      </c>
      <c r="AE2895"/>
      <c r="AF2895" s="2" t="s">
        <v>8687</v>
      </c>
    </row>
    <row r="2896" spans="2:32" ht="18">
      <c r="B2896" t="s">
        <v>8690</v>
      </c>
      <c r="C2896" t="s">
        <v>8691</v>
      </c>
      <c r="D2896" s="2">
        <v>0</v>
      </c>
      <c r="E2896" s="2">
        <v>210</v>
      </c>
      <c r="F2896">
        <v>210</v>
      </c>
      <c r="G2896">
        <v>210</v>
      </c>
      <c r="H2896">
        <v>3</v>
      </c>
      <c r="I2896" t="s">
        <v>57</v>
      </c>
      <c r="J2896">
        <v>30</v>
      </c>
      <c r="K2896" t="s">
        <v>58</v>
      </c>
      <c r="L2896">
        <v>309</v>
      </c>
      <c r="M2896" t="s">
        <v>25</v>
      </c>
      <c r="N2896">
        <v>30999</v>
      </c>
      <c r="O2896" t="s">
        <v>25</v>
      </c>
      <c r="P2896">
        <v>309999999</v>
      </c>
      <c r="Q2896" t="s">
        <v>25</v>
      </c>
      <c r="R2896">
        <v>999999</v>
      </c>
      <c r="S2896" t="s">
        <v>24</v>
      </c>
      <c r="T2896">
        <v>9999999</v>
      </c>
      <c r="U2896" t="s">
        <v>24</v>
      </c>
      <c r="V2896">
        <v>300</v>
      </c>
      <c r="W2896" t="s">
        <v>25</v>
      </c>
      <c r="X2896" t="s">
        <v>56</v>
      </c>
      <c r="Y2896" t="s">
        <v>65</v>
      </c>
      <c r="Z2896">
        <v>1</v>
      </c>
      <c r="AA2896" t="s">
        <v>61</v>
      </c>
      <c r="AB2896">
        <v>30</v>
      </c>
      <c r="AC2896" t="s">
        <v>58</v>
      </c>
      <c r="AD2896" t="s">
        <v>8692</v>
      </c>
      <c r="AE2896"/>
      <c r="AF2896" s="2" t="s">
        <v>8690</v>
      </c>
    </row>
    <row r="2897" spans="2:32" ht="18">
      <c r="B2897" t="s">
        <v>8693</v>
      </c>
      <c r="C2897" t="s">
        <v>8694</v>
      </c>
      <c r="D2897" s="2">
        <v>0</v>
      </c>
      <c r="E2897" s="2">
        <v>210</v>
      </c>
      <c r="F2897">
        <v>210</v>
      </c>
      <c r="G2897">
        <v>210</v>
      </c>
      <c r="H2897">
        <v>3</v>
      </c>
      <c r="I2897" t="s">
        <v>57</v>
      </c>
      <c r="J2897">
        <v>30</v>
      </c>
      <c r="K2897" t="s">
        <v>58</v>
      </c>
      <c r="L2897">
        <v>309</v>
      </c>
      <c r="M2897" t="s">
        <v>25</v>
      </c>
      <c r="N2897">
        <v>30999</v>
      </c>
      <c r="O2897" t="s">
        <v>25</v>
      </c>
      <c r="P2897">
        <v>309999999</v>
      </c>
      <c r="Q2897" t="s">
        <v>25</v>
      </c>
      <c r="R2897">
        <v>999999</v>
      </c>
      <c r="S2897" t="s">
        <v>24</v>
      </c>
      <c r="T2897">
        <v>9999999</v>
      </c>
      <c r="U2897" t="s">
        <v>24</v>
      </c>
      <c r="V2897">
        <v>300</v>
      </c>
      <c r="W2897" t="s">
        <v>25</v>
      </c>
      <c r="X2897" t="s">
        <v>56</v>
      </c>
      <c r="Y2897" t="s">
        <v>65</v>
      </c>
      <c r="Z2897">
        <v>1</v>
      </c>
      <c r="AA2897" t="s">
        <v>61</v>
      </c>
      <c r="AB2897">
        <v>30</v>
      </c>
      <c r="AC2897" t="s">
        <v>58</v>
      </c>
      <c r="AD2897" t="s">
        <v>8695</v>
      </c>
      <c r="AE2897"/>
      <c r="AF2897" s="2" t="s">
        <v>8693</v>
      </c>
    </row>
    <row r="2898" spans="2:32" ht="18">
      <c r="B2898" t="s">
        <v>8696</v>
      </c>
      <c r="C2898" t="s">
        <v>8697</v>
      </c>
      <c r="D2898" s="2">
        <v>0</v>
      </c>
      <c r="E2898" s="2">
        <v>320</v>
      </c>
      <c r="F2898">
        <v>320</v>
      </c>
      <c r="G2898">
        <v>320</v>
      </c>
      <c r="H2898">
        <v>3</v>
      </c>
      <c r="I2898" t="s">
        <v>57</v>
      </c>
      <c r="J2898">
        <v>30</v>
      </c>
      <c r="K2898" t="s">
        <v>58</v>
      </c>
      <c r="L2898">
        <v>309</v>
      </c>
      <c r="M2898" t="s">
        <v>25</v>
      </c>
      <c r="N2898">
        <v>30999</v>
      </c>
      <c r="O2898" t="s">
        <v>25</v>
      </c>
      <c r="P2898">
        <v>309999999</v>
      </c>
      <c r="Q2898" t="s">
        <v>25</v>
      </c>
      <c r="R2898">
        <v>999999</v>
      </c>
      <c r="S2898" t="s">
        <v>24</v>
      </c>
      <c r="T2898">
        <v>9999999</v>
      </c>
      <c r="U2898" t="s">
        <v>24</v>
      </c>
      <c r="V2898">
        <v>300</v>
      </c>
      <c r="W2898" t="s">
        <v>25</v>
      </c>
      <c r="X2898" t="s">
        <v>56</v>
      </c>
      <c r="Y2898" t="s">
        <v>65</v>
      </c>
      <c r="Z2898">
        <v>1</v>
      </c>
      <c r="AA2898" t="s">
        <v>61</v>
      </c>
      <c r="AB2898">
        <v>30</v>
      </c>
      <c r="AC2898" t="s">
        <v>58</v>
      </c>
      <c r="AD2898" t="s">
        <v>8698</v>
      </c>
      <c r="AE2898"/>
      <c r="AF2898" s="2" t="s">
        <v>8696</v>
      </c>
    </row>
    <row r="2899" spans="2:32" ht="18">
      <c r="B2899" t="s">
        <v>8699</v>
      </c>
      <c r="C2899" t="s">
        <v>8700</v>
      </c>
      <c r="D2899" s="2">
        <v>0</v>
      </c>
      <c r="E2899" s="2">
        <v>320</v>
      </c>
      <c r="F2899">
        <v>320</v>
      </c>
      <c r="G2899">
        <v>320</v>
      </c>
      <c r="H2899">
        <v>3</v>
      </c>
      <c r="I2899" t="s">
        <v>57</v>
      </c>
      <c r="J2899">
        <v>30</v>
      </c>
      <c r="K2899" t="s">
        <v>58</v>
      </c>
      <c r="L2899">
        <v>309</v>
      </c>
      <c r="M2899" t="s">
        <v>25</v>
      </c>
      <c r="N2899">
        <v>30999</v>
      </c>
      <c r="O2899" t="s">
        <v>25</v>
      </c>
      <c r="P2899">
        <v>309999999</v>
      </c>
      <c r="Q2899" t="s">
        <v>25</v>
      </c>
      <c r="R2899">
        <v>999999</v>
      </c>
      <c r="S2899" t="s">
        <v>24</v>
      </c>
      <c r="T2899">
        <v>9999999</v>
      </c>
      <c r="U2899" t="s">
        <v>24</v>
      </c>
      <c r="V2899">
        <v>300</v>
      </c>
      <c r="W2899" t="s">
        <v>25</v>
      </c>
      <c r="X2899" t="s">
        <v>56</v>
      </c>
      <c r="Y2899" t="s">
        <v>65</v>
      </c>
      <c r="Z2899">
        <v>1</v>
      </c>
      <c r="AA2899" t="s">
        <v>61</v>
      </c>
      <c r="AB2899">
        <v>30</v>
      </c>
      <c r="AC2899" t="s">
        <v>58</v>
      </c>
      <c r="AD2899" t="s">
        <v>8701</v>
      </c>
      <c r="AE2899"/>
      <c r="AF2899" s="2" t="s">
        <v>8699</v>
      </c>
    </row>
    <row r="2900" spans="2:32" ht="18">
      <c r="B2900" t="s">
        <v>8702</v>
      </c>
      <c r="C2900" t="s">
        <v>8703</v>
      </c>
      <c r="D2900" s="2">
        <v>0</v>
      </c>
      <c r="E2900" s="2">
        <v>320</v>
      </c>
      <c r="F2900">
        <v>320</v>
      </c>
      <c r="G2900">
        <v>320</v>
      </c>
      <c r="H2900">
        <v>3</v>
      </c>
      <c r="I2900" t="s">
        <v>57</v>
      </c>
      <c r="J2900">
        <v>30</v>
      </c>
      <c r="K2900" t="s">
        <v>58</v>
      </c>
      <c r="L2900">
        <v>309</v>
      </c>
      <c r="M2900" t="s">
        <v>25</v>
      </c>
      <c r="N2900">
        <v>30999</v>
      </c>
      <c r="O2900" t="s">
        <v>25</v>
      </c>
      <c r="P2900">
        <v>309999999</v>
      </c>
      <c r="Q2900" t="s">
        <v>25</v>
      </c>
      <c r="R2900">
        <v>999999</v>
      </c>
      <c r="S2900" t="s">
        <v>24</v>
      </c>
      <c r="T2900">
        <v>9999999</v>
      </c>
      <c r="U2900" t="s">
        <v>24</v>
      </c>
      <c r="V2900">
        <v>300</v>
      </c>
      <c r="W2900" t="s">
        <v>25</v>
      </c>
      <c r="X2900" t="s">
        <v>56</v>
      </c>
      <c r="Y2900" t="s">
        <v>65</v>
      </c>
      <c r="Z2900">
        <v>1</v>
      </c>
      <c r="AA2900" t="s">
        <v>61</v>
      </c>
      <c r="AB2900">
        <v>30</v>
      </c>
      <c r="AC2900" t="s">
        <v>58</v>
      </c>
      <c r="AD2900" t="s">
        <v>8704</v>
      </c>
      <c r="AE2900"/>
      <c r="AF2900" s="2" t="s">
        <v>8702</v>
      </c>
    </row>
    <row r="2901" spans="2:32" ht="18">
      <c r="B2901" t="s">
        <v>8705</v>
      </c>
      <c r="C2901" t="s">
        <v>8706</v>
      </c>
      <c r="D2901" s="2">
        <v>0</v>
      </c>
      <c r="E2901" s="2">
        <v>320</v>
      </c>
      <c r="F2901">
        <v>320</v>
      </c>
      <c r="G2901">
        <v>320</v>
      </c>
      <c r="H2901">
        <v>3</v>
      </c>
      <c r="I2901" t="s">
        <v>57</v>
      </c>
      <c r="J2901">
        <v>30</v>
      </c>
      <c r="K2901" t="s">
        <v>58</v>
      </c>
      <c r="L2901">
        <v>309</v>
      </c>
      <c r="M2901" t="s">
        <v>25</v>
      </c>
      <c r="N2901">
        <v>30999</v>
      </c>
      <c r="O2901" t="s">
        <v>25</v>
      </c>
      <c r="P2901">
        <v>309999999</v>
      </c>
      <c r="Q2901" t="s">
        <v>25</v>
      </c>
      <c r="R2901">
        <v>999999</v>
      </c>
      <c r="S2901" t="s">
        <v>24</v>
      </c>
      <c r="T2901">
        <v>9999999</v>
      </c>
      <c r="U2901" t="s">
        <v>24</v>
      </c>
      <c r="V2901">
        <v>300</v>
      </c>
      <c r="W2901" t="s">
        <v>25</v>
      </c>
      <c r="X2901" t="s">
        <v>56</v>
      </c>
      <c r="Y2901" t="s">
        <v>65</v>
      </c>
      <c r="Z2901">
        <v>1</v>
      </c>
      <c r="AA2901" t="s">
        <v>61</v>
      </c>
      <c r="AB2901">
        <v>30</v>
      </c>
      <c r="AC2901" t="s">
        <v>58</v>
      </c>
      <c r="AD2901" t="s">
        <v>8707</v>
      </c>
      <c r="AE2901"/>
      <c r="AF2901" s="2" t="s">
        <v>8705</v>
      </c>
    </row>
    <row r="2902" spans="2:32" ht="18">
      <c r="B2902" t="s">
        <v>8708</v>
      </c>
      <c r="C2902" t="s">
        <v>8709</v>
      </c>
      <c r="D2902" s="2">
        <v>0</v>
      </c>
      <c r="E2902" s="2">
        <v>17000</v>
      </c>
      <c r="F2902" s="21">
        <v>17000</v>
      </c>
      <c r="G2902" s="21">
        <v>17000</v>
      </c>
      <c r="H2902">
        <v>3</v>
      </c>
      <c r="I2902" t="s">
        <v>57</v>
      </c>
      <c r="J2902">
        <v>30</v>
      </c>
      <c r="K2902" t="s">
        <v>58</v>
      </c>
      <c r="L2902">
        <v>309</v>
      </c>
      <c r="M2902" t="s">
        <v>25</v>
      </c>
      <c r="N2902">
        <v>30999</v>
      </c>
      <c r="O2902" t="s">
        <v>25</v>
      </c>
      <c r="P2902">
        <v>309999999</v>
      </c>
      <c r="Q2902" t="s">
        <v>25</v>
      </c>
      <c r="R2902">
        <v>999999</v>
      </c>
      <c r="S2902" t="s">
        <v>24</v>
      </c>
      <c r="T2902">
        <v>9999999</v>
      </c>
      <c r="U2902" t="s">
        <v>24</v>
      </c>
      <c r="V2902">
        <v>300</v>
      </c>
      <c r="W2902" t="s">
        <v>25</v>
      </c>
      <c r="X2902" t="s">
        <v>56</v>
      </c>
      <c r="Y2902" t="s">
        <v>65</v>
      </c>
      <c r="Z2902">
        <v>1</v>
      </c>
      <c r="AA2902" t="s">
        <v>61</v>
      </c>
      <c r="AB2902">
        <v>30</v>
      </c>
      <c r="AC2902" t="s">
        <v>58</v>
      </c>
      <c r="AD2902" t="s">
        <v>8710</v>
      </c>
      <c r="AE2902"/>
      <c r="AF2902" s="2" t="s">
        <v>8708</v>
      </c>
    </row>
    <row r="2903" spans="2:32" ht="18">
      <c r="B2903" t="s">
        <v>8711</v>
      </c>
      <c r="C2903" t="s">
        <v>8712</v>
      </c>
      <c r="D2903" s="2">
        <v>0</v>
      </c>
      <c r="E2903" s="2">
        <v>240</v>
      </c>
      <c r="F2903">
        <v>240</v>
      </c>
      <c r="G2903">
        <v>240</v>
      </c>
      <c r="H2903">
        <v>3</v>
      </c>
      <c r="I2903" t="s">
        <v>57</v>
      </c>
      <c r="J2903">
        <v>30</v>
      </c>
      <c r="K2903" t="s">
        <v>58</v>
      </c>
      <c r="L2903">
        <v>309</v>
      </c>
      <c r="M2903" t="s">
        <v>25</v>
      </c>
      <c r="N2903">
        <v>30999</v>
      </c>
      <c r="O2903" t="s">
        <v>25</v>
      </c>
      <c r="P2903">
        <v>309999999</v>
      </c>
      <c r="Q2903" t="s">
        <v>25</v>
      </c>
      <c r="R2903">
        <v>999999</v>
      </c>
      <c r="S2903" t="s">
        <v>24</v>
      </c>
      <c r="T2903">
        <v>9999999</v>
      </c>
      <c r="U2903" t="s">
        <v>24</v>
      </c>
      <c r="V2903">
        <v>300</v>
      </c>
      <c r="W2903" t="s">
        <v>25</v>
      </c>
      <c r="X2903" t="s">
        <v>56</v>
      </c>
      <c r="Y2903" t="s">
        <v>65</v>
      </c>
      <c r="Z2903">
        <v>1</v>
      </c>
      <c r="AA2903" t="s">
        <v>61</v>
      </c>
      <c r="AB2903">
        <v>30</v>
      </c>
      <c r="AC2903" t="s">
        <v>58</v>
      </c>
      <c r="AD2903" t="s">
        <v>8713</v>
      </c>
      <c r="AE2903"/>
      <c r="AF2903" s="2" t="s">
        <v>8711</v>
      </c>
    </row>
    <row r="2904" spans="2:32" ht="18">
      <c r="B2904" t="s">
        <v>8714</v>
      </c>
      <c r="C2904" t="s">
        <v>8715</v>
      </c>
      <c r="D2904" s="2">
        <v>0</v>
      </c>
      <c r="E2904" s="2">
        <v>240</v>
      </c>
      <c r="F2904">
        <v>240</v>
      </c>
      <c r="G2904">
        <v>240</v>
      </c>
      <c r="H2904">
        <v>3</v>
      </c>
      <c r="I2904" t="s">
        <v>57</v>
      </c>
      <c r="J2904">
        <v>30</v>
      </c>
      <c r="K2904" t="s">
        <v>58</v>
      </c>
      <c r="L2904">
        <v>309</v>
      </c>
      <c r="M2904" t="s">
        <v>25</v>
      </c>
      <c r="N2904">
        <v>30999</v>
      </c>
      <c r="O2904" t="s">
        <v>25</v>
      </c>
      <c r="P2904">
        <v>309999999</v>
      </c>
      <c r="Q2904" t="s">
        <v>25</v>
      </c>
      <c r="R2904">
        <v>999999</v>
      </c>
      <c r="S2904" t="s">
        <v>24</v>
      </c>
      <c r="T2904">
        <v>9999999</v>
      </c>
      <c r="U2904" t="s">
        <v>24</v>
      </c>
      <c r="V2904">
        <v>300</v>
      </c>
      <c r="W2904" t="s">
        <v>25</v>
      </c>
      <c r="X2904" t="s">
        <v>56</v>
      </c>
      <c r="Y2904" t="s">
        <v>65</v>
      </c>
      <c r="Z2904">
        <v>1</v>
      </c>
      <c r="AA2904" t="s">
        <v>61</v>
      </c>
      <c r="AB2904">
        <v>30</v>
      </c>
      <c r="AC2904" t="s">
        <v>58</v>
      </c>
      <c r="AD2904" t="s">
        <v>8716</v>
      </c>
      <c r="AE2904"/>
      <c r="AF2904" s="2" t="s">
        <v>8714</v>
      </c>
    </row>
    <row r="2905" spans="2:32" ht="18">
      <c r="B2905" t="s">
        <v>8717</v>
      </c>
      <c r="C2905" t="s">
        <v>8718</v>
      </c>
      <c r="D2905" s="2">
        <v>0</v>
      </c>
      <c r="E2905" s="2">
        <v>240</v>
      </c>
      <c r="F2905">
        <v>240</v>
      </c>
      <c r="G2905">
        <v>240</v>
      </c>
      <c r="H2905">
        <v>3</v>
      </c>
      <c r="I2905" t="s">
        <v>57</v>
      </c>
      <c r="J2905">
        <v>30</v>
      </c>
      <c r="K2905" t="s">
        <v>58</v>
      </c>
      <c r="L2905">
        <v>309</v>
      </c>
      <c r="M2905" t="s">
        <v>25</v>
      </c>
      <c r="N2905">
        <v>30999</v>
      </c>
      <c r="O2905" t="s">
        <v>25</v>
      </c>
      <c r="P2905">
        <v>309999999</v>
      </c>
      <c r="Q2905" t="s">
        <v>25</v>
      </c>
      <c r="R2905">
        <v>999999</v>
      </c>
      <c r="S2905" t="s">
        <v>24</v>
      </c>
      <c r="T2905">
        <v>9999999</v>
      </c>
      <c r="U2905" t="s">
        <v>24</v>
      </c>
      <c r="V2905">
        <v>300</v>
      </c>
      <c r="W2905" t="s">
        <v>25</v>
      </c>
      <c r="X2905" t="s">
        <v>56</v>
      </c>
      <c r="Y2905" t="s">
        <v>65</v>
      </c>
      <c r="Z2905">
        <v>1</v>
      </c>
      <c r="AA2905" t="s">
        <v>61</v>
      </c>
      <c r="AB2905">
        <v>30</v>
      </c>
      <c r="AC2905" t="s">
        <v>58</v>
      </c>
      <c r="AD2905" t="s">
        <v>8719</v>
      </c>
      <c r="AE2905"/>
      <c r="AF2905" s="2" t="s">
        <v>8717</v>
      </c>
    </row>
    <row r="2906" spans="2:32" ht="18">
      <c r="B2906" t="s">
        <v>8720</v>
      </c>
      <c r="C2906" t="s">
        <v>8721</v>
      </c>
      <c r="D2906" s="2">
        <v>0</v>
      </c>
      <c r="E2906" s="2">
        <v>250</v>
      </c>
      <c r="F2906">
        <v>250</v>
      </c>
      <c r="G2906">
        <v>250</v>
      </c>
      <c r="H2906">
        <v>3</v>
      </c>
      <c r="I2906" t="s">
        <v>57</v>
      </c>
      <c r="J2906">
        <v>30</v>
      </c>
      <c r="K2906" t="s">
        <v>58</v>
      </c>
      <c r="L2906">
        <v>309</v>
      </c>
      <c r="M2906" t="s">
        <v>25</v>
      </c>
      <c r="N2906">
        <v>30999</v>
      </c>
      <c r="O2906" t="s">
        <v>25</v>
      </c>
      <c r="P2906">
        <v>309999999</v>
      </c>
      <c r="Q2906" t="s">
        <v>25</v>
      </c>
      <c r="R2906">
        <v>999999</v>
      </c>
      <c r="S2906" t="s">
        <v>24</v>
      </c>
      <c r="T2906">
        <v>9999999</v>
      </c>
      <c r="U2906" t="s">
        <v>24</v>
      </c>
      <c r="V2906">
        <v>300</v>
      </c>
      <c r="W2906" t="s">
        <v>25</v>
      </c>
      <c r="X2906" t="s">
        <v>56</v>
      </c>
      <c r="Y2906" t="s">
        <v>65</v>
      </c>
      <c r="Z2906">
        <v>1</v>
      </c>
      <c r="AA2906" t="s">
        <v>61</v>
      </c>
      <c r="AB2906">
        <v>30</v>
      </c>
      <c r="AC2906" t="s">
        <v>58</v>
      </c>
      <c r="AD2906" t="s">
        <v>8722</v>
      </c>
      <c r="AE2906"/>
      <c r="AF2906" s="2" t="s">
        <v>8720</v>
      </c>
    </row>
    <row r="2907" spans="2:32" ht="18">
      <c r="B2907" t="s">
        <v>8723</v>
      </c>
      <c r="C2907" t="s">
        <v>8724</v>
      </c>
      <c r="D2907" s="2">
        <v>0</v>
      </c>
      <c r="E2907" s="2">
        <v>250</v>
      </c>
      <c r="F2907">
        <v>250</v>
      </c>
      <c r="G2907">
        <v>250</v>
      </c>
      <c r="H2907">
        <v>3</v>
      </c>
      <c r="I2907" t="s">
        <v>57</v>
      </c>
      <c r="J2907">
        <v>30</v>
      </c>
      <c r="K2907" t="s">
        <v>58</v>
      </c>
      <c r="L2907">
        <v>309</v>
      </c>
      <c r="M2907" t="s">
        <v>25</v>
      </c>
      <c r="N2907">
        <v>30999</v>
      </c>
      <c r="O2907" t="s">
        <v>25</v>
      </c>
      <c r="P2907">
        <v>309999999</v>
      </c>
      <c r="Q2907" t="s">
        <v>25</v>
      </c>
      <c r="R2907">
        <v>999999</v>
      </c>
      <c r="S2907" t="s">
        <v>24</v>
      </c>
      <c r="T2907">
        <v>9999999</v>
      </c>
      <c r="U2907" t="s">
        <v>24</v>
      </c>
      <c r="V2907">
        <v>300</v>
      </c>
      <c r="W2907" t="s">
        <v>25</v>
      </c>
      <c r="X2907" t="s">
        <v>56</v>
      </c>
      <c r="Y2907" t="s">
        <v>65</v>
      </c>
      <c r="Z2907">
        <v>1</v>
      </c>
      <c r="AA2907" t="s">
        <v>61</v>
      </c>
      <c r="AB2907">
        <v>30</v>
      </c>
      <c r="AC2907" t="s">
        <v>58</v>
      </c>
      <c r="AD2907" t="s">
        <v>8725</v>
      </c>
      <c r="AE2907"/>
      <c r="AF2907" s="2" t="s">
        <v>8723</v>
      </c>
    </row>
    <row r="2908" spans="2:32" ht="18">
      <c r="B2908" t="s">
        <v>8726</v>
      </c>
      <c r="C2908" t="s">
        <v>8727</v>
      </c>
      <c r="D2908" s="2">
        <v>0</v>
      </c>
      <c r="E2908" s="2">
        <v>250</v>
      </c>
      <c r="F2908">
        <v>250</v>
      </c>
      <c r="G2908">
        <v>250</v>
      </c>
      <c r="H2908">
        <v>3</v>
      </c>
      <c r="I2908" t="s">
        <v>57</v>
      </c>
      <c r="J2908">
        <v>30</v>
      </c>
      <c r="K2908" t="s">
        <v>58</v>
      </c>
      <c r="L2908">
        <v>309</v>
      </c>
      <c r="M2908" t="s">
        <v>25</v>
      </c>
      <c r="N2908">
        <v>30999</v>
      </c>
      <c r="O2908" t="s">
        <v>25</v>
      </c>
      <c r="P2908">
        <v>309999999</v>
      </c>
      <c r="Q2908" t="s">
        <v>25</v>
      </c>
      <c r="R2908">
        <v>999999</v>
      </c>
      <c r="S2908" t="s">
        <v>24</v>
      </c>
      <c r="T2908">
        <v>9999999</v>
      </c>
      <c r="U2908" t="s">
        <v>24</v>
      </c>
      <c r="V2908">
        <v>300</v>
      </c>
      <c r="W2908" t="s">
        <v>25</v>
      </c>
      <c r="X2908" t="s">
        <v>56</v>
      </c>
      <c r="Y2908" t="s">
        <v>65</v>
      </c>
      <c r="Z2908">
        <v>1</v>
      </c>
      <c r="AA2908" t="s">
        <v>61</v>
      </c>
      <c r="AB2908">
        <v>30</v>
      </c>
      <c r="AC2908" t="s">
        <v>58</v>
      </c>
      <c r="AD2908" t="s">
        <v>8728</v>
      </c>
      <c r="AE2908"/>
      <c r="AF2908" s="2" t="s">
        <v>8726</v>
      </c>
    </row>
    <row r="2909" spans="2:32" ht="18">
      <c r="B2909" t="s">
        <v>8729</v>
      </c>
      <c r="C2909" t="s">
        <v>8730</v>
      </c>
      <c r="D2909" s="2">
        <v>0</v>
      </c>
      <c r="E2909" s="2">
        <v>260</v>
      </c>
      <c r="F2909">
        <v>260</v>
      </c>
      <c r="G2909">
        <v>260</v>
      </c>
      <c r="H2909">
        <v>3</v>
      </c>
      <c r="I2909" t="s">
        <v>57</v>
      </c>
      <c r="J2909">
        <v>30</v>
      </c>
      <c r="K2909" t="s">
        <v>58</v>
      </c>
      <c r="L2909">
        <v>309</v>
      </c>
      <c r="M2909" t="s">
        <v>25</v>
      </c>
      <c r="N2909">
        <v>30999</v>
      </c>
      <c r="O2909" t="s">
        <v>25</v>
      </c>
      <c r="P2909">
        <v>309999999</v>
      </c>
      <c r="Q2909" t="s">
        <v>25</v>
      </c>
      <c r="R2909">
        <v>999999</v>
      </c>
      <c r="S2909" t="s">
        <v>24</v>
      </c>
      <c r="T2909">
        <v>9999999</v>
      </c>
      <c r="U2909" t="s">
        <v>24</v>
      </c>
      <c r="V2909">
        <v>300</v>
      </c>
      <c r="W2909" t="s">
        <v>25</v>
      </c>
      <c r="X2909" t="s">
        <v>56</v>
      </c>
      <c r="Y2909" t="s">
        <v>65</v>
      </c>
      <c r="Z2909">
        <v>1</v>
      </c>
      <c r="AA2909" t="s">
        <v>61</v>
      </c>
      <c r="AB2909">
        <v>30</v>
      </c>
      <c r="AC2909" t="s">
        <v>58</v>
      </c>
      <c r="AD2909" t="s">
        <v>8731</v>
      </c>
      <c r="AE2909"/>
      <c r="AF2909" s="2" t="s">
        <v>8729</v>
      </c>
    </row>
    <row r="2910" spans="2:32" ht="18">
      <c r="B2910" t="s">
        <v>8732</v>
      </c>
      <c r="C2910" t="s">
        <v>8733</v>
      </c>
      <c r="D2910" s="2">
        <v>0</v>
      </c>
      <c r="E2910" s="2">
        <v>260</v>
      </c>
      <c r="F2910">
        <v>260</v>
      </c>
      <c r="G2910">
        <v>260</v>
      </c>
      <c r="H2910">
        <v>3</v>
      </c>
      <c r="I2910" t="s">
        <v>57</v>
      </c>
      <c r="J2910">
        <v>30</v>
      </c>
      <c r="K2910" t="s">
        <v>58</v>
      </c>
      <c r="L2910">
        <v>309</v>
      </c>
      <c r="M2910" t="s">
        <v>25</v>
      </c>
      <c r="N2910">
        <v>30999</v>
      </c>
      <c r="O2910" t="s">
        <v>25</v>
      </c>
      <c r="P2910">
        <v>309999999</v>
      </c>
      <c r="Q2910" t="s">
        <v>25</v>
      </c>
      <c r="R2910">
        <v>999999</v>
      </c>
      <c r="S2910" t="s">
        <v>24</v>
      </c>
      <c r="T2910">
        <v>9999999</v>
      </c>
      <c r="U2910" t="s">
        <v>24</v>
      </c>
      <c r="V2910">
        <v>300</v>
      </c>
      <c r="W2910" t="s">
        <v>25</v>
      </c>
      <c r="X2910" t="s">
        <v>56</v>
      </c>
      <c r="Y2910" t="s">
        <v>65</v>
      </c>
      <c r="Z2910">
        <v>1</v>
      </c>
      <c r="AA2910" t="s">
        <v>61</v>
      </c>
      <c r="AB2910">
        <v>30</v>
      </c>
      <c r="AC2910" t="s">
        <v>58</v>
      </c>
      <c r="AD2910" t="s">
        <v>8734</v>
      </c>
      <c r="AE2910"/>
      <c r="AF2910" s="2" t="s">
        <v>8732</v>
      </c>
    </row>
    <row r="2911" spans="2:32" ht="18">
      <c r="B2911" t="s">
        <v>8735</v>
      </c>
      <c r="C2911" t="s">
        <v>8736</v>
      </c>
      <c r="D2911" s="2">
        <v>0</v>
      </c>
      <c r="E2911" s="2">
        <v>260</v>
      </c>
      <c r="F2911">
        <v>260</v>
      </c>
      <c r="G2911">
        <v>260</v>
      </c>
      <c r="H2911">
        <v>3</v>
      </c>
      <c r="I2911" t="s">
        <v>57</v>
      </c>
      <c r="J2911">
        <v>30</v>
      </c>
      <c r="K2911" t="s">
        <v>58</v>
      </c>
      <c r="L2911">
        <v>309</v>
      </c>
      <c r="M2911" t="s">
        <v>25</v>
      </c>
      <c r="N2911">
        <v>30999</v>
      </c>
      <c r="O2911" t="s">
        <v>25</v>
      </c>
      <c r="P2911">
        <v>309999999</v>
      </c>
      <c r="Q2911" t="s">
        <v>25</v>
      </c>
      <c r="R2911">
        <v>999999</v>
      </c>
      <c r="S2911" t="s">
        <v>24</v>
      </c>
      <c r="T2911">
        <v>9999999</v>
      </c>
      <c r="U2911" t="s">
        <v>24</v>
      </c>
      <c r="V2911">
        <v>300</v>
      </c>
      <c r="W2911" t="s">
        <v>25</v>
      </c>
      <c r="X2911" t="s">
        <v>56</v>
      </c>
      <c r="Y2911" t="s">
        <v>65</v>
      </c>
      <c r="Z2911">
        <v>1</v>
      </c>
      <c r="AA2911" t="s">
        <v>61</v>
      </c>
      <c r="AB2911">
        <v>30</v>
      </c>
      <c r="AC2911" t="s">
        <v>58</v>
      </c>
      <c r="AD2911" t="s">
        <v>8737</v>
      </c>
      <c r="AE2911"/>
      <c r="AF2911" s="2" t="s">
        <v>8735</v>
      </c>
    </row>
    <row r="2912" spans="2:32" ht="18">
      <c r="B2912" t="s">
        <v>8738</v>
      </c>
      <c r="C2912" t="s">
        <v>8739</v>
      </c>
      <c r="D2912" s="2">
        <v>0</v>
      </c>
      <c r="E2912" s="2">
        <v>270</v>
      </c>
      <c r="F2912">
        <v>270</v>
      </c>
      <c r="G2912">
        <v>270</v>
      </c>
      <c r="H2912">
        <v>3</v>
      </c>
      <c r="I2912" t="s">
        <v>57</v>
      </c>
      <c r="J2912">
        <v>30</v>
      </c>
      <c r="K2912" t="s">
        <v>58</v>
      </c>
      <c r="L2912">
        <v>309</v>
      </c>
      <c r="M2912" t="s">
        <v>25</v>
      </c>
      <c r="N2912">
        <v>30999</v>
      </c>
      <c r="O2912" t="s">
        <v>25</v>
      </c>
      <c r="P2912">
        <v>309999999</v>
      </c>
      <c r="Q2912" t="s">
        <v>25</v>
      </c>
      <c r="R2912">
        <v>999999</v>
      </c>
      <c r="S2912" t="s">
        <v>24</v>
      </c>
      <c r="T2912">
        <v>9999999</v>
      </c>
      <c r="U2912" t="s">
        <v>24</v>
      </c>
      <c r="V2912">
        <v>300</v>
      </c>
      <c r="W2912" t="s">
        <v>25</v>
      </c>
      <c r="X2912" t="s">
        <v>56</v>
      </c>
      <c r="Y2912" t="s">
        <v>65</v>
      </c>
      <c r="Z2912">
        <v>1</v>
      </c>
      <c r="AA2912" t="s">
        <v>61</v>
      </c>
      <c r="AB2912">
        <v>30</v>
      </c>
      <c r="AC2912" t="s">
        <v>58</v>
      </c>
      <c r="AD2912" t="s">
        <v>8740</v>
      </c>
      <c r="AE2912"/>
      <c r="AF2912" s="2" t="s">
        <v>8738</v>
      </c>
    </row>
    <row r="2913" spans="2:32" ht="18">
      <c r="B2913" t="s">
        <v>8741</v>
      </c>
      <c r="C2913" t="s">
        <v>8742</v>
      </c>
      <c r="D2913" s="2">
        <v>0</v>
      </c>
      <c r="E2913" s="2">
        <v>270</v>
      </c>
      <c r="F2913">
        <v>270</v>
      </c>
      <c r="G2913">
        <v>270</v>
      </c>
      <c r="H2913">
        <v>3</v>
      </c>
      <c r="I2913" t="s">
        <v>57</v>
      </c>
      <c r="J2913">
        <v>30</v>
      </c>
      <c r="K2913" t="s">
        <v>58</v>
      </c>
      <c r="L2913">
        <v>309</v>
      </c>
      <c r="M2913" t="s">
        <v>25</v>
      </c>
      <c r="N2913">
        <v>30999</v>
      </c>
      <c r="O2913" t="s">
        <v>25</v>
      </c>
      <c r="P2913">
        <v>309999999</v>
      </c>
      <c r="Q2913" t="s">
        <v>25</v>
      </c>
      <c r="R2913">
        <v>999999</v>
      </c>
      <c r="S2913" t="s">
        <v>24</v>
      </c>
      <c r="T2913">
        <v>9999999</v>
      </c>
      <c r="U2913" t="s">
        <v>24</v>
      </c>
      <c r="V2913">
        <v>300</v>
      </c>
      <c r="W2913" t="s">
        <v>25</v>
      </c>
      <c r="X2913" t="s">
        <v>56</v>
      </c>
      <c r="Y2913" t="s">
        <v>65</v>
      </c>
      <c r="Z2913">
        <v>1</v>
      </c>
      <c r="AA2913" t="s">
        <v>61</v>
      </c>
      <c r="AB2913">
        <v>30</v>
      </c>
      <c r="AC2913" t="s">
        <v>58</v>
      </c>
      <c r="AD2913" t="s">
        <v>8743</v>
      </c>
      <c r="AE2913"/>
      <c r="AF2913" s="2" t="s">
        <v>8741</v>
      </c>
    </row>
    <row r="2914" spans="2:32" ht="18">
      <c r="B2914" t="s">
        <v>8744</v>
      </c>
      <c r="C2914" t="s">
        <v>8745</v>
      </c>
      <c r="D2914" s="2">
        <v>0</v>
      </c>
      <c r="E2914" s="2">
        <v>270</v>
      </c>
      <c r="F2914">
        <v>270</v>
      </c>
      <c r="G2914">
        <v>270</v>
      </c>
      <c r="H2914">
        <v>3</v>
      </c>
      <c r="I2914" t="s">
        <v>57</v>
      </c>
      <c r="J2914">
        <v>30</v>
      </c>
      <c r="K2914" t="s">
        <v>58</v>
      </c>
      <c r="L2914">
        <v>309</v>
      </c>
      <c r="M2914" t="s">
        <v>25</v>
      </c>
      <c r="N2914">
        <v>30999</v>
      </c>
      <c r="O2914" t="s">
        <v>25</v>
      </c>
      <c r="P2914">
        <v>309999999</v>
      </c>
      <c r="Q2914" t="s">
        <v>25</v>
      </c>
      <c r="R2914">
        <v>999999</v>
      </c>
      <c r="S2914" t="s">
        <v>24</v>
      </c>
      <c r="T2914">
        <v>9999999</v>
      </c>
      <c r="U2914" t="s">
        <v>24</v>
      </c>
      <c r="V2914">
        <v>300</v>
      </c>
      <c r="W2914" t="s">
        <v>25</v>
      </c>
      <c r="X2914" t="s">
        <v>56</v>
      </c>
      <c r="Y2914" t="s">
        <v>65</v>
      </c>
      <c r="Z2914">
        <v>1</v>
      </c>
      <c r="AA2914" t="s">
        <v>61</v>
      </c>
      <c r="AB2914">
        <v>30</v>
      </c>
      <c r="AC2914" t="s">
        <v>58</v>
      </c>
      <c r="AD2914" t="s">
        <v>8746</v>
      </c>
      <c r="AE2914"/>
      <c r="AF2914" s="2" t="s">
        <v>8744</v>
      </c>
    </row>
    <row r="2915" spans="2:32" ht="18">
      <c r="B2915" t="s">
        <v>8747</v>
      </c>
      <c r="C2915" t="s">
        <v>8748</v>
      </c>
      <c r="D2915" s="2">
        <v>0</v>
      </c>
      <c r="E2915" s="2">
        <v>370</v>
      </c>
      <c r="F2915">
        <v>370</v>
      </c>
      <c r="G2915">
        <v>370</v>
      </c>
      <c r="H2915">
        <v>3</v>
      </c>
      <c r="I2915" t="s">
        <v>57</v>
      </c>
      <c r="J2915">
        <v>30</v>
      </c>
      <c r="K2915" t="s">
        <v>58</v>
      </c>
      <c r="L2915">
        <v>309</v>
      </c>
      <c r="M2915" t="s">
        <v>25</v>
      </c>
      <c r="N2915">
        <v>30999</v>
      </c>
      <c r="O2915" t="s">
        <v>25</v>
      </c>
      <c r="P2915">
        <v>309999999</v>
      </c>
      <c r="Q2915" t="s">
        <v>25</v>
      </c>
      <c r="R2915">
        <v>999999</v>
      </c>
      <c r="S2915" t="s">
        <v>24</v>
      </c>
      <c r="T2915">
        <v>9999999</v>
      </c>
      <c r="U2915" t="s">
        <v>24</v>
      </c>
      <c r="V2915">
        <v>300</v>
      </c>
      <c r="W2915" t="s">
        <v>25</v>
      </c>
      <c r="X2915" t="s">
        <v>56</v>
      </c>
      <c r="Y2915" t="s">
        <v>65</v>
      </c>
      <c r="Z2915">
        <v>1</v>
      </c>
      <c r="AA2915" t="s">
        <v>61</v>
      </c>
      <c r="AB2915">
        <v>30</v>
      </c>
      <c r="AC2915" t="s">
        <v>58</v>
      </c>
      <c r="AD2915" t="s">
        <v>8749</v>
      </c>
      <c r="AE2915"/>
      <c r="AF2915" s="2" t="s">
        <v>8747</v>
      </c>
    </row>
    <row r="2916" spans="2:32" ht="18">
      <c r="B2916" t="s">
        <v>8750</v>
      </c>
      <c r="C2916" t="s">
        <v>8751</v>
      </c>
      <c r="D2916" s="2">
        <v>0</v>
      </c>
      <c r="E2916" s="2">
        <v>370</v>
      </c>
      <c r="F2916">
        <v>370</v>
      </c>
      <c r="G2916">
        <v>370</v>
      </c>
      <c r="H2916">
        <v>3</v>
      </c>
      <c r="I2916" t="s">
        <v>57</v>
      </c>
      <c r="J2916">
        <v>30</v>
      </c>
      <c r="K2916" t="s">
        <v>58</v>
      </c>
      <c r="L2916">
        <v>309</v>
      </c>
      <c r="M2916" t="s">
        <v>25</v>
      </c>
      <c r="N2916">
        <v>30999</v>
      </c>
      <c r="O2916" t="s">
        <v>25</v>
      </c>
      <c r="P2916">
        <v>309999999</v>
      </c>
      <c r="Q2916" t="s">
        <v>25</v>
      </c>
      <c r="R2916">
        <v>999999</v>
      </c>
      <c r="S2916" t="s">
        <v>24</v>
      </c>
      <c r="T2916">
        <v>9999999</v>
      </c>
      <c r="U2916" t="s">
        <v>24</v>
      </c>
      <c r="V2916">
        <v>300</v>
      </c>
      <c r="W2916" t="s">
        <v>25</v>
      </c>
      <c r="X2916" t="s">
        <v>56</v>
      </c>
      <c r="Y2916" t="s">
        <v>65</v>
      </c>
      <c r="Z2916">
        <v>1</v>
      </c>
      <c r="AA2916" t="s">
        <v>61</v>
      </c>
      <c r="AB2916">
        <v>30</v>
      </c>
      <c r="AC2916" t="s">
        <v>58</v>
      </c>
      <c r="AD2916" t="s">
        <v>8752</v>
      </c>
      <c r="AE2916"/>
      <c r="AF2916" s="2" t="s">
        <v>8750</v>
      </c>
    </row>
    <row r="2917" spans="2:32" ht="18">
      <c r="B2917" t="s">
        <v>8753</v>
      </c>
      <c r="C2917" t="s">
        <v>8754</v>
      </c>
      <c r="D2917" s="2">
        <v>0</v>
      </c>
      <c r="E2917" s="2">
        <v>370</v>
      </c>
      <c r="F2917">
        <v>370</v>
      </c>
      <c r="G2917">
        <v>370</v>
      </c>
      <c r="H2917">
        <v>3</v>
      </c>
      <c r="I2917" t="s">
        <v>57</v>
      </c>
      <c r="J2917">
        <v>30</v>
      </c>
      <c r="K2917" t="s">
        <v>58</v>
      </c>
      <c r="L2917">
        <v>309</v>
      </c>
      <c r="M2917" t="s">
        <v>25</v>
      </c>
      <c r="N2917">
        <v>30999</v>
      </c>
      <c r="O2917" t="s">
        <v>25</v>
      </c>
      <c r="P2917">
        <v>309999999</v>
      </c>
      <c r="Q2917" t="s">
        <v>25</v>
      </c>
      <c r="R2917">
        <v>999999</v>
      </c>
      <c r="S2917" t="s">
        <v>24</v>
      </c>
      <c r="T2917">
        <v>9999999</v>
      </c>
      <c r="U2917" t="s">
        <v>24</v>
      </c>
      <c r="V2917">
        <v>300</v>
      </c>
      <c r="W2917" t="s">
        <v>25</v>
      </c>
      <c r="X2917" t="s">
        <v>56</v>
      </c>
      <c r="Y2917" t="s">
        <v>65</v>
      </c>
      <c r="Z2917">
        <v>1</v>
      </c>
      <c r="AA2917" t="s">
        <v>61</v>
      </c>
      <c r="AB2917">
        <v>30</v>
      </c>
      <c r="AC2917" t="s">
        <v>58</v>
      </c>
      <c r="AD2917" t="s">
        <v>8755</v>
      </c>
      <c r="AE2917"/>
      <c r="AF2917" s="2" t="s">
        <v>8753</v>
      </c>
    </row>
    <row r="2918" spans="2:32" ht="18">
      <c r="B2918" t="s">
        <v>8756</v>
      </c>
      <c r="C2918" t="s">
        <v>8757</v>
      </c>
      <c r="D2918" s="2">
        <v>0</v>
      </c>
      <c r="E2918" s="2">
        <v>370</v>
      </c>
      <c r="F2918">
        <v>370</v>
      </c>
      <c r="G2918">
        <v>370</v>
      </c>
      <c r="H2918">
        <v>3</v>
      </c>
      <c r="I2918" t="s">
        <v>57</v>
      </c>
      <c r="J2918">
        <v>30</v>
      </c>
      <c r="K2918" t="s">
        <v>58</v>
      </c>
      <c r="L2918">
        <v>309</v>
      </c>
      <c r="M2918" t="s">
        <v>25</v>
      </c>
      <c r="N2918">
        <v>30999</v>
      </c>
      <c r="O2918" t="s">
        <v>25</v>
      </c>
      <c r="P2918">
        <v>309999999</v>
      </c>
      <c r="Q2918" t="s">
        <v>25</v>
      </c>
      <c r="R2918">
        <v>999999</v>
      </c>
      <c r="S2918" t="s">
        <v>24</v>
      </c>
      <c r="T2918">
        <v>9999999</v>
      </c>
      <c r="U2918" t="s">
        <v>24</v>
      </c>
      <c r="V2918">
        <v>300</v>
      </c>
      <c r="W2918" t="s">
        <v>25</v>
      </c>
      <c r="X2918" t="s">
        <v>56</v>
      </c>
      <c r="Y2918" t="s">
        <v>65</v>
      </c>
      <c r="Z2918">
        <v>1</v>
      </c>
      <c r="AA2918" t="s">
        <v>61</v>
      </c>
      <c r="AB2918">
        <v>30</v>
      </c>
      <c r="AC2918" t="s">
        <v>58</v>
      </c>
      <c r="AD2918" t="s">
        <v>8758</v>
      </c>
      <c r="AE2918"/>
      <c r="AF2918" s="2" t="s">
        <v>8756</v>
      </c>
    </row>
    <row r="2919" spans="2:32" ht="18">
      <c r="B2919" t="s">
        <v>8759</v>
      </c>
      <c r="C2919" t="s">
        <v>8760</v>
      </c>
      <c r="D2919" s="2">
        <v>0</v>
      </c>
      <c r="E2919" s="2">
        <v>24000</v>
      </c>
      <c r="F2919" s="21">
        <v>24000</v>
      </c>
      <c r="G2919" s="21">
        <v>24000</v>
      </c>
      <c r="H2919">
        <v>3</v>
      </c>
      <c r="I2919" t="s">
        <v>57</v>
      </c>
      <c r="J2919">
        <v>30</v>
      </c>
      <c r="K2919" t="s">
        <v>58</v>
      </c>
      <c r="L2919">
        <v>309</v>
      </c>
      <c r="M2919" t="s">
        <v>25</v>
      </c>
      <c r="N2919">
        <v>30999</v>
      </c>
      <c r="O2919" t="s">
        <v>25</v>
      </c>
      <c r="P2919">
        <v>309999999</v>
      </c>
      <c r="Q2919" t="s">
        <v>25</v>
      </c>
      <c r="R2919">
        <v>999999</v>
      </c>
      <c r="S2919" t="s">
        <v>24</v>
      </c>
      <c r="T2919">
        <v>9999999</v>
      </c>
      <c r="U2919" t="s">
        <v>24</v>
      </c>
      <c r="V2919">
        <v>300</v>
      </c>
      <c r="W2919" t="s">
        <v>25</v>
      </c>
      <c r="X2919" t="s">
        <v>56</v>
      </c>
      <c r="Y2919" t="s">
        <v>65</v>
      </c>
      <c r="Z2919">
        <v>1</v>
      </c>
      <c r="AA2919" t="s">
        <v>61</v>
      </c>
      <c r="AB2919">
        <v>30</v>
      </c>
      <c r="AC2919" t="s">
        <v>58</v>
      </c>
      <c r="AD2919" t="s">
        <v>8761</v>
      </c>
      <c r="AE2919"/>
      <c r="AF2919" s="2" t="s">
        <v>8759</v>
      </c>
    </row>
    <row r="2920" spans="2:32" ht="18">
      <c r="B2920" t="s">
        <v>8762</v>
      </c>
      <c r="C2920" t="s">
        <v>8763</v>
      </c>
      <c r="D2920" s="2">
        <v>0</v>
      </c>
      <c r="E2920" s="2">
        <v>370</v>
      </c>
      <c r="F2920">
        <v>370</v>
      </c>
      <c r="G2920">
        <v>370</v>
      </c>
      <c r="H2920">
        <v>3</v>
      </c>
      <c r="I2920" t="s">
        <v>57</v>
      </c>
      <c r="J2920">
        <v>30</v>
      </c>
      <c r="K2920" t="s">
        <v>58</v>
      </c>
      <c r="L2920">
        <v>309</v>
      </c>
      <c r="M2920" t="s">
        <v>25</v>
      </c>
      <c r="N2920">
        <v>30999</v>
      </c>
      <c r="O2920" t="s">
        <v>25</v>
      </c>
      <c r="P2920">
        <v>309999999</v>
      </c>
      <c r="Q2920" t="s">
        <v>25</v>
      </c>
      <c r="R2920">
        <v>999999</v>
      </c>
      <c r="S2920" t="s">
        <v>24</v>
      </c>
      <c r="T2920">
        <v>9999999</v>
      </c>
      <c r="U2920" t="s">
        <v>24</v>
      </c>
      <c r="V2920">
        <v>300</v>
      </c>
      <c r="W2920" t="s">
        <v>25</v>
      </c>
      <c r="X2920" t="s">
        <v>56</v>
      </c>
      <c r="Y2920" t="s">
        <v>65</v>
      </c>
      <c r="Z2920">
        <v>1</v>
      </c>
      <c r="AA2920" t="s">
        <v>61</v>
      </c>
      <c r="AB2920">
        <v>30</v>
      </c>
      <c r="AC2920" t="s">
        <v>58</v>
      </c>
      <c r="AD2920" t="s">
        <v>8764</v>
      </c>
      <c r="AE2920"/>
      <c r="AF2920" s="2" t="s">
        <v>8762</v>
      </c>
    </row>
    <row r="2921" spans="2:32" ht="18">
      <c r="B2921" t="s">
        <v>8765</v>
      </c>
      <c r="C2921" t="s">
        <v>8766</v>
      </c>
      <c r="D2921" s="2">
        <v>0</v>
      </c>
      <c r="E2921" s="2">
        <v>370</v>
      </c>
      <c r="F2921">
        <v>370</v>
      </c>
      <c r="G2921">
        <v>370</v>
      </c>
      <c r="H2921">
        <v>3</v>
      </c>
      <c r="I2921" t="s">
        <v>57</v>
      </c>
      <c r="J2921">
        <v>30</v>
      </c>
      <c r="K2921" t="s">
        <v>58</v>
      </c>
      <c r="L2921">
        <v>309</v>
      </c>
      <c r="M2921" t="s">
        <v>25</v>
      </c>
      <c r="N2921">
        <v>30999</v>
      </c>
      <c r="O2921" t="s">
        <v>25</v>
      </c>
      <c r="P2921">
        <v>309999999</v>
      </c>
      <c r="Q2921" t="s">
        <v>25</v>
      </c>
      <c r="R2921">
        <v>999999</v>
      </c>
      <c r="S2921" t="s">
        <v>24</v>
      </c>
      <c r="T2921">
        <v>9999999</v>
      </c>
      <c r="U2921" t="s">
        <v>24</v>
      </c>
      <c r="V2921">
        <v>300</v>
      </c>
      <c r="W2921" t="s">
        <v>25</v>
      </c>
      <c r="X2921" t="s">
        <v>56</v>
      </c>
      <c r="Y2921" t="s">
        <v>65</v>
      </c>
      <c r="Z2921">
        <v>1</v>
      </c>
      <c r="AA2921" t="s">
        <v>61</v>
      </c>
      <c r="AB2921">
        <v>30</v>
      </c>
      <c r="AC2921" t="s">
        <v>58</v>
      </c>
      <c r="AD2921" t="s">
        <v>8767</v>
      </c>
      <c r="AE2921"/>
      <c r="AF2921" s="2" t="s">
        <v>8765</v>
      </c>
    </row>
    <row r="2922" spans="2:32" ht="18">
      <c r="B2922" t="s">
        <v>8768</v>
      </c>
      <c r="C2922" t="s">
        <v>8769</v>
      </c>
      <c r="D2922" s="2">
        <v>0</v>
      </c>
      <c r="E2922" s="2">
        <v>370</v>
      </c>
      <c r="F2922">
        <v>370</v>
      </c>
      <c r="G2922">
        <v>370</v>
      </c>
      <c r="H2922">
        <v>3</v>
      </c>
      <c r="I2922" t="s">
        <v>57</v>
      </c>
      <c r="J2922">
        <v>30</v>
      </c>
      <c r="K2922" t="s">
        <v>58</v>
      </c>
      <c r="L2922">
        <v>309</v>
      </c>
      <c r="M2922" t="s">
        <v>25</v>
      </c>
      <c r="N2922">
        <v>30999</v>
      </c>
      <c r="O2922" t="s">
        <v>25</v>
      </c>
      <c r="P2922">
        <v>309999999</v>
      </c>
      <c r="Q2922" t="s">
        <v>25</v>
      </c>
      <c r="R2922">
        <v>999999</v>
      </c>
      <c r="S2922" t="s">
        <v>24</v>
      </c>
      <c r="T2922">
        <v>9999999</v>
      </c>
      <c r="U2922" t="s">
        <v>24</v>
      </c>
      <c r="V2922">
        <v>300</v>
      </c>
      <c r="W2922" t="s">
        <v>25</v>
      </c>
      <c r="X2922" t="s">
        <v>56</v>
      </c>
      <c r="Y2922" t="s">
        <v>65</v>
      </c>
      <c r="Z2922">
        <v>1</v>
      </c>
      <c r="AA2922" t="s">
        <v>61</v>
      </c>
      <c r="AB2922">
        <v>30</v>
      </c>
      <c r="AC2922" t="s">
        <v>58</v>
      </c>
      <c r="AD2922" t="s">
        <v>8770</v>
      </c>
      <c r="AE2922"/>
      <c r="AF2922" s="2" t="s">
        <v>8768</v>
      </c>
    </row>
    <row r="2923" spans="2:32" ht="18">
      <c r="B2923" t="s">
        <v>8771</v>
      </c>
      <c r="C2923" t="s">
        <v>8772</v>
      </c>
      <c r="D2923" s="2">
        <v>0</v>
      </c>
      <c r="E2923" s="2">
        <v>370</v>
      </c>
      <c r="F2923">
        <v>370</v>
      </c>
      <c r="G2923">
        <v>370</v>
      </c>
      <c r="H2923">
        <v>3</v>
      </c>
      <c r="I2923" t="s">
        <v>57</v>
      </c>
      <c r="J2923">
        <v>30</v>
      </c>
      <c r="K2923" t="s">
        <v>58</v>
      </c>
      <c r="L2923">
        <v>309</v>
      </c>
      <c r="M2923" t="s">
        <v>25</v>
      </c>
      <c r="N2923">
        <v>30999</v>
      </c>
      <c r="O2923" t="s">
        <v>25</v>
      </c>
      <c r="P2923">
        <v>309999999</v>
      </c>
      <c r="Q2923" t="s">
        <v>25</v>
      </c>
      <c r="R2923">
        <v>999999</v>
      </c>
      <c r="S2923" t="s">
        <v>24</v>
      </c>
      <c r="T2923">
        <v>9999999</v>
      </c>
      <c r="U2923" t="s">
        <v>24</v>
      </c>
      <c r="V2923">
        <v>300</v>
      </c>
      <c r="W2923" t="s">
        <v>25</v>
      </c>
      <c r="X2923" t="s">
        <v>56</v>
      </c>
      <c r="Y2923" t="s">
        <v>65</v>
      </c>
      <c r="Z2923">
        <v>1</v>
      </c>
      <c r="AA2923" t="s">
        <v>61</v>
      </c>
      <c r="AB2923">
        <v>30</v>
      </c>
      <c r="AC2923" t="s">
        <v>58</v>
      </c>
      <c r="AD2923" t="s">
        <v>8773</v>
      </c>
      <c r="AE2923"/>
      <c r="AF2923" s="2" t="s">
        <v>8771</v>
      </c>
    </row>
    <row r="2924" spans="2:32" ht="18">
      <c r="B2924" t="s">
        <v>8774</v>
      </c>
      <c r="C2924" t="s">
        <v>8775</v>
      </c>
      <c r="D2924" s="2">
        <v>0</v>
      </c>
      <c r="E2924" s="2">
        <v>370</v>
      </c>
      <c r="F2924">
        <v>370</v>
      </c>
      <c r="G2924">
        <v>370</v>
      </c>
      <c r="H2924">
        <v>3</v>
      </c>
      <c r="I2924" t="s">
        <v>57</v>
      </c>
      <c r="J2924">
        <v>30</v>
      </c>
      <c r="K2924" t="s">
        <v>58</v>
      </c>
      <c r="L2924">
        <v>309</v>
      </c>
      <c r="M2924" t="s">
        <v>25</v>
      </c>
      <c r="N2924">
        <v>30999</v>
      </c>
      <c r="O2924" t="s">
        <v>25</v>
      </c>
      <c r="P2924">
        <v>309999999</v>
      </c>
      <c r="Q2924" t="s">
        <v>25</v>
      </c>
      <c r="R2924">
        <v>999999</v>
      </c>
      <c r="S2924" t="s">
        <v>24</v>
      </c>
      <c r="T2924">
        <v>9999999</v>
      </c>
      <c r="U2924" t="s">
        <v>24</v>
      </c>
      <c r="V2924">
        <v>300</v>
      </c>
      <c r="W2924" t="s">
        <v>25</v>
      </c>
      <c r="X2924" t="s">
        <v>56</v>
      </c>
      <c r="Y2924" t="s">
        <v>65</v>
      </c>
      <c r="Z2924">
        <v>1</v>
      </c>
      <c r="AA2924" t="s">
        <v>61</v>
      </c>
      <c r="AB2924">
        <v>30</v>
      </c>
      <c r="AC2924" t="s">
        <v>58</v>
      </c>
      <c r="AD2924" t="s">
        <v>8776</v>
      </c>
      <c r="AE2924"/>
      <c r="AF2924" s="2" t="s">
        <v>8774</v>
      </c>
    </row>
    <row r="2925" spans="2:32" ht="18">
      <c r="B2925" t="s">
        <v>8777</v>
      </c>
      <c r="C2925" t="s">
        <v>8778</v>
      </c>
      <c r="D2925" s="2">
        <v>0</v>
      </c>
      <c r="E2925" s="2">
        <v>370</v>
      </c>
      <c r="F2925">
        <v>370</v>
      </c>
      <c r="G2925">
        <v>370</v>
      </c>
      <c r="H2925">
        <v>3</v>
      </c>
      <c r="I2925" t="s">
        <v>57</v>
      </c>
      <c r="J2925">
        <v>30</v>
      </c>
      <c r="K2925" t="s">
        <v>58</v>
      </c>
      <c r="L2925">
        <v>309</v>
      </c>
      <c r="M2925" t="s">
        <v>25</v>
      </c>
      <c r="N2925">
        <v>30999</v>
      </c>
      <c r="O2925" t="s">
        <v>25</v>
      </c>
      <c r="P2925">
        <v>309999999</v>
      </c>
      <c r="Q2925" t="s">
        <v>25</v>
      </c>
      <c r="R2925">
        <v>999999</v>
      </c>
      <c r="S2925" t="s">
        <v>24</v>
      </c>
      <c r="T2925">
        <v>9999999</v>
      </c>
      <c r="U2925" t="s">
        <v>24</v>
      </c>
      <c r="V2925">
        <v>300</v>
      </c>
      <c r="W2925" t="s">
        <v>25</v>
      </c>
      <c r="X2925" t="s">
        <v>56</v>
      </c>
      <c r="Y2925" t="s">
        <v>65</v>
      </c>
      <c r="Z2925">
        <v>1</v>
      </c>
      <c r="AA2925" t="s">
        <v>61</v>
      </c>
      <c r="AB2925">
        <v>30</v>
      </c>
      <c r="AC2925" t="s">
        <v>58</v>
      </c>
      <c r="AD2925" t="s">
        <v>8779</v>
      </c>
      <c r="AE2925"/>
      <c r="AF2925" s="2" t="s">
        <v>8777</v>
      </c>
    </row>
    <row r="2926" spans="2:32" ht="18">
      <c r="B2926" t="s">
        <v>8780</v>
      </c>
      <c r="C2926" t="s">
        <v>8781</v>
      </c>
      <c r="D2926" s="2">
        <v>0</v>
      </c>
      <c r="E2926" s="2">
        <v>400</v>
      </c>
      <c r="F2926">
        <v>400</v>
      </c>
      <c r="G2926">
        <v>400</v>
      </c>
      <c r="H2926">
        <v>3</v>
      </c>
      <c r="I2926" t="s">
        <v>57</v>
      </c>
      <c r="J2926">
        <v>30</v>
      </c>
      <c r="K2926" t="s">
        <v>58</v>
      </c>
      <c r="L2926">
        <v>309</v>
      </c>
      <c r="M2926" t="s">
        <v>25</v>
      </c>
      <c r="N2926">
        <v>30999</v>
      </c>
      <c r="O2926" t="s">
        <v>25</v>
      </c>
      <c r="P2926">
        <v>309999999</v>
      </c>
      <c r="Q2926" t="s">
        <v>25</v>
      </c>
      <c r="R2926">
        <v>999999</v>
      </c>
      <c r="S2926" t="s">
        <v>24</v>
      </c>
      <c r="T2926">
        <v>9999999</v>
      </c>
      <c r="U2926" t="s">
        <v>24</v>
      </c>
      <c r="V2926">
        <v>300</v>
      </c>
      <c r="W2926" t="s">
        <v>25</v>
      </c>
      <c r="X2926" t="s">
        <v>56</v>
      </c>
      <c r="Y2926" t="s">
        <v>65</v>
      </c>
      <c r="Z2926">
        <v>1</v>
      </c>
      <c r="AA2926" t="s">
        <v>61</v>
      </c>
      <c r="AB2926">
        <v>30</v>
      </c>
      <c r="AC2926" t="s">
        <v>58</v>
      </c>
      <c r="AD2926" t="s">
        <v>8782</v>
      </c>
      <c r="AE2926"/>
      <c r="AF2926" s="2" t="s">
        <v>8780</v>
      </c>
    </row>
    <row r="2927" spans="2:32" ht="18">
      <c r="B2927" t="s">
        <v>8783</v>
      </c>
      <c r="C2927" t="s">
        <v>8784</v>
      </c>
      <c r="D2927" s="2">
        <v>0</v>
      </c>
      <c r="E2927" s="2">
        <v>400</v>
      </c>
      <c r="F2927">
        <v>400</v>
      </c>
      <c r="G2927">
        <v>400</v>
      </c>
      <c r="H2927">
        <v>3</v>
      </c>
      <c r="I2927" t="s">
        <v>57</v>
      </c>
      <c r="J2927">
        <v>30</v>
      </c>
      <c r="K2927" t="s">
        <v>58</v>
      </c>
      <c r="L2927">
        <v>309</v>
      </c>
      <c r="M2927" t="s">
        <v>25</v>
      </c>
      <c r="N2927">
        <v>30999</v>
      </c>
      <c r="O2927" t="s">
        <v>25</v>
      </c>
      <c r="P2927">
        <v>309999999</v>
      </c>
      <c r="Q2927" t="s">
        <v>25</v>
      </c>
      <c r="R2927">
        <v>999999</v>
      </c>
      <c r="S2927" t="s">
        <v>24</v>
      </c>
      <c r="T2927">
        <v>9999999</v>
      </c>
      <c r="U2927" t="s">
        <v>24</v>
      </c>
      <c r="V2927">
        <v>300</v>
      </c>
      <c r="W2927" t="s">
        <v>25</v>
      </c>
      <c r="X2927" t="s">
        <v>56</v>
      </c>
      <c r="Y2927" t="s">
        <v>65</v>
      </c>
      <c r="Z2927">
        <v>1</v>
      </c>
      <c r="AA2927" t="s">
        <v>61</v>
      </c>
      <c r="AB2927">
        <v>30</v>
      </c>
      <c r="AC2927" t="s">
        <v>58</v>
      </c>
      <c r="AD2927" t="s">
        <v>8785</v>
      </c>
      <c r="AE2927"/>
      <c r="AF2927" s="2" t="s">
        <v>8783</v>
      </c>
    </row>
    <row r="2928" spans="2:32" ht="18">
      <c r="B2928" t="s">
        <v>8786</v>
      </c>
      <c r="C2928" t="s">
        <v>8787</v>
      </c>
      <c r="D2928" s="2">
        <v>0</v>
      </c>
      <c r="E2928" s="2">
        <v>400</v>
      </c>
      <c r="F2928">
        <v>400</v>
      </c>
      <c r="G2928">
        <v>400</v>
      </c>
      <c r="H2928">
        <v>3</v>
      </c>
      <c r="I2928" t="s">
        <v>57</v>
      </c>
      <c r="J2928">
        <v>30</v>
      </c>
      <c r="K2928" t="s">
        <v>58</v>
      </c>
      <c r="L2928">
        <v>309</v>
      </c>
      <c r="M2928" t="s">
        <v>25</v>
      </c>
      <c r="N2928">
        <v>30999</v>
      </c>
      <c r="O2928" t="s">
        <v>25</v>
      </c>
      <c r="P2928">
        <v>309999999</v>
      </c>
      <c r="Q2928" t="s">
        <v>25</v>
      </c>
      <c r="R2928">
        <v>999999</v>
      </c>
      <c r="S2928" t="s">
        <v>24</v>
      </c>
      <c r="T2928">
        <v>9999999</v>
      </c>
      <c r="U2928" t="s">
        <v>24</v>
      </c>
      <c r="V2928">
        <v>300</v>
      </c>
      <c r="W2928" t="s">
        <v>25</v>
      </c>
      <c r="X2928" t="s">
        <v>56</v>
      </c>
      <c r="Y2928" t="s">
        <v>65</v>
      </c>
      <c r="Z2928">
        <v>1</v>
      </c>
      <c r="AA2928" t="s">
        <v>61</v>
      </c>
      <c r="AB2928">
        <v>30</v>
      </c>
      <c r="AC2928" t="s">
        <v>58</v>
      </c>
      <c r="AD2928" t="s">
        <v>8788</v>
      </c>
      <c r="AE2928"/>
      <c r="AF2928" s="2" t="s">
        <v>8786</v>
      </c>
    </row>
    <row r="2929" spans="2:32" ht="18">
      <c r="B2929" t="s">
        <v>8789</v>
      </c>
      <c r="C2929" t="s">
        <v>8790</v>
      </c>
      <c r="D2929" s="2">
        <v>0</v>
      </c>
      <c r="E2929" s="2">
        <v>400</v>
      </c>
      <c r="F2929">
        <v>400</v>
      </c>
      <c r="G2929">
        <v>400</v>
      </c>
      <c r="H2929">
        <v>3</v>
      </c>
      <c r="I2929" t="s">
        <v>57</v>
      </c>
      <c r="J2929">
        <v>30</v>
      </c>
      <c r="K2929" t="s">
        <v>58</v>
      </c>
      <c r="L2929">
        <v>309</v>
      </c>
      <c r="M2929" t="s">
        <v>25</v>
      </c>
      <c r="N2929">
        <v>30999</v>
      </c>
      <c r="O2929" t="s">
        <v>25</v>
      </c>
      <c r="P2929">
        <v>309999999</v>
      </c>
      <c r="Q2929" t="s">
        <v>25</v>
      </c>
      <c r="R2929">
        <v>999999</v>
      </c>
      <c r="S2929" t="s">
        <v>24</v>
      </c>
      <c r="T2929">
        <v>9999999</v>
      </c>
      <c r="U2929" t="s">
        <v>24</v>
      </c>
      <c r="V2929">
        <v>300</v>
      </c>
      <c r="W2929" t="s">
        <v>25</v>
      </c>
      <c r="X2929" t="s">
        <v>56</v>
      </c>
      <c r="Y2929" t="s">
        <v>65</v>
      </c>
      <c r="Z2929">
        <v>1</v>
      </c>
      <c r="AA2929" t="s">
        <v>61</v>
      </c>
      <c r="AB2929">
        <v>30</v>
      </c>
      <c r="AC2929" t="s">
        <v>58</v>
      </c>
      <c r="AD2929" t="s">
        <v>8791</v>
      </c>
      <c r="AE2929"/>
      <c r="AF2929" s="2" t="s">
        <v>8789</v>
      </c>
    </row>
    <row r="2930" spans="2:32" ht="18">
      <c r="B2930" t="s">
        <v>8792</v>
      </c>
      <c r="C2930" t="s">
        <v>8793</v>
      </c>
      <c r="D2930" s="2">
        <v>0</v>
      </c>
      <c r="E2930" s="2">
        <v>400</v>
      </c>
      <c r="F2930">
        <v>400</v>
      </c>
      <c r="G2930">
        <v>400</v>
      </c>
      <c r="H2930">
        <v>3</v>
      </c>
      <c r="I2930" t="s">
        <v>57</v>
      </c>
      <c r="J2930">
        <v>30</v>
      </c>
      <c r="K2930" t="s">
        <v>58</v>
      </c>
      <c r="L2930">
        <v>309</v>
      </c>
      <c r="M2930" t="s">
        <v>25</v>
      </c>
      <c r="N2930">
        <v>30999</v>
      </c>
      <c r="O2930" t="s">
        <v>25</v>
      </c>
      <c r="P2930">
        <v>309999999</v>
      </c>
      <c r="Q2930" t="s">
        <v>25</v>
      </c>
      <c r="R2930">
        <v>999999</v>
      </c>
      <c r="S2930" t="s">
        <v>24</v>
      </c>
      <c r="T2930">
        <v>9999999</v>
      </c>
      <c r="U2930" t="s">
        <v>24</v>
      </c>
      <c r="V2930">
        <v>300</v>
      </c>
      <c r="W2930" t="s">
        <v>25</v>
      </c>
      <c r="X2930" t="s">
        <v>56</v>
      </c>
      <c r="Y2930" t="s">
        <v>65</v>
      </c>
      <c r="Z2930">
        <v>1</v>
      </c>
      <c r="AA2930" t="s">
        <v>61</v>
      </c>
      <c r="AB2930">
        <v>30</v>
      </c>
      <c r="AC2930" t="s">
        <v>58</v>
      </c>
      <c r="AD2930" t="s">
        <v>8794</v>
      </c>
      <c r="AE2930"/>
      <c r="AF2930" s="2" t="s">
        <v>8792</v>
      </c>
    </row>
    <row r="2931" spans="2:32" ht="18">
      <c r="B2931" t="s">
        <v>8795</v>
      </c>
      <c r="C2931" t="s">
        <v>8796</v>
      </c>
      <c r="D2931" s="2">
        <v>0</v>
      </c>
      <c r="E2931" s="2">
        <v>400</v>
      </c>
      <c r="F2931">
        <v>400</v>
      </c>
      <c r="G2931">
        <v>400</v>
      </c>
      <c r="H2931">
        <v>3</v>
      </c>
      <c r="I2931" t="s">
        <v>57</v>
      </c>
      <c r="J2931">
        <v>30</v>
      </c>
      <c r="K2931" t="s">
        <v>58</v>
      </c>
      <c r="L2931">
        <v>309</v>
      </c>
      <c r="M2931" t="s">
        <v>25</v>
      </c>
      <c r="N2931">
        <v>30999</v>
      </c>
      <c r="O2931" t="s">
        <v>25</v>
      </c>
      <c r="P2931">
        <v>309999999</v>
      </c>
      <c r="Q2931" t="s">
        <v>25</v>
      </c>
      <c r="R2931">
        <v>999999</v>
      </c>
      <c r="S2931" t="s">
        <v>24</v>
      </c>
      <c r="T2931">
        <v>9999999</v>
      </c>
      <c r="U2931" t="s">
        <v>24</v>
      </c>
      <c r="V2931">
        <v>300</v>
      </c>
      <c r="W2931" t="s">
        <v>25</v>
      </c>
      <c r="X2931" t="s">
        <v>56</v>
      </c>
      <c r="Y2931" t="s">
        <v>65</v>
      </c>
      <c r="Z2931">
        <v>1</v>
      </c>
      <c r="AA2931" t="s">
        <v>61</v>
      </c>
      <c r="AB2931">
        <v>30</v>
      </c>
      <c r="AC2931" t="s">
        <v>58</v>
      </c>
      <c r="AD2931" t="s">
        <v>8797</v>
      </c>
      <c r="AE2931"/>
      <c r="AF2931" s="2" t="s">
        <v>8795</v>
      </c>
    </row>
    <row r="2932" spans="2:32" ht="18">
      <c r="B2932" t="s">
        <v>8798</v>
      </c>
      <c r="C2932" t="s">
        <v>8799</v>
      </c>
      <c r="D2932" s="2">
        <v>0</v>
      </c>
      <c r="E2932" s="2">
        <v>430</v>
      </c>
      <c r="F2932">
        <v>430</v>
      </c>
      <c r="G2932">
        <v>430</v>
      </c>
      <c r="H2932">
        <v>3</v>
      </c>
      <c r="I2932" t="s">
        <v>57</v>
      </c>
      <c r="J2932">
        <v>30</v>
      </c>
      <c r="K2932" t="s">
        <v>58</v>
      </c>
      <c r="L2932">
        <v>309</v>
      </c>
      <c r="M2932" t="s">
        <v>25</v>
      </c>
      <c r="N2932">
        <v>30999</v>
      </c>
      <c r="O2932" t="s">
        <v>25</v>
      </c>
      <c r="P2932">
        <v>309999999</v>
      </c>
      <c r="Q2932" t="s">
        <v>25</v>
      </c>
      <c r="R2932">
        <v>999999</v>
      </c>
      <c r="S2932" t="s">
        <v>24</v>
      </c>
      <c r="T2932">
        <v>9999999</v>
      </c>
      <c r="U2932" t="s">
        <v>24</v>
      </c>
      <c r="V2932">
        <v>300</v>
      </c>
      <c r="W2932" t="s">
        <v>25</v>
      </c>
      <c r="X2932" t="s">
        <v>56</v>
      </c>
      <c r="Y2932" t="s">
        <v>65</v>
      </c>
      <c r="Z2932">
        <v>1</v>
      </c>
      <c r="AA2932" t="s">
        <v>61</v>
      </c>
      <c r="AB2932">
        <v>30</v>
      </c>
      <c r="AC2932" t="s">
        <v>58</v>
      </c>
      <c r="AD2932" t="s">
        <v>8800</v>
      </c>
      <c r="AE2932"/>
      <c r="AF2932" s="2" t="s">
        <v>8798</v>
      </c>
    </row>
    <row r="2933" spans="2:32" ht="18">
      <c r="B2933" t="s">
        <v>8801</v>
      </c>
      <c r="C2933" t="s">
        <v>8802</v>
      </c>
      <c r="D2933" s="2">
        <v>0</v>
      </c>
      <c r="E2933" s="2">
        <v>430</v>
      </c>
      <c r="F2933">
        <v>430</v>
      </c>
      <c r="G2933">
        <v>430</v>
      </c>
      <c r="H2933">
        <v>3</v>
      </c>
      <c r="I2933" t="s">
        <v>57</v>
      </c>
      <c r="J2933">
        <v>30</v>
      </c>
      <c r="K2933" t="s">
        <v>58</v>
      </c>
      <c r="L2933">
        <v>309</v>
      </c>
      <c r="M2933" t="s">
        <v>25</v>
      </c>
      <c r="N2933">
        <v>30999</v>
      </c>
      <c r="O2933" t="s">
        <v>25</v>
      </c>
      <c r="P2933">
        <v>309999999</v>
      </c>
      <c r="Q2933" t="s">
        <v>25</v>
      </c>
      <c r="R2933">
        <v>999999</v>
      </c>
      <c r="S2933" t="s">
        <v>24</v>
      </c>
      <c r="T2933">
        <v>9999999</v>
      </c>
      <c r="U2933" t="s">
        <v>24</v>
      </c>
      <c r="V2933">
        <v>300</v>
      </c>
      <c r="W2933" t="s">
        <v>25</v>
      </c>
      <c r="X2933" t="s">
        <v>56</v>
      </c>
      <c r="Y2933" t="s">
        <v>65</v>
      </c>
      <c r="Z2933">
        <v>1</v>
      </c>
      <c r="AA2933" t="s">
        <v>61</v>
      </c>
      <c r="AB2933">
        <v>30</v>
      </c>
      <c r="AC2933" t="s">
        <v>58</v>
      </c>
      <c r="AD2933" t="s">
        <v>8803</v>
      </c>
      <c r="AE2933"/>
      <c r="AF2933" s="2" t="s">
        <v>8801</v>
      </c>
    </row>
    <row r="2934" spans="2:32" ht="18">
      <c r="B2934" t="s">
        <v>8804</v>
      </c>
      <c r="C2934" t="s">
        <v>8805</v>
      </c>
      <c r="D2934" s="2">
        <v>0</v>
      </c>
      <c r="E2934" s="2">
        <v>430</v>
      </c>
      <c r="F2934">
        <v>430</v>
      </c>
      <c r="G2934">
        <v>430</v>
      </c>
      <c r="H2934">
        <v>3</v>
      </c>
      <c r="I2934" t="s">
        <v>57</v>
      </c>
      <c r="J2934">
        <v>30</v>
      </c>
      <c r="K2934" t="s">
        <v>58</v>
      </c>
      <c r="L2934">
        <v>309</v>
      </c>
      <c r="M2934" t="s">
        <v>25</v>
      </c>
      <c r="N2934">
        <v>30999</v>
      </c>
      <c r="O2934" t="s">
        <v>25</v>
      </c>
      <c r="P2934">
        <v>309999999</v>
      </c>
      <c r="Q2934" t="s">
        <v>25</v>
      </c>
      <c r="R2934">
        <v>999999</v>
      </c>
      <c r="S2934" t="s">
        <v>24</v>
      </c>
      <c r="T2934">
        <v>9999999</v>
      </c>
      <c r="U2934" t="s">
        <v>24</v>
      </c>
      <c r="V2934">
        <v>300</v>
      </c>
      <c r="W2934" t="s">
        <v>25</v>
      </c>
      <c r="X2934" t="s">
        <v>56</v>
      </c>
      <c r="Y2934" t="s">
        <v>65</v>
      </c>
      <c r="Z2934">
        <v>1</v>
      </c>
      <c r="AA2934" t="s">
        <v>61</v>
      </c>
      <c r="AB2934">
        <v>30</v>
      </c>
      <c r="AC2934" t="s">
        <v>58</v>
      </c>
      <c r="AD2934" t="s">
        <v>8806</v>
      </c>
      <c r="AE2934"/>
      <c r="AF2934" s="2" t="s">
        <v>8804</v>
      </c>
    </row>
    <row r="2935" spans="2:32" ht="18">
      <c r="B2935" t="s">
        <v>8807</v>
      </c>
      <c r="C2935" t="s">
        <v>8808</v>
      </c>
      <c r="D2935" s="2">
        <v>0</v>
      </c>
      <c r="E2935" s="2">
        <v>430</v>
      </c>
      <c r="F2935">
        <v>430</v>
      </c>
      <c r="G2935">
        <v>430</v>
      </c>
      <c r="H2935">
        <v>3</v>
      </c>
      <c r="I2935" t="s">
        <v>57</v>
      </c>
      <c r="J2935">
        <v>30</v>
      </c>
      <c r="K2935" t="s">
        <v>58</v>
      </c>
      <c r="L2935">
        <v>309</v>
      </c>
      <c r="M2935" t="s">
        <v>25</v>
      </c>
      <c r="N2935">
        <v>30999</v>
      </c>
      <c r="O2935" t="s">
        <v>25</v>
      </c>
      <c r="P2935">
        <v>309999999</v>
      </c>
      <c r="Q2935" t="s">
        <v>25</v>
      </c>
      <c r="R2935">
        <v>999999</v>
      </c>
      <c r="S2935" t="s">
        <v>24</v>
      </c>
      <c r="T2935">
        <v>9999999</v>
      </c>
      <c r="U2935" t="s">
        <v>24</v>
      </c>
      <c r="V2935">
        <v>300</v>
      </c>
      <c r="W2935" t="s">
        <v>25</v>
      </c>
      <c r="X2935" t="s">
        <v>56</v>
      </c>
      <c r="Y2935" t="s">
        <v>65</v>
      </c>
      <c r="Z2935">
        <v>1</v>
      </c>
      <c r="AA2935" t="s">
        <v>61</v>
      </c>
      <c r="AB2935">
        <v>30</v>
      </c>
      <c r="AC2935" t="s">
        <v>58</v>
      </c>
      <c r="AD2935" t="s">
        <v>8809</v>
      </c>
      <c r="AE2935"/>
      <c r="AF2935" s="2" t="s">
        <v>8807</v>
      </c>
    </row>
    <row r="2936" spans="2:32" ht="18">
      <c r="B2936" t="s">
        <v>8810</v>
      </c>
      <c r="C2936" t="s">
        <v>8811</v>
      </c>
      <c r="D2936" s="2">
        <v>0</v>
      </c>
      <c r="E2936" s="2">
        <v>33000</v>
      </c>
      <c r="F2936" s="21">
        <v>33000</v>
      </c>
      <c r="G2936" s="21">
        <v>33000</v>
      </c>
      <c r="H2936">
        <v>3</v>
      </c>
      <c r="I2936" t="s">
        <v>57</v>
      </c>
      <c r="J2936">
        <v>30</v>
      </c>
      <c r="K2936" t="s">
        <v>58</v>
      </c>
      <c r="L2936">
        <v>309</v>
      </c>
      <c r="M2936" t="s">
        <v>25</v>
      </c>
      <c r="N2936">
        <v>30999</v>
      </c>
      <c r="O2936" t="s">
        <v>25</v>
      </c>
      <c r="P2936">
        <v>309999999</v>
      </c>
      <c r="Q2936" t="s">
        <v>25</v>
      </c>
      <c r="R2936">
        <v>999999</v>
      </c>
      <c r="S2936" t="s">
        <v>24</v>
      </c>
      <c r="T2936">
        <v>9999999</v>
      </c>
      <c r="U2936" t="s">
        <v>24</v>
      </c>
      <c r="V2936">
        <v>300</v>
      </c>
      <c r="W2936" t="s">
        <v>25</v>
      </c>
      <c r="X2936" t="s">
        <v>56</v>
      </c>
      <c r="Y2936" t="s">
        <v>65</v>
      </c>
      <c r="Z2936">
        <v>1</v>
      </c>
      <c r="AA2936" t="s">
        <v>61</v>
      </c>
      <c r="AB2936">
        <v>30</v>
      </c>
      <c r="AC2936" t="s">
        <v>58</v>
      </c>
      <c r="AD2936" t="s">
        <v>8812</v>
      </c>
      <c r="AE2936"/>
      <c r="AF2936" s="2" t="s">
        <v>8810</v>
      </c>
    </row>
    <row r="2937" spans="2:32" ht="18">
      <c r="B2937" t="s">
        <v>8813</v>
      </c>
      <c r="C2937" t="s">
        <v>8814</v>
      </c>
      <c r="D2937" s="2">
        <v>0</v>
      </c>
      <c r="E2937" s="2">
        <v>170</v>
      </c>
      <c r="F2937">
        <v>170</v>
      </c>
      <c r="G2937">
        <v>170</v>
      </c>
      <c r="H2937">
        <v>3</v>
      </c>
      <c r="I2937" t="s">
        <v>57</v>
      </c>
      <c r="J2937">
        <v>30</v>
      </c>
      <c r="K2937" t="s">
        <v>58</v>
      </c>
      <c r="L2937">
        <v>309</v>
      </c>
      <c r="M2937" t="s">
        <v>25</v>
      </c>
      <c r="N2937">
        <v>30999</v>
      </c>
      <c r="O2937" t="s">
        <v>25</v>
      </c>
      <c r="P2937">
        <v>309999999</v>
      </c>
      <c r="Q2937" t="s">
        <v>25</v>
      </c>
      <c r="R2937">
        <v>999999</v>
      </c>
      <c r="S2937" t="s">
        <v>24</v>
      </c>
      <c r="T2937">
        <v>9999999</v>
      </c>
      <c r="U2937" t="s">
        <v>24</v>
      </c>
      <c r="V2937">
        <v>300</v>
      </c>
      <c r="W2937" t="s">
        <v>25</v>
      </c>
      <c r="X2937" t="s">
        <v>56</v>
      </c>
      <c r="Y2937" t="s">
        <v>65</v>
      </c>
      <c r="Z2937">
        <v>1</v>
      </c>
      <c r="AA2937" t="s">
        <v>61</v>
      </c>
      <c r="AB2937">
        <v>30</v>
      </c>
      <c r="AC2937" t="s">
        <v>58</v>
      </c>
      <c r="AD2937" t="s">
        <v>8815</v>
      </c>
      <c r="AE2937"/>
      <c r="AF2937" s="2" t="s">
        <v>8813</v>
      </c>
    </row>
    <row r="2938" spans="2:32" ht="18">
      <c r="B2938" t="s">
        <v>8816</v>
      </c>
      <c r="C2938" t="s">
        <v>8817</v>
      </c>
      <c r="D2938" s="2">
        <v>0</v>
      </c>
      <c r="E2938" s="2">
        <v>170</v>
      </c>
      <c r="F2938">
        <v>170</v>
      </c>
      <c r="G2938">
        <v>170</v>
      </c>
      <c r="H2938">
        <v>3</v>
      </c>
      <c r="I2938" t="s">
        <v>57</v>
      </c>
      <c r="J2938">
        <v>30</v>
      </c>
      <c r="K2938" t="s">
        <v>58</v>
      </c>
      <c r="L2938">
        <v>309</v>
      </c>
      <c r="M2938" t="s">
        <v>25</v>
      </c>
      <c r="N2938">
        <v>30999</v>
      </c>
      <c r="O2938" t="s">
        <v>25</v>
      </c>
      <c r="P2938">
        <v>309999999</v>
      </c>
      <c r="Q2938" t="s">
        <v>25</v>
      </c>
      <c r="R2938">
        <v>999999</v>
      </c>
      <c r="S2938" t="s">
        <v>24</v>
      </c>
      <c r="T2938">
        <v>9999999</v>
      </c>
      <c r="U2938" t="s">
        <v>24</v>
      </c>
      <c r="V2938">
        <v>300</v>
      </c>
      <c r="W2938" t="s">
        <v>25</v>
      </c>
      <c r="X2938" t="s">
        <v>56</v>
      </c>
      <c r="Y2938" t="s">
        <v>65</v>
      </c>
      <c r="Z2938">
        <v>1</v>
      </c>
      <c r="AA2938" t="s">
        <v>61</v>
      </c>
      <c r="AB2938">
        <v>30</v>
      </c>
      <c r="AC2938" t="s">
        <v>58</v>
      </c>
      <c r="AD2938" t="s">
        <v>8818</v>
      </c>
      <c r="AE2938"/>
      <c r="AF2938" s="2" t="s">
        <v>8816</v>
      </c>
    </row>
    <row r="2939" spans="2:32" ht="18">
      <c r="B2939" t="s">
        <v>8819</v>
      </c>
      <c r="C2939" t="s">
        <v>8820</v>
      </c>
      <c r="D2939" s="2">
        <v>0</v>
      </c>
      <c r="E2939" s="2">
        <v>170</v>
      </c>
      <c r="F2939">
        <v>170</v>
      </c>
      <c r="G2939">
        <v>170</v>
      </c>
      <c r="H2939">
        <v>3</v>
      </c>
      <c r="I2939" t="s">
        <v>57</v>
      </c>
      <c r="J2939">
        <v>30</v>
      </c>
      <c r="K2939" t="s">
        <v>58</v>
      </c>
      <c r="L2939">
        <v>309</v>
      </c>
      <c r="M2939" t="s">
        <v>25</v>
      </c>
      <c r="N2939">
        <v>30999</v>
      </c>
      <c r="O2939" t="s">
        <v>25</v>
      </c>
      <c r="P2939">
        <v>309999999</v>
      </c>
      <c r="Q2939" t="s">
        <v>25</v>
      </c>
      <c r="R2939">
        <v>999999</v>
      </c>
      <c r="S2939" t="s">
        <v>24</v>
      </c>
      <c r="T2939">
        <v>9999999</v>
      </c>
      <c r="U2939" t="s">
        <v>24</v>
      </c>
      <c r="V2939">
        <v>300</v>
      </c>
      <c r="W2939" t="s">
        <v>25</v>
      </c>
      <c r="X2939" t="s">
        <v>56</v>
      </c>
      <c r="Y2939" t="s">
        <v>65</v>
      </c>
      <c r="Z2939">
        <v>1</v>
      </c>
      <c r="AA2939" t="s">
        <v>61</v>
      </c>
      <c r="AB2939">
        <v>30</v>
      </c>
      <c r="AC2939" t="s">
        <v>58</v>
      </c>
      <c r="AD2939" t="s">
        <v>8821</v>
      </c>
      <c r="AE2939"/>
      <c r="AF2939" s="2" t="s">
        <v>8819</v>
      </c>
    </row>
    <row r="2940" spans="2:32" ht="18">
      <c r="B2940" t="s">
        <v>8822</v>
      </c>
      <c r="C2940" t="s">
        <v>8823</v>
      </c>
      <c r="D2940" s="2">
        <v>0</v>
      </c>
      <c r="E2940" s="2">
        <v>180</v>
      </c>
      <c r="F2940">
        <v>180</v>
      </c>
      <c r="G2940">
        <v>180</v>
      </c>
      <c r="H2940">
        <v>3</v>
      </c>
      <c r="I2940" t="s">
        <v>57</v>
      </c>
      <c r="J2940">
        <v>30</v>
      </c>
      <c r="K2940" t="s">
        <v>58</v>
      </c>
      <c r="L2940">
        <v>309</v>
      </c>
      <c r="M2940" t="s">
        <v>25</v>
      </c>
      <c r="N2940">
        <v>30999</v>
      </c>
      <c r="O2940" t="s">
        <v>25</v>
      </c>
      <c r="P2940">
        <v>309999999</v>
      </c>
      <c r="Q2940" t="s">
        <v>25</v>
      </c>
      <c r="R2940">
        <v>999999</v>
      </c>
      <c r="S2940" t="s">
        <v>24</v>
      </c>
      <c r="T2940">
        <v>9999999</v>
      </c>
      <c r="U2940" t="s">
        <v>24</v>
      </c>
      <c r="V2940">
        <v>300</v>
      </c>
      <c r="W2940" t="s">
        <v>25</v>
      </c>
      <c r="X2940" t="s">
        <v>56</v>
      </c>
      <c r="Y2940" t="s">
        <v>65</v>
      </c>
      <c r="Z2940">
        <v>1</v>
      </c>
      <c r="AA2940" t="s">
        <v>61</v>
      </c>
      <c r="AB2940">
        <v>30</v>
      </c>
      <c r="AC2940" t="s">
        <v>58</v>
      </c>
      <c r="AD2940" t="s">
        <v>8824</v>
      </c>
      <c r="AE2940"/>
      <c r="AF2940" s="2" t="s">
        <v>8822</v>
      </c>
    </row>
    <row r="2941" spans="2:32" ht="18">
      <c r="B2941" t="s">
        <v>8825</v>
      </c>
      <c r="C2941" t="s">
        <v>8826</v>
      </c>
      <c r="D2941" s="2">
        <v>0</v>
      </c>
      <c r="E2941" s="2">
        <v>180</v>
      </c>
      <c r="F2941">
        <v>180</v>
      </c>
      <c r="G2941">
        <v>180</v>
      </c>
      <c r="H2941">
        <v>3</v>
      </c>
      <c r="I2941" t="s">
        <v>57</v>
      </c>
      <c r="J2941">
        <v>30</v>
      </c>
      <c r="K2941" t="s">
        <v>58</v>
      </c>
      <c r="L2941">
        <v>309</v>
      </c>
      <c r="M2941" t="s">
        <v>25</v>
      </c>
      <c r="N2941">
        <v>30999</v>
      </c>
      <c r="O2941" t="s">
        <v>25</v>
      </c>
      <c r="P2941">
        <v>309999999</v>
      </c>
      <c r="Q2941" t="s">
        <v>25</v>
      </c>
      <c r="R2941">
        <v>999999</v>
      </c>
      <c r="S2941" t="s">
        <v>24</v>
      </c>
      <c r="T2941">
        <v>9999999</v>
      </c>
      <c r="U2941" t="s">
        <v>24</v>
      </c>
      <c r="V2941">
        <v>300</v>
      </c>
      <c r="W2941" t="s">
        <v>25</v>
      </c>
      <c r="X2941" t="s">
        <v>56</v>
      </c>
      <c r="Y2941" t="s">
        <v>65</v>
      </c>
      <c r="Z2941">
        <v>1</v>
      </c>
      <c r="AA2941" t="s">
        <v>61</v>
      </c>
      <c r="AB2941">
        <v>30</v>
      </c>
      <c r="AC2941" t="s">
        <v>58</v>
      </c>
      <c r="AD2941" t="s">
        <v>8827</v>
      </c>
      <c r="AE2941"/>
      <c r="AF2941" s="2" t="s">
        <v>8825</v>
      </c>
    </row>
    <row r="2942" spans="2:32" ht="18">
      <c r="B2942" t="s">
        <v>8828</v>
      </c>
      <c r="C2942" t="s">
        <v>8829</v>
      </c>
      <c r="D2942" s="2">
        <v>0</v>
      </c>
      <c r="E2942" s="2">
        <v>180</v>
      </c>
      <c r="F2942">
        <v>180</v>
      </c>
      <c r="G2942">
        <v>180</v>
      </c>
      <c r="H2942">
        <v>3</v>
      </c>
      <c r="I2942" t="s">
        <v>57</v>
      </c>
      <c r="J2942">
        <v>30</v>
      </c>
      <c r="K2942" t="s">
        <v>58</v>
      </c>
      <c r="L2942">
        <v>309</v>
      </c>
      <c r="M2942" t="s">
        <v>25</v>
      </c>
      <c r="N2942">
        <v>30999</v>
      </c>
      <c r="O2942" t="s">
        <v>25</v>
      </c>
      <c r="P2942">
        <v>309999999</v>
      </c>
      <c r="Q2942" t="s">
        <v>25</v>
      </c>
      <c r="R2942">
        <v>999999</v>
      </c>
      <c r="S2942" t="s">
        <v>24</v>
      </c>
      <c r="T2942">
        <v>9999999</v>
      </c>
      <c r="U2942" t="s">
        <v>24</v>
      </c>
      <c r="V2942">
        <v>300</v>
      </c>
      <c r="W2942" t="s">
        <v>25</v>
      </c>
      <c r="X2942" t="s">
        <v>56</v>
      </c>
      <c r="Y2942" t="s">
        <v>65</v>
      </c>
      <c r="Z2942">
        <v>1</v>
      </c>
      <c r="AA2942" t="s">
        <v>61</v>
      </c>
      <c r="AB2942">
        <v>30</v>
      </c>
      <c r="AC2942" t="s">
        <v>58</v>
      </c>
      <c r="AD2942" t="s">
        <v>8830</v>
      </c>
      <c r="AE2942"/>
      <c r="AF2942" s="2" t="s">
        <v>8828</v>
      </c>
    </row>
    <row r="2943" spans="2:32" ht="18">
      <c r="B2943" t="s">
        <v>8831</v>
      </c>
      <c r="C2943" t="s">
        <v>8832</v>
      </c>
      <c r="D2943" s="2">
        <v>0</v>
      </c>
      <c r="E2943" s="2">
        <v>190</v>
      </c>
      <c r="F2943">
        <v>190</v>
      </c>
      <c r="G2943">
        <v>190</v>
      </c>
      <c r="H2943">
        <v>3</v>
      </c>
      <c r="I2943" t="s">
        <v>57</v>
      </c>
      <c r="J2943">
        <v>30</v>
      </c>
      <c r="K2943" t="s">
        <v>58</v>
      </c>
      <c r="L2943">
        <v>309</v>
      </c>
      <c r="M2943" t="s">
        <v>25</v>
      </c>
      <c r="N2943">
        <v>30999</v>
      </c>
      <c r="O2943" t="s">
        <v>25</v>
      </c>
      <c r="P2943">
        <v>309999999</v>
      </c>
      <c r="Q2943" t="s">
        <v>25</v>
      </c>
      <c r="R2943">
        <v>999999</v>
      </c>
      <c r="S2943" t="s">
        <v>24</v>
      </c>
      <c r="T2943">
        <v>9999999</v>
      </c>
      <c r="U2943" t="s">
        <v>24</v>
      </c>
      <c r="V2943">
        <v>300</v>
      </c>
      <c r="W2943" t="s">
        <v>25</v>
      </c>
      <c r="X2943" t="s">
        <v>56</v>
      </c>
      <c r="Y2943" t="s">
        <v>65</v>
      </c>
      <c r="Z2943">
        <v>1</v>
      </c>
      <c r="AA2943" t="s">
        <v>61</v>
      </c>
      <c r="AB2943">
        <v>30</v>
      </c>
      <c r="AC2943" t="s">
        <v>58</v>
      </c>
      <c r="AD2943" t="s">
        <v>8833</v>
      </c>
      <c r="AE2943"/>
      <c r="AF2943" s="2" t="s">
        <v>8831</v>
      </c>
    </row>
    <row r="2944" spans="2:32" ht="18">
      <c r="B2944" t="s">
        <v>8834</v>
      </c>
      <c r="C2944" t="s">
        <v>8835</v>
      </c>
      <c r="D2944" s="2">
        <v>0</v>
      </c>
      <c r="E2944" s="2">
        <v>190</v>
      </c>
      <c r="F2944">
        <v>190</v>
      </c>
      <c r="G2944">
        <v>190</v>
      </c>
      <c r="H2944">
        <v>3</v>
      </c>
      <c r="I2944" t="s">
        <v>57</v>
      </c>
      <c r="J2944">
        <v>30</v>
      </c>
      <c r="K2944" t="s">
        <v>58</v>
      </c>
      <c r="L2944">
        <v>309</v>
      </c>
      <c r="M2944" t="s">
        <v>25</v>
      </c>
      <c r="N2944">
        <v>30999</v>
      </c>
      <c r="O2944" t="s">
        <v>25</v>
      </c>
      <c r="P2944">
        <v>309999999</v>
      </c>
      <c r="Q2944" t="s">
        <v>25</v>
      </c>
      <c r="R2944">
        <v>999999</v>
      </c>
      <c r="S2944" t="s">
        <v>24</v>
      </c>
      <c r="T2944">
        <v>9999999</v>
      </c>
      <c r="U2944" t="s">
        <v>24</v>
      </c>
      <c r="V2944">
        <v>300</v>
      </c>
      <c r="W2944" t="s">
        <v>25</v>
      </c>
      <c r="X2944" t="s">
        <v>56</v>
      </c>
      <c r="Y2944" t="s">
        <v>65</v>
      </c>
      <c r="Z2944">
        <v>1</v>
      </c>
      <c r="AA2944" t="s">
        <v>61</v>
      </c>
      <c r="AB2944">
        <v>30</v>
      </c>
      <c r="AC2944" t="s">
        <v>58</v>
      </c>
      <c r="AD2944" t="s">
        <v>8836</v>
      </c>
      <c r="AE2944"/>
      <c r="AF2944" s="2" t="s">
        <v>8834</v>
      </c>
    </row>
    <row r="2945" spans="2:32" ht="18">
      <c r="B2945" t="s">
        <v>8837</v>
      </c>
      <c r="C2945" t="s">
        <v>8838</v>
      </c>
      <c r="D2945" s="2">
        <v>0</v>
      </c>
      <c r="E2945" s="2">
        <v>190</v>
      </c>
      <c r="F2945">
        <v>190</v>
      </c>
      <c r="G2945">
        <v>190</v>
      </c>
      <c r="H2945">
        <v>3</v>
      </c>
      <c r="I2945" t="s">
        <v>57</v>
      </c>
      <c r="J2945">
        <v>30</v>
      </c>
      <c r="K2945" t="s">
        <v>58</v>
      </c>
      <c r="L2945">
        <v>309</v>
      </c>
      <c r="M2945" t="s">
        <v>25</v>
      </c>
      <c r="N2945">
        <v>30999</v>
      </c>
      <c r="O2945" t="s">
        <v>25</v>
      </c>
      <c r="P2945">
        <v>309999999</v>
      </c>
      <c r="Q2945" t="s">
        <v>25</v>
      </c>
      <c r="R2945">
        <v>999999</v>
      </c>
      <c r="S2945" t="s">
        <v>24</v>
      </c>
      <c r="T2945">
        <v>9999999</v>
      </c>
      <c r="U2945" t="s">
        <v>24</v>
      </c>
      <c r="V2945">
        <v>300</v>
      </c>
      <c r="W2945" t="s">
        <v>25</v>
      </c>
      <c r="X2945" t="s">
        <v>56</v>
      </c>
      <c r="Y2945" t="s">
        <v>65</v>
      </c>
      <c r="Z2945">
        <v>1</v>
      </c>
      <c r="AA2945" t="s">
        <v>61</v>
      </c>
      <c r="AB2945">
        <v>30</v>
      </c>
      <c r="AC2945" t="s">
        <v>58</v>
      </c>
      <c r="AD2945" t="s">
        <v>8839</v>
      </c>
      <c r="AE2945"/>
      <c r="AF2945" s="2" t="s">
        <v>8837</v>
      </c>
    </row>
    <row r="2946" spans="2:32" ht="18">
      <c r="B2946" t="s">
        <v>8840</v>
      </c>
      <c r="C2946" t="s">
        <v>8841</v>
      </c>
      <c r="D2946" s="2">
        <v>0</v>
      </c>
      <c r="E2946" s="2">
        <v>200</v>
      </c>
      <c r="F2946">
        <v>200</v>
      </c>
      <c r="G2946">
        <v>200</v>
      </c>
      <c r="H2946">
        <v>3</v>
      </c>
      <c r="I2946" t="s">
        <v>57</v>
      </c>
      <c r="J2946">
        <v>30</v>
      </c>
      <c r="K2946" t="s">
        <v>58</v>
      </c>
      <c r="L2946">
        <v>309</v>
      </c>
      <c r="M2946" t="s">
        <v>25</v>
      </c>
      <c r="N2946">
        <v>30999</v>
      </c>
      <c r="O2946" t="s">
        <v>25</v>
      </c>
      <c r="P2946">
        <v>309999999</v>
      </c>
      <c r="Q2946" t="s">
        <v>25</v>
      </c>
      <c r="R2946">
        <v>999999</v>
      </c>
      <c r="S2946" t="s">
        <v>24</v>
      </c>
      <c r="T2946">
        <v>9999999</v>
      </c>
      <c r="U2946" t="s">
        <v>24</v>
      </c>
      <c r="V2946">
        <v>300</v>
      </c>
      <c r="W2946" t="s">
        <v>25</v>
      </c>
      <c r="X2946" t="s">
        <v>56</v>
      </c>
      <c r="Y2946" t="s">
        <v>65</v>
      </c>
      <c r="Z2946">
        <v>1</v>
      </c>
      <c r="AA2946" t="s">
        <v>61</v>
      </c>
      <c r="AB2946">
        <v>30</v>
      </c>
      <c r="AC2946" t="s">
        <v>58</v>
      </c>
      <c r="AD2946" t="s">
        <v>8842</v>
      </c>
      <c r="AE2946"/>
      <c r="AF2946" s="2" t="s">
        <v>8840</v>
      </c>
    </row>
    <row r="2947" spans="2:32" ht="18">
      <c r="B2947" t="s">
        <v>8843</v>
      </c>
      <c r="C2947" t="s">
        <v>8844</v>
      </c>
      <c r="D2947" s="2">
        <v>0</v>
      </c>
      <c r="E2947" s="2">
        <v>200</v>
      </c>
      <c r="F2947">
        <v>200</v>
      </c>
      <c r="G2947">
        <v>200</v>
      </c>
      <c r="H2947">
        <v>3</v>
      </c>
      <c r="I2947" t="s">
        <v>57</v>
      </c>
      <c r="J2947">
        <v>30</v>
      </c>
      <c r="K2947" t="s">
        <v>58</v>
      </c>
      <c r="L2947">
        <v>309</v>
      </c>
      <c r="M2947" t="s">
        <v>25</v>
      </c>
      <c r="N2947">
        <v>30999</v>
      </c>
      <c r="O2947" t="s">
        <v>25</v>
      </c>
      <c r="P2947">
        <v>309999999</v>
      </c>
      <c r="Q2947" t="s">
        <v>25</v>
      </c>
      <c r="R2947">
        <v>999999</v>
      </c>
      <c r="S2947" t="s">
        <v>24</v>
      </c>
      <c r="T2947">
        <v>9999999</v>
      </c>
      <c r="U2947" t="s">
        <v>24</v>
      </c>
      <c r="V2947">
        <v>300</v>
      </c>
      <c r="W2947" t="s">
        <v>25</v>
      </c>
      <c r="X2947" t="s">
        <v>56</v>
      </c>
      <c r="Y2947" t="s">
        <v>65</v>
      </c>
      <c r="Z2947">
        <v>1</v>
      </c>
      <c r="AA2947" t="s">
        <v>61</v>
      </c>
      <c r="AB2947">
        <v>30</v>
      </c>
      <c r="AC2947" t="s">
        <v>58</v>
      </c>
      <c r="AD2947" t="s">
        <v>8845</v>
      </c>
      <c r="AE2947"/>
      <c r="AF2947" s="2" t="s">
        <v>8843</v>
      </c>
    </row>
    <row r="2948" spans="2:32" ht="18">
      <c r="B2948" t="s">
        <v>8846</v>
      </c>
      <c r="C2948" t="s">
        <v>8847</v>
      </c>
      <c r="D2948" s="2">
        <v>0</v>
      </c>
      <c r="E2948" s="2">
        <v>200</v>
      </c>
      <c r="F2948">
        <v>200</v>
      </c>
      <c r="G2948">
        <v>200</v>
      </c>
      <c r="H2948">
        <v>3</v>
      </c>
      <c r="I2948" t="s">
        <v>57</v>
      </c>
      <c r="J2948">
        <v>30</v>
      </c>
      <c r="K2948" t="s">
        <v>58</v>
      </c>
      <c r="L2948">
        <v>309</v>
      </c>
      <c r="M2948" t="s">
        <v>25</v>
      </c>
      <c r="N2948">
        <v>30999</v>
      </c>
      <c r="O2948" t="s">
        <v>25</v>
      </c>
      <c r="P2948">
        <v>309999999</v>
      </c>
      <c r="Q2948" t="s">
        <v>25</v>
      </c>
      <c r="R2948">
        <v>999999</v>
      </c>
      <c r="S2948" t="s">
        <v>24</v>
      </c>
      <c r="T2948">
        <v>9999999</v>
      </c>
      <c r="U2948" t="s">
        <v>24</v>
      </c>
      <c r="V2948">
        <v>300</v>
      </c>
      <c r="W2948" t="s">
        <v>25</v>
      </c>
      <c r="X2948" t="s">
        <v>56</v>
      </c>
      <c r="Y2948" t="s">
        <v>65</v>
      </c>
      <c r="Z2948">
        <v>1</v>
      </c>
      <c r="AA2948" t="s">
        <v>61</v>
      </c>
      <c r="AB2948">
        <v>30</v>
      </c>
      <c r="AC2948" t="s">
        <v>58</v>
      </c>
      <c r="AD2948" t="s">
        <v>8848</v>
      </c>
      <c r="AE2948"/>
      <c r="AF2948" s="2" t="s">
        <v>8846</v>
      </c>
    </row>
    <row r="2949" spans="2:32" ht="18">
      <c r="B2949" t="s">
        <v>8849</v>
      </c>
      <c r="C2949" t="s">
        <v>8850</v>
      </c>
      <c r="D2949" s="2">
        <v>0</v>
      </c>
      <c r="E2949" s="2">
        <v>310</v>
      </c>
      <c r="F2949">
        <v>310</v>
      </c>
      <c r="G2949">
        <v>310</v>
      </c>
      <c r="H2949">
        <v>3</v>
      </c>
      <c r="I2949" t="s">
        <v>57</v>
      </c>
      <c r="J2949">
        <v>30</v>
      </c>
      <c r="K2949" t="s">
        <v>58</v>
      </c>
      <c r="L2949">
        <v>309</v>
      </c>
      <c r="M2949" t="s">
        <v>25</v>
      </c>
      <c r="N2949">
        <v>30999</v>
      </c>
      <c r="O2949" t="s">
        <v>25</v>
      </c>
      <c r="P2949">
        <v>309999999</v>
      </c>
      <c r="Q2949" t="s">
        <v>25</v>
      </c>
      <c r="R2949">
        <v>999999</v>
      </c>
      <c r="S2949" t="s">
        <v>24</v>
      </c>
      <c r="T2949">
        <v>9999999</v>
      </c>
      <c r="U2949" t="s">
        <v>24</v>
      </c>
      <c r="V2949">
        <v>300</v>
      </c>
      <c r="W2949" t="s">
        <v>25</v>
      </c>
      <c r="X2949" t="s">
        <v>56</v>
      </c>
      <c r="Y2949" t="s">
        <v>65</v>
      </c>
      <c r="Z2949">
        <v>1</v>
      </c>
      <c r="AA2949" t="s">
        <v>61</v>
      </c>
      <c r="AB2949">
        <v>30</v>
      </c>
      <c r="AC2949" t="s">
        <v>58</v>
      </c>
      <c r="AD2949" t="s">
        <v>8851</v>
      </c>
      <c r="AE2949"/>
      <c r="AF2949" s="2" t="s">
        <v>8849</v>
      </c>
    </row>
    <row r="2950" spans="2:32" ht="18">
      <c r="B2950" t="s">
        <v>8852</v>
      </c>
      <c r="C2950" t="s">
        <v>8853</v>
      </c>
      <c r="D2950" s="2">
        <v>0</v>
      </c>
      <c r="E2950" s="2">
        <v>310</v>
      </c>
      <c r="F2950">
        <v>310</v>
      </c>
      <c r="G2950">
        <v>310</v>
      </c>
      <c r="H2950">
        <v>3</v>
      </c>
      <c r="I2950" t="s">
        <v>57</v>
      </c>
      <c r="J2950">
        <v>30</v>
      </c>
      <c r="K2950" t="s">
        <v>58</v>
      </c>
      <c r="L2950">
        <v>309</v>
      </c>
      <c r="M2950" t="s">
        <v>25</v>
      </c>
      <c r="N2950">
        <v>30999</v>
      </c>
      <c r="O2950" t="s">
        <v>25</v>
      </c>
      <c r="P2950">
        <v>309999999</v>
      </c>
      <c r="Q2950" t="s">
        <v>25</v>
      </c>
      <c r="R2950">
        <v>999999</v>
      </c>
      <c r="S2950" t="s">
        <v>24</v>
      </c>
      <c r="T2950">
        <v>9999999</v>
      </c>
      <c r="U2950" t="s">
        <v>24</v>
      </c>
      <c r="V2950">
        <v>300</v>
      </c>
      <c r="W2950" t="s">
        <v>25</v>
      </c>
      <c r="X2950" t="s">
        <v>56</v>
      </c>
      <c r="Y2950" t="s">
        <v>65</v>
      </c>
      <c r="Z2950">
        <v>1</v>
      </c>
      <c r="AA2950" t="s">
        <v>61</v>
      </c>
      <c r="AB2950">
        <v>30</v>
      </c>
      <c r="AC2950" t="s">
        <v>58</v>
      </c>
      <c r="AD2950" t="s">
        <v>8854</v>
      </c>
      <c r="AE2950"/>
      <c r="AF2950" s="2" t="s">
        <v>8852</v>
      </c>
    </row>
    <row r="2951" spans="2:32" ht="18">
      <c r="B2951" t="s">
        <v>8855</v>
      </c>
      <c r="C2951" t="s">
        <v>8856</v>
      </c>
      <c r="D2951" s="2">
        <v>0</v>
      </c>
      <c r="E2951" s="2">
        <v>310</v>
      </c>
      <c r="F2951">
        <v>310</v>
      </c>
      <c r="G2951">
        <v>310</v>
      </c>
      <c r="H2951">
        <v>3</v>
      </c>
      <c r="I2951" t="s">
        <v>57</v>
      </c>
      <c r="J2951">
        <v>30</v>
      </c>
      <c r="K2951" t="s">
        <v>58</v>
      </c>
      <c r="L2951">
        <v>309</v>
      </c>
      <c r="M2951" t="s">
        <v>25</v>
      </c>
      <c r="N2951">
        <v>30999</v>
      </c>
      <c r="O2951" t="s">
        <v>25</v>
      </c>
      <c r="P2951">
        <v>309999999</v>
      </c>
      <c r="Q2951" t="s">
        <v>25</v>
      </c>
      <c r="R2951">
        <v>999999</v>
      </c>
      <c r="S2951" t="s">
        <v>24</v>
      </c>
      <c r="T2951">
        <v>9999999</v>
      </c>
      <c r="U2951" t="s">
        <v>24</v>
      </c>
      <c r="V2951">
        <v>300</v>
      </c>
      <c r="W2951" t="s">
        <v>25</v>
      </c>
      <c r="X2951" t="s">
        <v>56</v>
      </c>
      <c r="Y2951" t="s">
        <v>65</v>
      </c>
      <c r="Z2951">
        <v>1</v>
      </c>
      <c r="AA2951" t="s">
        <v>61</v>
      </c>
      <c r="AB2951">
        <v>30</v>
      </c>
      <c r="AC2951" t="s">
        <v>58</v>
      </c>
      <c r="AD2951" t="s">
        <v>8857</v>
      </c>
      <c r="AE2951"/>
      <c r="AF2951" s="2" t="s">
        <v>8855</v>
      </c>
    </row>
    <row r="2952" spans="2:32" ht="18">
      <c r="B2952" t="s">
        <v>8858</v>
      </c>
      <c r="C2952" t="s">
        <v>8859</v>
      </c>
      <c r="D2952" s="2">
        <v>0</v>
      </c>
      <c r="E2952" s="2">
        <v>310</v>
      </c>
      <c r="F2952">
        <v>310</v>
      </c>
      <c r="G2952">
        <v>310</v>
      </c>
      <c r="H2952">
        <v>3</v>
      </c>
      <c r="I2952" t="s">
        <v>57</v>
      </c>
      <c r="J2952">
        <v>30</v>
      </c>
      <c r="K2952" t="s">
        <v>58</v>
      </c>
      <c r="L2952">
        <v>309</v>
      </c>
      <c r="M2952" t="s">
        <v>25</v>
      </c>
      <c r="N2952">
        <v>30999</v>
      </c>
      <c r="O2952" t="s">
        <v>25</v>
      </c>
      <c r="P2952">
        <v>309999999</v>
      </c>
      <c r="Q2952" t="s">
        <v>25</v>
      </c>
      <c r="R2952">
        <v>999999</v>
      </c>
      <c r="S2952" t="s">
        <v>24</v>
      </c>
      <c r="T2952">
        <v>9999999</v>
      </c>
      <c r="U2952" t="s">
        <v>24</v>
      </c>
      <c r="V2952">
        <v>300</v>
      </c>
      <c r="W2952" t="s">
        <v>25</v>
      </c>
      <c r="X2952" t="s">
        <v>56</v>
      </c>
      <c r="Y2952" t="s">
        <v>65</v>
      </c>
      <c r="Z2952">
        <v>1</v>
      </c>
      <c r="AA2952" t="s">
        <v>61</v>
      </c>
      <c r="AB2952">
        <v>30</v>
      </c>
      <c r="AC2952" t="s">
        <v>58</v>
      </c>
      <c r="AD2952" t="s">
        <v>8860</v>
      </c>
      <c r="AE2952"/>
      <c r="AF2952" s="2" t="s">
        <v>8858</v>
      </c>
    </row>
    <row r="2953" spans="2:32" ht="18">
      <c r="B2953" t="s">
        <v>8861</v>
      </c>
      <c r="C2953" t="s">
        <v>8862</v>
      </c>
      <c r="D2953" s="2">
        <v>0</v>
      </c>
      <c r="E2953" s="2">
        <v>16000</v>
      </c>
      <c r="F2953" s="21">
        <v>16000</v>
      </c>
      <c r="G2953" s="21">
        <v>16000</v>
      </c>
      <c r="H2953">
        <v>3</v>
      </c>
      <c r="I2953" t="s">
        <v>57</v>
      </c>
      <c r="J2953">
        <v>30</v>
      </c>
      <c r="K2953" t="s">
        <v>58</v>
      </c>
      <c r="L2953">
        <v>309</v>
      </c>
      <c r="M2953" t="s">
        <v>25</v>
      </c>
      <c r="N2953">
        <v>30999</v>
      </c>
      <c r="O2953" t="s">
        <v>25</v>
      </c>
      <c r="P2953">
        <v>309999999</v>
      </c>
      <c r="Q2953" t="s">
        <v>25</v>
      </c>
      <c r="R2953">
        <v>999999</v>
      </c>
      <c r="S2953" t="s">
        <v>24</v>
      </c>
      <c r="T2953">
        <v>9999999</v>
      </c>
      <c r="U2953" t="s">
        <v>24</v>
      </c>
      <c r="V2953">
        <v>300</v>
      </c>
      <c r="W2953" t="s">
        <v>25</v>
      </c>
      <c r="X2953" t="s">
        <v>56</v>
      </c>
      <c r="Y2953" t="s">
        <v>65</v>
      </c>
      <c r="Z2953">
        <v>1</v>
      </c>
      <c r="AA2953" t="s">
        <v>61</v>
      </c>
      <c r="AB2953">
        <v>30</v>
      </c>
      <c r="AC2953" t="s">
        <v>58</v>
      </c>
      <c r="AD2953" t="s">
        <v>8863</v>
      </c>
      <c r="AE2953"/>
      <c r="AF2953" s="2" t="s">
        <v>8861</v>
      </c>
    </row>
    <row r="2954" spans="2:32" ht="18">
      <c r="B2954" t="s">
        <v>8864</v>
      </c>
      <c r="C2954" t="s">
        <v>8865</v>
      </c>
      <c r="D2954" s="2">
        <v>0</v>
      </c>
      <c r="E2954" s="2">
        <v>180</v>
      </c>
      <c r="F2954">
        <v>180</v>
      </c>
      <c r="G2954">
        <v>180</v>
      </c>
      <c r="H2954">
        <v>3</v>
      </c>
      <c r="I2954" t="s">
        <v>57</v>
      </c>
      <c r="J2954">
        <v>30</v>
      </c>
      <c r="K2954" t="s">
        <v>58</v>
      </c>
      <c r="L2954">
        <v>309</v>
      </c>
      <c r="M2954" t="s">
        <v>25</v>
      </c>
      <c r="N2954">
        <v>30999</v>
      </c>
      <c r="O2954" t="s">
        <v>25</v>
      </c>
      <c r="P2954">
        <v>309999999</v>
      </c>
      <c r="Q2954" t="s">
        <v>25</v>
      </c>
      <c r="R2954">
        <v>999999</v>
      </c>
      <c r="S2954" t="s">
        <v>24</v>
      </c>
      <c r="T2954">
        <v>9999999</v>
      </c>
      <c r="U2954" t="s">
        <v>24</v>
      </c>
      <c r="V2954">
        <v>300</v>
      </c>
      <c r="W2954" t="s">
        <v>25</v>
      </c>
      <c r="X2954" t="s">
        <v>56</v>
      </c>
      <c r="Y2954" t="s">
        <v>65</v>
      </c>
      <c r="Z2954">
        <v>1</v>
      </c>
      <c r="AA2954" t="s">
        <v>61</v>
      </c>
      <c r="AB2954">
        <v>30</v>
      </c>
      <c r="AC2954" t="s">
        <v>58</v>
      </c>
      <c r="AD2954" t="s">
        <v>8866</v>
      </c>
      <c r="AE2954"/>
      <c r="AF2954" s="2" t="s">
        <v>8864</v>
      </c>
    </row>
    <row r="2955" spans="2:32" ht="18">
      <c r="B2955" t="s">
        <v>8867</v>
      </c>
      <c r="C2955" t="s">
        <v>8868</v>
      </c>
      <c r="D2955" s="2">
        <v>0</v>
      </c>
      <c r="E2955" s="2">
        <v>180</v>
      </c>
      <c r="F2955">
        <v>180</v>
      </c>
      <c r="G2955">
        <v>180</v>
      </c>
      <c r="H2955">
        <v>3</v>
      </c>
      <c r="I2955" t="s">
        <v>57</v>
      </c>
      <c r="J2955">
        <v>30</v>
      </c>
      <c r="K2955" t="s">
        <v>58</v>
      </c>
      <c r="L2955">
        <v>309</v>
      </c>
      <c r="M2955" t="s">
        <v>25</v>
      </c>
      <c r="N2955">
        <v>30999</v>
      </c>
      <c r="O2955" t="s">
        <v>25</v>
      </c>
      <c r="P2955">
        <v>309999999</v>
      </c>
      <c r="Q2955" t="s">
        <v>25</v>
      </c>
      <c r="R2955">
        <v>999999</v>
      </c>
      <c r="S2955" t="s">
        <v>24</v>
      </c>
      <c r="T2955">
        <v>9999999</v>
      </c>
      <c r="U2955" t="s">
        <v>24</v>
      </c>
      <c r="V2955">
        <v>300</v>
      </c>
      <c r="W2955" t="s">
        <v>25</v>
      </c>
      <c r="X2955" t="s">
        <v>56</v>
      </c>
      <c r="Y2955" t="s">
        <v>65</v>
      </c>
      <c r="Z2955">
        <v>1</v>
      </c>
      <c r="AA2955" t="s">
        <v>61</v>
      </c>
      <c r="AB2955">
        <v>30</v>
      </c>
      <c r="AC2955" t="s">
        <v>58</v>
      </c>
      <c r="AD2955" t="s">
        <v>8869</v>
      </c>
      <c r="AE2955"/>
      <c r="AF2955" s="2" t="s">
        <v>8867</v>
      </c>
    </row>
    <row r="2956" spans="2:32" ht="18">
      <c r="B2956" t="s">
        <v>8870</v>
      </c>
      <c r="C2956" t="s">
        <v>8871</v>
      </c>
      <c r="D2956" s="2">
        <v>0</v>
      </c>
      <c r="E2956" s="2">
        <v>180</v>
      </c>
      <c r="F2956">
        <v>180</v>
      </c>
      <c r="G2956">
        <v>180</v>
      </c>
      <c r="H2956">
        <v>3</v>
      </c>
      <c r="I2956" t="s">
        <v>57</v>
      </c>
      <c r="J2956">
        <v>30</v>
      </c>
      <c r="K2956" t="s">
        <v>58</v>
      </c>
      <c r="L2956">
        <v>309</v>
      </c>
      <c r="M2956" t="s">
        <v>25</v>
      </c>
      <c r="N2956">
        <v>30999</v>
      </c>
      <c r="O2956" t="s">
        <v>25</v>
      </c>
      <c r="P2956">
        <v>309999999</v>
      </c>
      <c r="Q2956" t="s">
        <v>25</v>
      </c>
      <c r="R2956">
        <v>999999</v>
      </c>
      <c r="S2956" t="s">
        <v>24</v>
      </c>
      <c r="T2956">
        <v>9999999</v>
      </c>
      <c r="U2956" t="s">
        <v>24</v>
      </c>
      <c r="V2956">
        <v>300</v>
      </c>
      <c r="W2956" t="s">
        <v>25</v>
      </c>
      <c r="X2956" t="s">
        <v>56</v>
      </c>
      <c r="Y2956" t="s">
        <v>65</v>
      </c>
      <c r="Z2956">
        <v>1</v>
      </c>
      <c r="AA2956" t="s">
        <v>61</v>
      </c>
      <c r="AB2956">
        <v>30</v>
      </c>
      <c r="AC2956" t="s">
        <v>58</v>
      </c>
      <c r="AD2956" t="s">
        <v>8872</v>
      </c>
      <c r="AE2956"/>
      <c r="AF2956" s="2" t="s">
        <v>8870</v>
      </c>
    </row>
    <row r="2957" spans="2:32" ht="18">
      <c r="B2957" t="s">
        <v>8873</v>
      </c>
      <c r="C2957" t="s">
        <v>8874</v>
      </c>
      <c r="D2957" s="2">
        <v>0</v>
      </c>
      <c r="E2957" s="2">
        <v>190</v>
      </c>
      <c r="F2957">
        <v>190</v>
      </c>
      <c r="G2957">
        <v>190</v>
      </c>
      <c r="H2957">
        <v>3</v>
      </c>
      <c r="I2957" t="s">
        <v>57</v>
      </c>
      <c r="J2957">
        <v>30</v>
      </c>
      <c r="K2957" t="s">
        <v>58</v>
      </c>
      <c r="L2957">
        <v>309</v>
      </c>
      <c r="M2957" t="s">
        <v>25</v>
      </c>
      <c r="N2957">
        <v>30999</v>
      </c>
      <c r="O2957" t="s">
        <v>25</v>
      </c>
      <c r="P2957">
        <v>309999999</v>
      </c>
      <c r="Q2957" t="s">
        <v>25</v>
      </c>
      <c r="R2957">
        <v>999999</v>
      </c>
      <c r="S2957" t="s">
        <v>24</v>
      </c>
      <c r="T2957">
        <v>9999999</v>
      </c>
      <c r="U2957" t="s">
        <v>24</v>
      </c>
      <c r="V2957">
        <v>300</v>
      </c>
      <c r="W2957" t="s">
        <v>25</v>
      </c>
      <c r="X2957" t="s">
        <v>56</v>
      </c>
      <c r="Y2957" t="s">
        <v>65</v>
      </c>
      <c r="Z2957">
        <v>1</v>
      </c>
      <c r="AA2957" t="s">
        <v>61</v>
      </c>
      <c r="AB2957">
        <v>30</v>
      </c>
      <c r="AC2957" t="s">
        <v>58</v>
      </c>
      <c r="AD2957" t="s">
        <v>8875</v>
      </c>
      <c r="AE2957"/>
      <c r="AF2957" s="2" t="s">
        <v>8873</v>
      </c>
    </row>
    <row r="2958" spans="2:32" ht="18">
      <c r="B2958" t="s">
        <v>8876</v>
      </c>
      <c r="C2958" t="s">
        <v>8877</v>
      </c>
      <c r="D2958" s="2">
        <v>0</v>
      </c>
      <c r="E2958" s="2">
        <v>190</v>
      </c>
      <c r="F2958">
        <v>190</v>
      </c>
      <c r="G2958">
        <v>190</v>
      </c>
      <c r="H2958">
        <v>3</v>
      </c>
      <c r="I2958" t="s">
        <v>57</v>
      </c>
      <c r="J2958">
        <v>30</v>
      </c>
      <c r="K2958" t="s">
        <v>58</v>
      </c>
      <c r="L2958">
        <v>309</v>
      </c>
      <c r="M2958" t="s">
        <v>25</v>
      </c>
      <c r="N2958">
        <v>30999</v>
      </c>
      <c r="O2958" t="s">
        <v>25</v>
      </c>
      <c r="P2958">
        <v>309999999</v>
      </c>
      <c r="Q2958" t="s">
        <v>25</v>
      </c>
      <c r="R2958">
        <v>999999</v>
      </c>
      <c r="S2958" t="s">
        <v>24</v>
      </c>
      <c r="T2958">
        <v>9999999</v>
      </c>
      <c r="U2958" t="s">
        <v>24</v>
      </c>
      <c r="V2958">
        <v>300</v>
      </c>
      <c r="W2958" t="s">
        <v>25</v>
      </c>
      <c r="X2958" t="s">
        <v>56</v>
      </c>
      <c r="Y2958" t="s">
        <v>65</v>
      </c>
      <c r="Z2958">
        <v>1</v>
      </c>
      <c r="AA2958" t="s">
        <v>61</v>
      </c>
      <c r="AB2958">
        <v>30</v>
      </c>
      <c r="AC2958" t="s">
        <v>58</v>
      </c>
      <c r="AD2958" t="s">
        <v>8878</v>
      </c>
      <c r="AE2958"/>
      <c r="AF2958" s="2" t="s">
        <v>8876</v>
      </c>
    </row>
    <row r="2959" spans="2:32" ht="18">
      <c r="B2959" t="s">
        <v>8879</v>
      </c>
      <c r="C2959" t="s">
        <v>8880</v>
      </c>
      <c r="D2959" s="2">
        <v>0</v>
      </c>
      <c r="E2959" s="2">
        <v>190</v>
      </c>
      <c r="F2959">
        <v>190</v>
      </c>
      <c r="G2959">
        <v>190</v>
      </c>
      <c r="H2959">
        <v>3</v>
      </c>
      <c r="I2959" t="s">
        <v>57</v>
      </c>
      <c r="J2959">
        <v>30</v>
      </c>
      <c r="K2959" t="s">
        <v>58</v>
      </c>
      <c r="L2959">
        <v>309</v>
      </c>
      <c r="M2959" t="s">
        <v>25</v>
      </c>
      <c r="N2959">
        <v>30999</v>
      </c>
      <c r="O2959" t="s">
        <v>25</v>
      </c>
      <c r="P2959">
        <v>309999999</v>
      </c>
      <c r="Q2959" t="s">
        <v>25</v>
      </c>
      <c r="R2959">
        <v>999999</v>
      </c>
      <c r="S2959" t="s">
        <v>24</v>
      </c>
      <c r="T2959">
        <v>9999999</v>
      </c>
      <c r="U2959" t="s">
        <v>24</v>
      </c>
      <c r="V2959">
        <v>300</v>
      </c>
      <c r="W2959" t="s">
        <v>25</v>
      </c>
      <c r="X2959" t="s">
        <v>56</v>
      </c>
      <c r="Y2959" t="s">
        <v>65</v>
      </c>
      <c r="Z2959">
        <v>1</v>
      </c>
      <c r="AA2959" t="s">
        <v>61</v>
      </c>
      <c r="AB2959">
        <v>30</v>
      </c>
      <c r="AC2959" t="s">
        <v>58</v>
      </c>
      <c r="AD2959" t="s">
        <v>8881</v>
      </c>
      <c r="AE2959"/>
      <c r="AF2959" s="2" t="s">
        <v>8879</v>
      </c>
    </row>
    <row r="2960" spans="2:32" ht="18">
      <c r="B2960" t="s">
        <v>8882</v>
      </c>
      <c r="C2960" t="s">
        <v>8883</v>
      </c>
      <c r="D2960" s="2">
        <v>0</v>
      </c>
      <c r="E2960" s="2">
        <v>200</v>
      </c>
      <c r="F2960">
        <v>200</v>
      </c>
      <c r="G2960">
        <v>200</v>
      </c>
      <c r="H2960">
        <v>3</v>
      </c>
      <c r="I2960" t="s">
        <v>57</v>
      </c>
      <c r="J2960">
        <v>30</v>
      </c>
      <c r="K2960" t="s">
        <v>58</v>
      </c>
      <c r="L2960">
        <v>309</v>
      </c>
      <c r="M2960" t="s">
        <v>25</v>
      </c>
      <c r="N2960">
        <v>30999</v>
      </c>
      <c r="O2960" t="s">
        <v>25</v>
      </c>
      <c r="P2960">
        <v>309999999</v>
      </c>
      <c r="Q2960" t="s">
        <v>25</v>
      </c>
      <c r="R2960">
        <v>999999</v>
      </c>
      <c r="S2960" t="s">
        <v>24</v>
      </c>
      <c r="T2960">
        <v>9999999</v>
      </c>
      <c r="U2960" t="s">
        <v>24</v>
      </c>
      <c r="V2960">
        <v>300</v>
      </c>
      <c r="W2960" t="s">
        <v>25</v>
      </c>
      <c r="X2960" t="s">
        <v>56</v>
      </c>
      <c r="Y2960" t="s">
        <v>65</v>
      </c>
      <c r="Z2960">
        <v>1</v>
      </c>
      <c r="AA2960" t="s">
        <v>61</v>
      </c>
      <c r="AB2960">
        <v>30</v>
      </c>
      <c r="AC2960" t="s">
        <v>58</v>
      </c>
      <c r="AD2960" t="s">
        <v>8884</v>
      </c>
      <c r="AE2960"/>
      <c r="AF2960" s="2" t="s">
        <v>8882</v>
      </c>
    </row>
    <row r="2961" spans="2:32" ht="18">
      <c r="B2961" t="s">
        <v>8885</v>
      </c>
      <c r="C2961" t="s">
        <v>8886</v>
      </c>
      <c r="D2961" s="2">
        <v>0</v>
      </c>
      <c r="E2961" s="2">
        <v>200</v>
      </c>
      <c r="F2961">
        <v>200</v>
      </c>
      <c r="G2961">
        <v>200</v>
      </c>
      <c r="H2961">
        <v>3</v>
      </c>
      <c r="I2961" t="s">
        <v>57</v>
      </c>
      <c r="J2961">
        <v>30</v>
      </c>
      <c r="K2961" t="s">
        <v>58</v>
      </c>
      <c r="L2961">
        <v>309</v>
      </c>
      <c r="M2961" t="s">
        <v>25</v>
      </c>
      <c r="N2961">
        <v>30999</v>
      </c>
      <c r="O2961" t="s">
        <v>25</v>
      </c>
      <c r="P2961">
        <v>309999999</v>
      </c>
      <c r="Q2961" t="s">
        <v>25</v>
      </c>
      <c r="R2961">
        <v>999999</v>
      </c>
      <c r="S2961" t="s">
        <v>24</v>
      </c>
      <c r="T2961">
        <v>9999999</v>
      </c>
      <c r="U2961" t="s">
        <v>24</v>
      </c>
      <c r="V2961">
        <v>300</v>
      </c>
      <c r="W2961" t="s">
        <v>25</v>
      </c>
      <c r="X2961" t="s">
        <v>56</v>
      </c>
      <c r="Y2961" t="s">
        <v>65</v>
      </c>
      <c r="Z2961">
        <v>1</v>
      </c>
      <c r="AA2961" t="s">
        <v>61</v>
      </c>
      <c r="AB2961">
        <v>30</v>
      </c>
      <c r="AC2961" t="s">
        <v>58</v>
      </c>
      <c r="AD2961" t="s">
        <v>8887</v>
      </c>
      <c r="AE2961"/>
      <c r="AF2961" s="2" t="s">
        <v>8885</v>
      </c>
    </row>
    <row r="2962" spans="2:32" ht="18">
      <c r="B2962" t="s">
        <v>8888</v>
      </c>
      <c r="C2962" t="s">
        <v>8889</v>
      </c>
      <c r="D2962" s="2">
        <v>0</v>
      </c>
      <c r="E2962" s="2">
        <v>200</v>
      </c>
      <c r="F2962">
        <v>200</v>
      </c>
      <c r="G2962">
        <v>200</v>
      </c>
      <c r="H2962">
        <v>3</v>
      </c>
      <c r="I2962" t="s">
        <v>57</v>
      </c>
      <c r="J2962">
        <v>30</v>
      </c>
      <c r="K2962" t="s">
        <v>58</v>
      </c>
      <c r="L2962">
        <v>309</v>
      </c>
      <c r="M2962" t="s">
        <v>25</v>
      </c>
      <c r="N2962">
        <v>30999</v>
      </c>
      <c r="O2962" t="s">
        <v>25</v>
      </c>
      <c r="P2962">
        <v>309999999</v>
      </c>
      <c r="Q2962" t="s">
        <v>25</v>
      </c>
      <c r="R2962">
        <v>999999</v>
      </c>
      <c r="S2962" t="s">
        <v>24</v>
      </c>
      <c r="T2962">
        <v>9999999</v>
      </c>
      <c r="U2962" t="s">
        <v>24</v>
      </c>
      <c r="V2962">
        <v>300</v>
      </c>
      <c r="W2962" t="s">
        <v>25</v>
      </c>
      <c r="X2962" t="s">
        <v>56</v>
      </c>
      <c r="Y2962" t="s">
        <v>65</v>
      </c>
      <c r="Z2962">
        <v>1</v>
      </c>
      <c r="AA2962" t="s">
        <v>61</v>
      </c>
      <c r="AB2962">
        <v>30</v>
      </c>
      <c r="AC2962" t="s">
        <v>58</v>
      </c>
      <c r="AD2962" t="s">
        <v>8890</v>
      </c>
      <c r="AE2962"/>
      <c r="AF2962" s="2" t="s">
        <v>8888</v>
      </c>
    </row>
    <row r="2963" spans="2:32" ht="18">
      <c r="B2963" t="s">
        <v>8891</v>
      </c>
      <c r="C2963" t="s">
        <v>8892</v>
      </c>
      <c r="D2963" s="2">
        <v>0</v>
      </c>
      <c r="E2963" s="2">
        <v>210</v>
      </c>
      <c r="F2963">
        <v>210</v>
      </c>
      <c r="G2963">
        <v>210</v>
      </c>
      <c r="H2963">
        <v>3</v>
      </c>
      <c r="I2963" t="s">
        <v>57</v>
      </c>
      <c r="J2963">
        <v>30</v>
      </c>
      <c r="K2963" t="s">
        <v>58</v>
      </c>
      <c r="L2963">
        <v>309</v>
      </c>
      <c r="M2963" t="s">
        <v>25</v>
      </c>
      <c r="N2963">
        <v>30999</v>
      </c>
      <c r="O2963" t="s">
        <v>25</v>
      </c>
      <c r="P2963">
        <v>309999999</v>
      </c>
      <c r="Q2963" t="s">
        <v>25</v>
      </c>
      <c r="R2963">
        <v>999999</v>
      </c>
      <c r="S2963" t="s">
        <v>24</v>
      </c>
      <c r="T2963">
        <v>9999999</v>
      </c>
      <c r="U2963" t="s">
        <v>24</v>
      </c>
      <c r="V2963">
        <v>300</v>
      </c>
      <c r="W2963" t="s">
        <v>25</v>
      </c>
      <c r="X2963" t="s">
        <v>56</v>
      </c>
      <c r="Y2963" t="s">
        <v>65</v>
      </c>
      <c r="Z2963">
        <v>1</v>
      </c>
      <c r="AA2963" t="s">
        <v>61</v>
      </c>
      <c r="AB2963">
        <v>30</v>
      </c>
      <c r="AC2963" t="s">
        <v>58</v>
      </c>
      <c r="AD2963" t="s">
        <v>8893</v>
      </c>
      <c r="AE2963"/>
      <c r="AF2963" s="2" t="s">
        <v>8891</v>
      </c>
    </row>
    <row r="2964" spans="2:32" ht="18">
      <c r="B2964" t="s">
        <v>8894</v>
      </c>
      <c r="C2964" t="s">
        <v>8895</v>
      </c>
      <c r="D2964" s="2">
        <v>0</v>
      </c>
      <c r="E2964" s="2">
        <v>210</v>
      </c>
      <c r="F2964">
        <v>210</v>
      </c>
      <c r="G2964">
        <v>210</v>
      </c>
      <c r="H2964">
        <v>3</v>
      </c>
      <c r="I2964" t="s">
        <v>57</v>
      </c>
      <c r="J2964">
        <v>30</v>
      </c>
      <c r="K2964" t="s">
        <v>58</v>
      </c>
      <c r="L2964">
        <v>309</v>
      </c>
      <c r="M2964" t="s">
        <v>25</v>
      </c>
      <c r="N2964">
        <v>30999</v>
      </c>
      <c r="O2964" t="s">
        <v>25</v>
      </c>
      <c r="P2964">
        <v>309999999</v>
      </c>
      <c r="Q2964" t="s">
        <v>25</v>
      </c>
      <c r="R2964">
        <v>999999</v>
      </c>
      <c r="S2964" t="s">
        <v>24</v>
      </c>
      <c r="T2964">
        <v>9999999</v>
      </c>
      <c r="U2964" t="s">
        <v>24</v>
      </c>
      <c r="V2964">
        <v>300</v>
      </c>
      <c r="W2964" t="s">
        <v>25</v>
      </c>
      <c r="X2964" t="s">
        <v>56</v>
      </c>
      <c r="Y2964" t="s">
        <v>65</v>
      </c>
      <c r="Z2964">
        <v>1</v>
      </c>
      <c r="AA2964" t="s">
        <v>61</v>
      </c>
      <c r="AB2964">
        <v>30</v>
      </c>
      <c r="AC2964" t="s">
        <v>58</v>
      </c>
      <c r="AD2964" t="s">
        <v>8896</v>
      </c>
      <c r="AE2964"/>
      <c r="AF2964" s="2" t="s">
        <v>8894</v>
      </c>
    </row>
    <row r="2965" spans="2:32" ht="18">
      <c r="B2965" t="s">
        <v>8897</v>
      </c>
      <c r="C2965" t="s">
        <v>8898</v>
      </c>
      <c r="D2965" s="2">
        <v>0</v>
      </c>
      <c r="E2965" s="2">
        <v>210</v>
      </c>
      <c r="F2965">
        <v>210</v>
      </c>
      <c r="G2965">
        <v>210</v>
      </c>
      <c r="H2965">
        <v>3</v>
      </c>
      <c r="I2965" t="s">
        <v>57</v>
      </c>
      <c r="J2965">
        <v>30</v>
      </c>
      <c r="K2965" t="s">
        <v>58</v>
      </c>
      <c r="L2965">
        <v>309</v>
      </c>
      <c r="M2965" t="s">
        <v>25</v>
      </c>
      <c r="N2965">
        <v>30999</v>
      </c>
      <c r="O2965" t="s">
        <v>25</v>
      </c>
      <c r="P2965">
        <v>309999999</v>
      </c>
      <c r="Q2965" t="s">
        <v>25</v>
      </c>
      <c r="R2965">
        <v>999999</v>
      </c>
      <c r="S2965" t="s">
        <v>24</v>
      </c>
      <c r="T2965">
        <v>9999999</v>
      </c>
      <c r="U2965" t="s">
        <v>24</v>
      </c>
      <c r="V2965">
        <v>300</v>
      </c>
      <c r="W2965" t="s">
        <v>25</v>
      </c>
      <c r="X2965" t="s">
        <v>56</v>
      </c>
      <c r="Y2965" t="s">
        <v>65</v>
      </c>
      <c r="Z2965">
        <v>1</v>
      </c>
      <c r="AA2965" t="s">
        <v>61</v>
      </c>
      <c r="AB2965">
        <v>30</v>
      </c>
      <c r="AC2965" t="s">
        <v>58</v>
      </c>
      <c r="AD2965" t="s">
        <v>8899</v>
      </c>
      <c r="AE2965"/>
      <c r="AF2965" s="2" t="s">
        <v>8897</v>
      </c>
    </row>
    <row r="2966" spans="2:32" ht="18">
      <c r="B2966" t="s">
        <v>8900</v>
      </c>
      <c r="C2966" t="s">
        <v>8901</v>
      </c>
      <c r="D2966" s="2">
        <v>0</v>
      </c>
      <c r="E2966" s="2">
        <v>320</v>
      </c>
      <c r="F2966">
        <v>320</v>
      </c>
      <c r="G2966">
        <v>320</v>
      </c>
      <c r="H2966">
        <v>3</v>
      </c>
      <c r="I2966" t="s">
        <v>57</v>
      </c>
      <c r="J2966">
        <v>30</v>
      </c>
      <c r="K2966" t="s">
        <v>58</v>
      </c>
      <c r="L2966">
        <v>309</v>
      </c>
      <c r="M2966" t="s">
        <v>25</v>
      </c>
      <c r="N2966">
        <v>30999</v>
      </c>
      <c r="O2966" t="s">
        <v>25</v>
      </c>
      <c r="P2966">
        <v>309999999</v>
      </c>
      <c r="Q2966" t="s">
        <v>25</v>
      </c>
      <c r="R2966">
        <v>999999</v>
      </c>
      <c r="S2966" t="s">
        <v>24</v>
      </c>
      <c r="T2966">
        <v>9999999</v>
      </c>
      <c r="U2966" t="s">
        <v>24</v>
      </c>
      <c r="V2966">
        <v>300</v>
      </c>
      <c r="W2966" t="s">
        <v>25</v>
      </c>
      <c r="X2966" t="s">
        <v>56</v>
      </c>
      <c r="Y2966" t="s">
        <v>65</v>
      </c>
      <c r="Z2966">
        <v>1</v>
      </c>
      <c r="AA2966" t="s">
        <v>61</v>
      </c>
      <c r="AB2966">
        <v>30</v>
      </c>
      <c r="AC2966" t="s">
        <v>58</v>
      </c>
      <c r="AD2966" t="s">
        <v>8902</v>
      </c>
      <c r="AE2966"/>
      <c r="AF2966" s="2" t="s">
        <v>8900</v>
      </c>
    </row>
    <row r="2967" spans="2:32" ht="18">
      <c r="B2967" t="s">
        <v>8903</v>
      </c>
      <c r="C2967" t="s">
        <v>8904</v>
      </c>
      <c r="D2967" s="2">
        <v>0</v>
      </c>
      <c r="E2967" s="2">
        <v>320</v>
      </c>
      <c r="F2967">
        <v>320</v>
      </c>
      <c r="G2967">
        <v>320</v>
      </c>
      <c r="H2967">
        <v>3</v>
      </c>
      <c r="I2967" t="s">
        <v>57</v>
      </c>
      <c r="J2967">
        <v>30</v>
      </c>
      <c r="K2967" t="s">
        <v>58</v>
      </c>
      <c r="L2967">
        <v>309</v>
      </c>
      <c r="M2967" t="s">
        <v>25</v>
      </c>
      <c r="N2967">
        <v>30999</v>
      </c>
      <c r="O2967" t="s">
        <v>25</v>
      </c>
      <c r="P2967">
        <v>309999999</v>
      </c>
      <c r="Q2967" t="s">
        <v>25</v>
      </c>
      <c r="R2967">
        <v>999999</v>
      </c>
      <c r="S2967" t="s">
        <v>24</v>
      </c>
      <c r="T2967">
        <v>9999999</v>
      </c>
      <c r="U2967" t="s">
        <v>24</v>
      </c>
      <c r="V2967">
        <v>300</v>
      </c>
      <c r="W2967" t="s">
        <v>25</v>
      </c>
      <c r="X2967" t="s">
        <v>56</v>
      </c>
      <c r="Y2967" t="s">
        <v>65</v>
      </c>
      <c r="Z2967">
        <v>1</v>
      </c>
      <c r="AA2967" t="s">
        <v>61</v>
      </c>
      <c r="AB2967">
        <v>30</v>
      </c>
      <c r="AC2967" t="s">
        <v>58</v>
      </c>
      <c r="AD2967" t="s">
        <v>8905</v>
      </c>
      <c r="AE2967"/>
      <c r="AF2967" s="2" t="s">
        <v>8903</v>
      </c>
    </row>
    <row r="2968" spans="2:32" ht="18">
      <c r="B2968" t="s">
        <v>8906</v>
      </c>
      <c r="C2968" t="s">
        <v>8907</v>
      </c>
      <c r="D2968" s="2">
        <v>0</v>
      </c>
      <c r="E2968" s="2">
        <v>320</v>
      </c>
      <c r="F2968">
        <v>320</v>
      </c>
      <c r="G2968">
        <v>320</v>
      </c>
      <c r="H2968">
        <v>3</v>
      </c>
      <c r="I2968" t="s">
        <v>57</v>
      </c>
      <c r="J2968">
        <v>30</v>
      </c>
      <c r="K2968" t="s">
        <v>58</v>
      </c>
      <c r="L2968">
        <v>309</v>
      </c>
      <c r="M2968" t="s">
        <v>25</v>
      </c>
      <c r="N2968">
        <v>30999</v>
      </c>
      <c r="O2968" t="s">
        <v>25</v>
      </c>
      <c r="P2968">
        <v>309999999</v>
      </c>
      <c r="Q2968" t="s">
        <v>25</v>
      </c>
      <c r="R2968">
        <v>999999</v>
      </c>
      <c r="S2968" t="s">
        <v>24</v>
      </c>
      <c r="T2968">
        <v>9999999</v>
      </c>
      <c r="U2968" t="s">
        <v>24</v>
      </c>
      <c r="V2968">
        <v>300</v>
      </c>
      <c r="W2968" t="s">
        <v>25</v>
      </c>
      <c r="X2968" t="s">
        <v>56</v>
      </c>
      <c r="Y2968" t="s">
        <v>65</v>
      </c>
      <c r="Z2968">
        <v>1</v>
      </c>
      <c r="AA2968" t="s">
        <v>61</v>
      </c>
      <c r="AB2968">
        <v>30</v>
      </c>
      <c r="AC2968" t="s">
        <v>58</v>
      </c>
      <c r="AD2968" t="s">
        <v>8908</v>
      </c>
      <c r="AE2968"/>
      <c r="AF2968" s="2" t="s">
        <v>8906</v>
      </c>
    </row>
    <row r="2969" spans="2:32" ht="18">
      <c r="B2969" t="s">
        <v>8909</v>
      </c>
      <c r="C2969" t="s">
        <v>8910</v>
      </c>
      <c r="D2969" s="2">
        <v>0</v>
      </c>
      <c r="E2969" s="2">
        <v>320</v>
      </c>
      <c r="F2969">
        <v>320</v>
      </c>
      <c r="G2969">
        <v>320</v>
      </c>
      <c r="H2969">
        <v>3</v>
      </c>
      <c r="I2969" t="s">
        <v>57</v>
      </c>
      <c r="J2969">
        <v>30</v>
      </c>
      <c r="K2969" t="s">
        <v>58</v>
      </c>
      <c r="L2969">
        <v>309</v>
      </c>
      <c r="M2969" t="s">
        <v>25</v>
      </c>
      <c r="N2969">
        <v>30999</v>
      </c>
      <c r="O2969" t="s">
        <v>25</v>
      </c>
      <c r="P2969">
        <v>309999999</v>
      </c>
      <c r="Q2969" t="s">
        <v>25</v>
      </c>
      <c r="R2969">
        <v>999999</v>
      </c>
      <c r="S2969" t="s">
        <v>24</v>
      </c>
      <c r="T2969">
        <v>9999999</v>
      </c>
      <c r="U2969" t="s">
        <v>24</v>
      </c>
      <c r="V2969">
        <v>300</v>
      </c>
      <c r="W2969" t="s">
        <v>25</v>
      </c>
      <c r="X2969" t="s">
        <v>56</v>
      </c>
      <c r="Y2969" t="s">
        <v>65</v>
      </c>
      <c r="Z2969">
        <v>1</v>
      </c>
      <c r="AA2969" t="s">
        <v>61</v>
      </c>
      <c r="AB2969">
        <v>30</v>
      </c>
      <c r="AC2969" t="s">
        <v>58</v>
      </c>
      <c r="AD2969" t="s">
        <v>8911</v>
      </c>
      <c r="AE2969"/>
      <c r="AF2969" s="2" t="s">
        <v>8909</v>
      </c>
    </row>
    <row r="2970" spans="2:32" ht="18">
      <c r="B2970" t="s">
        <v>8912</v>
      </c>
      <c r="C2970" t="s">
        <v>8913</v>
      </c>
      <c r="D2970" s="2">
        <v>0</v>
      </c>
      <c r="E2970" s="2">
        <v>17000</v>
      </c>
      <c r="F2970" s="21">
        <v>17000</v>
      </c>
      <c r="G2970" s="21">
        <v>17000</v>
      </c>
      <c r="H2970">
        <v>3</v>
      </c>
      <c r="I2970" t="s">
        <v>57</v>
      </c>
      <c r="J2970">
        <v>30</v>
      </c>
      <c r="K2970" t="s">
        <v>58</v>
      </c>
      <c r="L2970">
        <v>309</v>
      </c>
      <c r="M2970" t="s">
        <v>25</v>
      </c>
      <c r="N2970">
        <v>30999</v>
      </c>
      <c r="O2970" t="s">
        <v>25</v>
      </c>
      <c r="P2970">
        <v>309999999</v>
      </c>
      <c r="Q2970" t="s">
        <v>25</v>
      </c>
      <c r="R2970">
        <v>999999</v>
      </c>
      <c r="S2970" t="s">
        <v>24</v>
      </c>
      <c r="T2970">
        <v>9999999</v>
      </c>
      <c r="U2970" t="s">
        <v>24</v>
      </c>
      <c r="V2970">
        <v>300</v>
      </c>
      <c r="W2970" t="s">
        <v>25</v>
      </c>
      <c r="X2970" t="s">
        <v>56</v>
      </c>
      <c r="Y2970" t="s">
        <v>65</v>
      </c>
      <c r="Z2970">
        <v>1</v>
      </c>
      <c r="AA2970" t="s">
        <v>61</v>
      </c>
      <c r="AB2970">
        <v>30</v>
      </c>
      <c r="AC2970" t="s">
        <v>58</v>
      </c>
      <c r="AD2970" t="s">
        <v>8914</v>
      </c>
      <c r="AE2970"/>
      <c r="AF2970" s="2" t="s">
        <v>8912</v>
      </c>
    </row>
    <row r="2971" spans="2:32" ht="18">
      <c r="B2971" t="s">
        <v>8915</v>
      </c>
      <c r="C2971" t="s">
        <v>8916</v>
      </c>
      <c r="D2971" s="2">
        <v>0</v>
      </c>
      <c r="E2971" s="2">
        <v>240</v>
      </c>
      <c r="F2971">
        <v>240</v>
      </c>
      <c r="G2971">
        <v>240</v>
      </c>
      <c r="H2971">
        <v>3</v>
      </c>
      <c r="I2971" t="s">
        <v>57</v>
      </c>
      <c r="J2971">
        <v>30</v>
      </c>
      <c r="K2971" t="s">
        <v>58</v>
      </c>
      <c r="L2971">
        <v>309</v>
      </c>
      <c r="M2971" t="s">
        <v>25</v>
      </c>
      <c r="N2971">
        <v>30999</v>
      </c>
      <c r="O2971" t="s">
        <v>25</v>
      </c>
      <c r="P2971">
        <v>309999999</v>
      </c>
      <c r="Q2971" t="s">
        <v>25</v>
      </c>
      <c r="R2971">
        <v>999999</v>
      </c>
      <c r="S2971" t="s">
        <v>24</v>
      </c>
      <c r="T2971">
        <v>9999999</v>
      </c>
      <c r="U2971" t="s">
        <v>24</v>
      </c>
      <c r="V2971">
        <v>300</v>
      </c>
      <c r="W2971" t="s">
        <v>25</v>
      </c>
      <c r="X2971" t="s">
        <v>56</v>
      </c>
      <c r="Y2971" t="s">
        <v>65</v>
      </c>
      <c r="Z2971">
        <v>1</v>
      </c>
      <c r="AA2971" t="s">
        <v>61</v>
      </c>
      <c r="AB2971">
        <v>30</v>
      </c>
      <c r="AC2971" t="s">
        <v>58</v>
      </c>
      <c r="AD2971" t="s">
        <v>8917</v>
      </c>
      <c r="AE2971"/>
      <c r="AF2971" s="2" t="s">
        <v>8915</v>
      </c>
    </row>
    <row r="2972" spans="2:32" ht="18">
      <c r="B2972" t="s">
        <v>8918</v>
      </c>
      <c r="C2972" t="s">
        <v>8919</v>
      </c>
      <c r="D2972" s="2">
        <v>0</v>
      </c>
      <c r="E2972" s="2">
        <v>240</v>
      </c>
      <c r="F2972">
        <v>240</v>
      </c>
      <c r="G2972">
        <v>240</v>
      </c>
      <c r="H2972">
        <v>3</v>
      </c>
      <c r="I2972" t="s">
        <v>57</v>
      </c>
      <c r="J2972">
        <v>30</v>
      </c>
      <c r="K2972" t="s">
        <v>58</v>
      </c>
      <c r="L2972">
        <v>309</v>
      </c>
      <c r="M2972" t="s">
        <v>25</v>
      </c>
      <c r="N2972">
        <v>30999</v>
      </c>
      <c r="O2972" t="s">
        <v>25</v>
      </c>
      <c r="P2972">
        <v>309999999</v>
      </c>
      <c r="Q2972" t="s">
        <v>25</v>
      </c>
      <c r="R2972">
        <v>999999</v>
      </c>
      <c r="S2972" t="s">
        <v>24</v>
      </c>
      <c r="T2972">
        <v>9999999</v>
      </c>
      <c r="U2972" t="s">
        <v>24</v>
      </c>
      <c r="V2972">
        <v>300</v>
      </c>
      <c r="W2972" t="s">
        <v>25</v>
      </c>
      <c r="X2972" t="s">
        <v>56</v>
      </c>
      <c r="Y2972" t="s">
        <v>65</v>
      </c>
      <c r="Z2972">
        <v>1</v>
      </c>
      <c r="AA2972" t="s">
        <v>61</v>
      </c>
      <c r="AB2972">
        <v>30</v>
      </c>
      <c r="AC2972" t="s">
        <v>58</v>
      </c>
      <c r="AD2972" t="s">
        <v>8920</v>
      </c>
      <c r="AE2972"/>
      <c r="AF2972" s="2" t="s">
        <v>8918</v>
      </c>
    </row>
    <row r="2973" spans="2:32" ht="18">
      <c r="B2973" t="s">
        <v>8921</v>
      </c>
      <c r="C2973" t="s">
        <v>8922</v>
      </c>
      <c r="D2973" s="2">
        <v>0</v>
      </c>
      <c r="E2973" s="2">
        <v>240</v>
      </c>
      <c r="F2973">
        <v>240</v>
      </c>
      <c r="G2973">
        <v>240</v>
      </c>
      <c r="H2973">
        <v>3</v>
      </c>
      <c r="I2973" t="s">
        <v>57</v>
      </c>
      <c r="J2973">
        <v>30</v>
      </c>
      <c r="K2973" t="s">
        <v>58</v>
      </c>
      <c r="L2973">
        <v>309</v>
      </c>
      <c r="M2973" t="s">
        <v>25</v>
      </c>
      <c r="N2973">
        <v>30999</v>
      </c>
      <c r="O2973" t="s">
        <v>25</v>
      </c>
      <c r="P2973">
        <v>309999999</v>
      </c>
      <c r="Q2973" t="s">
        <v>25</v>
      </c>
      <c r="R2973">
        <v>999999</v>
      </c>
      <c r="S2973" t="s">
        <v>24</v>
      </c>
      <c r="T2973">
        <v>9999999</v>
      </c>
      <c r="U2973" t="s">
        <v>24</v>
      </c>
      <c r="V2973">
        <v>300</v>
      </c>
      <c r="W2973" t="s">
        <v>25</v>
      </c>
      <c r="X2973" t="s">
        <v>56</v>
      </c>
      <c r="Y2973" t="s">
        <v>65</v>
      </c>
      <c r="Z2973">
        <v>1</v>
      </c>
      <c r="AA2973" t="s">
        <v>61</v>
      </c>
      <c r="AB2973">
        <v>30</v>
      </c>
      <c r="AC2973" t="s">
        <v>58</v>
      </c>
      <c r="AD2973" t="s">
        <v>8923</v>
      </c>
      <c r="AE2973"/>
      <c r="AF2973" s="2" t="s">
        <v>8921</v>
      </c>
    </row>
    <row r="2974" spans="2:32" ht="18">
      <c r="B2974" t="s">
        <v>8924</v>
      </c>
      <c r="C2974" t="s">
        <v>8925</v>
      </c>
      <c r="D2974" s="2">
        <v>0</v>
      </c>
      <c r="E2974" s="2">
        <v>250</v>
      </c>
      <c r="F2974">
        <v>250</v>
      </c>
      <c r="G2974">
        <v>250</v>
      </c>
      <c r="H2974">
        <v>3</v>
      </c>
      <c r="I2974" t="s">
        <v>57</v>
      </c>
      <c r="J2974">
        <v>30</v>
      </c>
      <c r="K2974" t="s">
        <v>58</v>
      </c>
      <c r="L2974">
        <v>309</v>
      </c>
      <c r="M2974" t="s">
        <v>25</v>
      </c>
      <c r="N2974">
        <v>30999</v>
      </c>
      <c r="O2974" t="s">
        <v>25</v>
      </c>
      <c r="P2974">
        <v>309999999</v>
      </c>
      <c r="Q2974" t="s">
        <v>25</v>
      </c>
      <c r="R2974">
        <v>999999</v>
      </c>
      <c r="S2974" t="s">
        <v>24</v>
      </c>
      <c r="T2974">
        <v>9999999</v>
      </c>
      <c r="U2974" t="s">
        <v>24</v>
      </c>
      <c r="V2974">
        <v>300</v>
      </c>
      <c r="W2974" t="s">
        <v>25</v>
      </c>
      <c r="X2974" t="s">
        <v>56</v>
      </c>
      <c r="Y2974" t="s">
        <v>65</v>
      </c>
      <c r="Z2974">
        <v>1</v>
      </c>
      <c r="AA2974" t="s">
        <v>61</v>
      </c>
      <c r="AB2974">
        <v>30</v>
      </c>
      <c r="AC2974" t="s">
        <v>58</v>
      </c>
      <c r="AD2974" t="s">
        <v>8926</v>
      </c>
      <c r="AE2974"/>
      <c r="AF2974" s="2" t="s">
        <v>8924</v>
      </c>
    </row>
    <row r="2975" spans="2:32" ht="18">
      <c r="B2975" t="s">
        <v>8927</v>
      </c>
      <c r="C2975" t="s">
        <v>8928</v>
      </c>
      <c r="D2975" s="2">
        <v>0</v>
      </c>
      <c r="E2975" s="2">
        <v>250</v>
      </c>
      <c r="F2975">
        <v>250</v>
      </c>
      <c r="G2975">
        <v>250</v>
      </c>
      <c r="H2975">
        <v>3</v>
      </c>
      <c r="I2975" t="s">
        <v>57</v>
      </c>
      <c r="J2975">
        <v>30</v>
      </c>
      <c r="K2975" t="s">
        <v>58</v>
      </c>
      <c r="L2975">
        <v>309</v>
      </c>
      <c r="M2975" t="s">
        <v>25</v>
      </c>
      <c r="N2975">
        <v>30999</v>
      </c>
      <c r="O2975" t="s">
        <v>25</v>
      </c>
      <c r="P2975">
        <v>309999999</v>
      </c>
      <c r="Q2975" t="s">
        <v>25</v>
      </c>
      <c r="R2975">
        <v>999999</v>
      </c>
      <c r="S2975" t="s">
        <v>24</v>
      </c>
      <c r="T2975">
        <v>9999999</v>
      </c>
      <c r="U2975" t="s">
        <v>24</v>
      </c>
      <c r="V2975">
        <v>300</v>
      </c>
      <c r="W2975" t="s">
        <v>25</v>
      </c>
      <c r="X2975" t="s">
        <v>56</v>
      </c>
      <c r="Y2975" t="s">
        <v>65</v>
      </c>
      <c r="Z2975">
        <v>1</v>
      </c>
      <c r="AA2975" t="s">
        <v>61</v>
      </c>
      <c r="AB2975">
        <v>30</v>
      </c>
      <c r="AC2975" t="s">
        <v>58</v>
      </c>
      <c r="AD2975" t="s">
        <v>8929</v>
      </c>
      <c r="AE2975"/>
      <c r="AF2975" s="2" t="s">
        <v>8927</v>
      </c>
    </row>
    <row r="2976" spans="2:32" ht="18">
      <c r="B2976" t="s">
        <v>8930</v>
      </c>
      <c r="C2976" t="s">
        <v>8931</v>
      </c>
      <c r="D2976" s="2">
        <v>0</v>
      </c>
      <c r="E2976" s="2">
        <v>250</v>
      </c>
      <c r="F2976">
        <v>250</v>
      </c>
      <c r="G2976">
        <v>250</v>
      </c>
      <c r="H2976">
        <v>3</v>
      </c>
      <c r="I2976" t="s">
        <v>57</v>
      </c>
      <c r="J2976">
        <v>30</v>
      </c>
      <c r="K2976" t="s">
        <v>58</v>
      </c>
      <c r="L2976">
        <v>309</v>
      </c>
      <c r="M2976" t="s">
        <v>25</v>
      </c>
      <c r="N2976">
        <v>30999</v>
      </c>
      <c r="O2976" t="s">
        <v>25</v>
      </c>
      <c r="P2976">
        <v>309999999</v>
      </c>
      <c r="Q2976" t="s">
        <v>25</v>
      </c>
      <c r="R2976">
        <v>999999</v>
      </c>
      <c r="S2976" t="s">
        <v>24</v>
      </c>
      <c r="T2976">
        <v>9999999</v>
      </c>
      <c r="U2976" t="s">
        <v>24</v>
      </c>
      <c r="V2976">
        <v>300</v>
      </c>
      <c r="W2976" t="s">
        <v>25</v>
      </c>
      <c r="X2976" t="s">
        <v>56</v>
      </c>
      <c r="Y2976" t="s">
        <v>65</v>
      </c>
      <c r="Z2976">
        <v>1</v>
      </c>
      <c r="AA2976" t="s">
        <v>61</v>
      </c>
      <c r="AB2976">
        <v>30</v>
      </c>
      <c r="AC2976" t="s">
        <v>58</v>
      </c>
      <c r="AD2976" t="s">
        <v>8932</v>
      </c>
      <c r="AE2976"/>
      <c r="AF2976" s="2" t="s">
        <v>8930</v>
      </c>
    </row>
    <row r="2977" spans="2:32" ht="18">
      <c r="B2977" t="s">
        <v>8933</v>
      </c>
      <c r="C2977" t="s">
        <v>8934</v>
      </c>
      <c r="D2977" s="2">
        <v>0</v>
      </c>
      <c r="E2977" s="2">
        <v>260</v>
      </c>
      <c r="F2977">
        <v>260</v>
      </c>
      <c r="G2977">
        <v>260</v>
      </c>
      <c r="H2977">
        <v>3</v>
      </c>
      <c r="I2977" t="s">
        <v>57</v>
      </c>
      <c r="J2977">
        <v>30</v>
      </c>
      <c r="K2977" t="s">
        <v>58</v>
      </c>
      <c r="L2977">
        <v>309</v>
      </c>
      <c r="M2977" t="s">
        <v>25</v>
      </c>
      <c r="N2977">
        <v>30999</v>
      </c>
      <c r="O2977" t="s">
        <v>25</v>
      </c>
      <c r="P2977">
        <v>309999999</v>
      </c>
      <c r="Q2977" t="s">
        <v>25</v>
      </c>
      <c r="R2977">
        <v>999999</v>
      </c>
      <c r="S2977" t="s">
        <v>24</v>
      </c>
      <c r="T2977">
        <v>9999999</v>
      </c>
      <c r="U2977" t="s">
        <v>24</v>
      </c>
      <c r="V2977">
        <v>300</v>
      </c>
      <c r="W2977" t="s">
        <v>25</v>
      </c>
      <c r="X2977" t="s">
        <v>56</v>
      </c>
      <c r="Y2977" t="s">
        <v>65</v>
      </c>
      <c r="Z2977">
        <v>1</v>
      </c>
      <c r="AA2977" t="s">
        <v>61</v>
      </c>
      <c r="AB2977">
        <v>30</v>
      </c>
      <c r="AC2977" t="s">
        <v>58</v>
      </c>
      <c r="AD2977" t="s">
        <v>8935</v>
      </c>
      <c r="AE2977"/>
      <c r="AF2977" s="2" t="s">
        <v>8933</v>
      </c>
    </row>
    <row r="2978" spans="2:32" ht="18">
      <c r="B2978" t="s">
        <v>8936</v>
      </c>
      <c r="C2978" t="s">
        <v>8937</v>
      </c>
      <c r="D2978" s="2">
        <v>0</v>
      </c>
      <c r="E2978" s="2">
        <v>260</v>
      </c>
      <c r="F2978">
        <v>260</v>
      </c>
      <c r="G2978">
        <v>260</v>
      </c>
      <c r="H2978">
        <v>3</v>
      </c>
      <c r="I2978" t="s">
        <v>57</v>
      </c>
      <c r="J2978">
        <v>30</v>
      </c>
      <c r="K2978" t="s">
        <v>58</v>
      </c>
      <c r="L2978">
        <v>309</v>
      </c>
      <c r="M2978" t="s">
        <v>25</v>
      </c>
      <c r="N2978">
        <v>30999</v>
      </c>
      <c r="O2978" t="s">
        <v>25</v>
      </c>
      <c r="P2978">
        <v>309999999</v>
      </c>
      <c r="Q2978" t="s">
        <v>25</v>
      </c>
      <c r="R2978">
        <v>999999</v>
      </c>
      <c r="S2978" t="s">
        <v>24</v>
      </c>
      <c r="T2978">
        <v>9999999</v>
      </c>
      <c r="U2978" t="s">
        <v>24</v>
      </c>
      <c r="V2978">
        <v>300</v>
      </c>
      <c r="W2978" t="s">
        <v>25</v>
      </c>
      <c r="X2978" t="s">
        <v>56</v>
      </c>
      <c r="Y2978" t="s">
        <v>65</v>
      </c>
      <c r="Z2978">
        <v>1</v>
      </c>
      <c r="AA2978" t="s">
        <v>61</v>
      </c>
      <c r="AB2978">
        <v>30</v>
      </c>
      <c r="AC2978" t="s">
        <v>58</v>
      </c>
      <c r="AD2978" t="s">
        <v>8938</v>
      </c>
      <c r="AE2978"/>
      <c r="AF2978" s="2" t="s">
        <v>8936</v>
      </c>
    </row>
    <row r="2979" spans="2:32" ht="18">
      <c r="B2979" t="s">
        <v>8939</v>
      </c>
      <c r="C2979" t="s">
        <v>8940</v>
      </c>
      <c r="D2979" s="2">
        <v>0</v>
      </c>
      <c r="E2979" s="2">
        <v>260</v>
      </c>
      <c r="F2979">
        <v>260</v>
      </c>
      <c r="G2979">
        <v>260</v>
      </c>
      <c r="H2979">
        <v>3</v>
      </c>
      <c r="I2979" t="s">
        <v>57</v>
      </c>
      <c r="J2979">
        <v>30</v>
      </c>
      <c r="K2979" t="s">
        <v>58</v>
      </c>
      <c r="L2979">
        <v>309</v>
      </c>
      <c r="M2979" t="s">
        <v>25</v>
      </c>
      <c r="N2979">
        <v>30999</v>
      </c>
      <c r="O2979" t="s">
        <v>25</v>
      </c>
      <c r="P2979">
        <v>309999999</v>
      </c>
      <c r="Q2979" t="s">
        <v>25</v>
      </c>
      <c r="R2979">
        <v>999999</v>
      </c>
      <c r="S2979" t="s">
        <v>24</v>
      </c>
      <c r="T2979">
        <v>9999999</v>
      </c>
      <c r="U2979" t="s">
        <v>24</v>
      </c>
      <c r="V2979">
        <v>300</v>
      </c>
      <c r="W2979" t="s">
        <v>25</v>
      </c>
      <c r="X2979" t="s">
        <v>56</v>
      </c>
      <c r="Y2979" t="s">
        <v>65</v>
      </c>
      <c r="Z2979">
        <v>1</v>
      </c>
      <c r="AA2979" t="s">
        <v>61</v>
      </c>
      <c r="AB2979">
        <v>30</v>
      </c>
      <c r="AC2979" t="s">
        <v>58</v>
      </c>
      <c r="AD2979" t="s">
        <v>8941</v>
      </c>
      <c r="AE2979"/>
      <c r="AF2979" s="2" t="s">
        <v>8939</v>
      </c>
    </row>
    <row r="2980" spans="2:32" ht="18">
      <c r="B2980" t="s">
        <v>8942</v>
      </c>
      <c r="C2980" t="s">
        <v>8943</v>
      </c>
      <c r="D2980" s="2">
        <v>0</v>
      </c>
      <c r="E2980" s="2">
        <v>270</v>
      </c>
      <c r="F2980">
        <v>270</v>
      </c>
      <c r="G2980">
        <v>270</v>
      </c>
      <c r="H2980">
        <v>3</v>
      </c>
      <c r="I2980" t="s">
        <v>57</v>
      </c>
      <c r="J2980">
        <v>30</v>
      </c>
      <c r="K2980" t="s">
        <v>58</v>
      </c>
      <c r="L2980">
        <v>309</v>
      </c>
      <c r="M2980" t="s">
        <v>25</v>
      </c>
      <c r="N2980">
        <v>30999</v>
      </c>
      <c r="O2980" t="s">
        <v>25</v>
      </c>
      <c r="P2980">
        <v>309999999</v>
      </c>
      <c r="Q2980" t="s">
        <v>25</v>
      </c>
      <c r="R2980">
        <v>999999</v>
      </c>
      <c r="S2980" t="s">
        <v>24</v>
      </c>
      <c r="T2980">
        <v>9999999</v>
      </c>
      <c r="U2980" t="s">
        <v>24</v>
      </c>
      <c r="V2980">
        <v>300</v>
      </c>
      <c r="W2980" t="s">
        <v>25</v>
      </c>
      <c r="X2980" t="s">
        <v>56</v>
      </c>
      <c r="Y2980" t="s">
        <v>65</v>
      </c>
      <c r="Z2980">
        <v>1</v>
      </c>
      <c r="AA2980" t="s">
        <v>61</v>
      </c>
      <c r="AB2980">
        <v>30</v>
      </c>
      <c r="AC2980" t="s">
        <v>58</v>
      </c>
      <c r="AD2980" t="s">
        <v>8944</v>
      </c>
      <c r="AE2980"/>
      <c r="AF2980" s="2" t="s">
        <v>8942</v>
      </c>
    </row>
    <row r="2981" spans="2:32" ht="18">
      <c r="B2981" t="s">
        <v>8945</v>
      </c>
      <c r="C2981" t="s">
        <v>8946</v>
      </c>
      <c r="D2981" s="2">
        <v>0</v>
      </c>
      <c r="E2981" s="2">
        <v>270</v>
      </c>
      <c r="F2981">
        <v>270</v>
      </c>
      <c r="G2981">
        <v>270</v>
      </c>
      <c r="H2981">
        <v>3</v>
      </c>
      <c r="I2981" t="s">
        <v>57</v>
      </c>
      <c r="J2981">
        <v>30</v>
      </c>
      <c r="K2981" t="s">
        <v>58</v>
      </c>
      <c r="L2981">
        <v>309</v>
      </c>
      <c r="M2981" t="s">
        <v>25</v>
      </c>
      <c r="N2981">
        <v>30999</v>
      </c>
      <c r="O2981" t="s">
        <v>25</v>
      </c>
      <c r="P2981">
        <v>309999999</v>
      </c>
      <c r="Q2981" t="s">
        <v>25</v>
      </c>
      <c r="R2981">
        <v>999999</v>
      </c>
      <c r="S2981" t="s">
        <v>24</v>
      </c>
      <c r="T2981">
        <v>9999999</v>
      </c>
      <c r="U2981" t="s">
        <v>24</v>
      </c>
      <c r="V2981">
        <v>300</v>
      </c>
      <c r="W2981" t="s">
        <v>25</v>
      </c>
      <c r="X2981" t="s">
        <v>56</v>
      </c>
      <c r="Y2981" t="s">
        <v>65</v>
      </c>
      <c r="Z2981">
        <v>1</v>
      </c>
      <c r="AA2981" t="s">
        <v>61</v>
      </c>
      <c r="AB2981">
        <v>30</v>
      </c>
      <c r="AC2981" t="s">
        <v>58</v>
      </c>
      <c r="AD2981" t="s">
        <v>8947</v>
      </c>
      <c r="AE2981"/>
      <c r="AF2981" s="2" t="s">
        <v>8945</v>
      </c>
    </row>
    <row r="2982" spans="2:32" ht="18">
      <c r="B2982" t="s">
        <v>8948</v>
      </c>
      <c r="C2982" t="s">
        <v>8949</v>
      </c>
      <c r="D2982" s="2">
        <v>0</v>
      </c>
      <c r="E2982" s="2">
        <v>270</v>
      </c>
      <c r="F2982">
        <v>270</v>
      </c>
      <c r="G2982">
        <v>270</v>
      </c>
      <c r="H2982">
        <v>3</v>
      </c>
      <c r="I2982" t="s">
        <v>57</v>
      </c>
      <c r="J2982">
        <v>30</v>
      </c>
      <c r="K2982" t="s">
        <v>58</v>
      </c>
      <c r="L2982">
        <v>309</v>
      </c>
      <c r="M2982" t="s">
        <v>25</v>
      </c>
      <c r="N2982">
        <v>30999</v>
      </c>
      <c r="O2982" t="s">
        <v>25</v>
      </c>
      <c r="P2982">
        <v>309999999</v>
      </c>
      <c r="Q2982" t="s">
        <v>25</v>
      </c>
      <c r="R2982">
        <v>999999</v>
      </c>
      <c r="S2982" t="s">
        <v>24</v>
      </c>
      <c r="T2982">
        <v>9999999</v>
      </c>
      <c r="U2982" t="s">
        <v>24</v>
      </c>
      <c r="V2982">
        <v>300</v>
      </c>
      <c r="W2982" t="s">
        <v>25</v>
      </c>
      <c r="X2982" t="s">
        <v>56</v>
      </c>
      <c r="Y2982" t="s">
        <v>65</v>
      </c>
      <c r="Z2982">
        <v>1</v>
      </c>
      <c r="AA2982" t="s">
        <v>61</v>
      </c>
      <c r="AB2982">
        <v>30</v>
      </c>
      <c r="AC2982" t="s">
        <v>58</v>
      </c>
      <c r="AD2982" t="s">
        <v>8950</v>
      </c>
      <c r="AE2982"/>
      <c r="AF2982" s="2" t="s">
        <v>8948</v>
      </c>
    </row>
    <row r="2983" spans="2:32" ht="18">
      <c r="B2983" t="s">
        <v>8951</v>
      </c>
      <c r="C2983" t="s">
        <v>8952</v>
      </c>
      <c r="D2983" s="2">
        <v>0</v>
      </c>
      <c r="E2983" s="2">
        <v>370</v>
      </c>
      <c r="F2983">
        <v>370</v>
      </c>
      <c r="G2983">
        <v>370</v>
      </c>
      <c r="H2983">
        <v>3</v>
      </c>
      <c r="I2983" t="s">
        <v>57</v>
      </c>
      <c r="J2983">
        <v>30</v>
      </c>
      <c r="K2983" t="s">
        <v>58</v>
      </c>
      <c r="L2983">
        <v>309</v>
      </c>
      <c r="M2983" t="s">
        <v>25</v>
      </c>
      <c r="N2983">
        <v>30999</v>
      </c>
      <c r="O2983" t="s">
        <v>25</v>
      </c>
      <c r="P2983">
        <v>309999999</v>
      </c>
      <c r="Q2983" t="s">
        <v>25</v>
      </c>
      <c r="R2983">
        <v>999999</v>
      </c>
      <c r="S2983" t="s">
        <v>24</v>
      </c>
      <c r="T2983">
        <v>9999999</v>
      </c>
      <c r="U2983" t="s">
        <v>24</v>
      </c>
      <c r="V2983">
        <v>300</v>
      </c>
      <c r="W2983" t="s">
        <v>25</v>
      </c>
      <c r="X2983" t="s">
        <v>56</v>
      </c>
      <c r="Y2983" t="s">
        <v>65</v>
      </c>
      <c r="Z2983">
        <v>1</v>
      </c>
      <c r="AA2983" t="s">
        <v>61</v>
      </c>
      <c r="AB2983">
        <v>30</v>
      </c>
      <c r="AC2983" t="s">
        <v>58</v>
      </c>
      <c r="AD2983" t="s">
        <v>8953</v>
      </c>
      <c r="AE2983"/>
      <c r="AF2983" s="2" t="s">
        <v>8951</v>
      </c>
    </row>
    <row r="2984" spans="2:32" ht="18">
      <c r="B2984" t="s">
        <v>8954</v>
      </c>
      <c r="C2984" t="s">
        <v>8955</v>
      </c>
      <c r="D2984" s="2">
        <v>0</v>
      </c>
      <c r="E2984" s="2">
        <v>370</v>
      </c>
      <c r="F2984">
        <v>370</v>
      </c>
      <c r="G2984">
        <v>370</v>
      </c>
      <c r="H2984">
        <v>3</v>
      </c>
      <c r="I2984" t="s">
        <v>57</v>
      </c>
      <c r="J2984">
        <v>30</v>
      </c>
      <c r="K2984" t="s">
        <v>58</v>
      </c>
      <c r="L2984">
        <v>309</v>
      </c>
      <c r="M2984" t="s">
        <v>25</v>
      </c>
      <c r="N2984">
        <v>30999</v>
      </c>
      <c r="O2984" t="s">
        <v>25</v>
      </c>
      <c r="P2984">
        <v>309999999</v>
      </c>
      <c r="Q2984" t="s">
        <v>25</v>
      </c>
      <c r="R2984">
        <v>999999</v>
      </c>
      <c r="S2984" t="s">
        <v>24</v>
      </c>
      <c r="T2984">
        <v>9999999</v>
      </c>
      <c r="U2984" t="s">
        <v>24</v>
      </c>
      <c r="V2984">
        <v>300</v>
      </c>
      <c r="W2984" t="s">
        <v>25</v>
      </c>
      <c r="X2984" t="s">
        <v>56</v>
      </c>
      <c r="Y2984" t="s">
        <v>65</v>
      </c>
      <c r="Z2984">
        <v>1</v>
      </c>
      <c r="AA2984" t="s">
        <v>61</v>
      </c>
      <c r="AB2984">
        <v>30</v>
      </c>
      <c r="AC2984" t="s">
        <v>58</v>
      </c>
      <c r="AD2984" t="s">
        <v>8956</v>
      </c>
      <c r="AE2984"/>
      <c r="AF2984" s="2" t="s">
        <v>8954</v>
      </c>
    </row>
    <row r="2985" spans="2:32" ht="18">
      <c r="B2985" t="s">
        <v>8957</v>
      </c>
      <c r="C2985" t="s">
        <v>8958</v>
      </c>
      <c r="D2985" s="2">
        <v>0</v>
      </c>
      <c r="E2985" s="2">
        <v>370</v>
      </c>
      <c r="F2985">
        <v>370</v>
      </c>
      <c r="G2985">
        <v>370</v>
      </c>
      <c r="H2985">
        <v>3</v>
      </c>
      <c r="I2985" t="s">
        <v>57</v>
      </c>
      <c r="J2985">
        <v>30</v>
      </c>
      <c r="K2985" t="s">
        <v>58</v>
      </c>
      <c r="L2985">
        <v>309</v>
      </c>
      <c r="M2985" t="s">
        <v>25</v>
      </c>
      <c r="N2985">
        <v>30999</v>
      </c>
      <c r="O2985" t="s">
        <v>25</v>
      </c>
      <c r="P2985">
        <v>309999999</v>
      </c>
      <c r="Q2985" t="s">
        <v>25</v>
      </c>
      <c r="R2985">
        <v>999999</v>
      </c>
      <c r="S2985" t="s">
        <v>24</v>
      </c>
      <c r="T2985">
        <v>9999999</v>
      </c>
      <c r="U2985" t="s">
        <v>24</v>
      </c>
      <c r="V2985">
        <v>300</v>
      </c>
      <c r="W2985" t="s">
        <v>25</v>
      </c>
      <c r="X2985" t="s">
        <v>56</v>
      </c>
      <c r="Y2985" t="s">
        <v>65</v>
      </c>
      <c r="Z2985">
        <v>1</v>
      </c>
      <c r="AA2985" t="s">
        <v>61</v>
      </c>
      <c r="AB2985">
        <v>30</v>
      </c>
      <c r="AC2985" t="s">
        <v>58</v>
      </c>
      <c r="AD2985" t="s">
        <v>8959</v>
      </c>
      <c r="AE2985"/>
      <c r="AF2985" s="2" t="s">
        <v>8957</v>
      </c>
    </row>
    <row r="2986" spans="2:32" ht="18">
      <c r="B2986" t="s">
        <v>8960</v>
      </c>
      <c r="C2986" t="s">
        <v>8961</v>
      </c>
      <c r="D2986" s="2">
        <v>0</v>
      </c>
      <c r="E2986" s="2">
        <v>24000</v>
      </c>
      <c r="F2986" s="21">
        <v>24000</v>
      </c>
      <c r="G2986" s="21">
        <v>24000</v>
      </c>
      <c r="H2986">
        <v>3</v>
      </c>
      <c r="I2986" t="s">
        <v>57</v>
      </c>
      <c r="J2986">
        <v>30</v>
      </c>
      <c r="K2986" t="s">
        <v>58</v>
      </c>
      <c r="L2986">
        <v>309</v>
      </c>
      <c r="M2986" t="s">
        <v>25</v>
      </c>
      <c r="N2986">
        <v>30999</v>
      </c>
      <c r="O2986" t="s">
        <v>25</v>
      </c>
      <c r="P2986">
        <v>309999999</v>
      </c>
      <c r="Q2986" t="s">
        <v>25</v>
      </c>
      <c r="R2986">
        <v>999999</v>
      </c>
      <c r="S2986" t="s">
        <v>24</v>
      </c>
      <c r="T2986">
        <v>9999999</v>
      </c>
      <c r="U2986" t="s">
        <v>24</v>
      </c>
      <c r="V2986">
        <v>300</v>
      </c>
      <c r="W2986" t="s">
        <v>25</v>
      </c>
      <c r="X2986" t="s">
        <v>56</v>
      </c>
      <c r="Y2986" t="s">
        <v>65</v>
      </c>
      <c r="Z2986">
        <v>1</v>
      </c>
      <c r="AA2986" t="s">
        <v>61</v>
      </c>
      <c r="AB2986">
        <v>30</v>
      </c>
      <c r="AC2986" t="s">
        <v>58</v>
      </c>
      <c r="AD2986" t="s">
        <v>8962</v>
      </c>
      <c r="AE2986"/>
      <c r="AF2986" s="2" t="s">
        <v>8960</v>
      </c>
    </row>
    <row r="2987" spans="2:32" ht="18">
      <c r="B2987" t="s">
        <v>8963</v>
      </c>
      <c r="C2987" t="s">
        <v>8964</v>
      </c>
      <c r="D2987" s="2">
        <v>0</v>
      </c>
      <c r="E2987" s="2">
        <v>370</v>
      </c>
      <c r="F2987">
        <v>370</v>
      </c>
      <c r="G2987">
        <v>370</v>
      </c>
      <c r="H2987">
        <v>3</v>
      </c>
      <c r="I2987" t="s">
        <v>57</v>
      </c>
      <c r="J2987">
        <v>30</v>
      </c>
      <c r="K2987" t="s">
        <v>58</v>
      </c>
      <c r="L2987">
        <v>309</v>
      </c>
      <c r="M2987" t="s">
        <v>25</v>
      </c>
      <c r="N2987">
        <v>30999</v>
      </c>
      <c r="O2987" t="s">
        <v>25</v>
      </c>
      <c r="P2987">
        <v>309999999</v>
      </c>
      <c r="Q2987" t="s">
        <v>25</v>
      </c>
      <c r="R2987">
        <v>999999</v>
      </c>
      <c r="S2987" t="s">
        <v>24</v>
      </c>
      <c r="T2987">
        <v>9999999</v>
      </c>
      <c r="U2987" t="s">
        <v>24</v>
      </c>
      <c r="V2987">
        <v>300</v>
      </c>
      <c r="W2987" t="s">
        <v>25</v>
      </c>
      <c r="X2987" t="s">
        <v>56</v>
      </c>
      <c r="Y2987" t="s">
        <v>65</v>
      </c>
      <c r="Z2987">
        <v>1</v>
      </c>
      <c r="AA2987" t="s">
        <v>61</v>
      </c>
      <c r="AB2987">
        <v>30</v>
      </c>
      <c r="AC2987" t="s">
        <v>58</v>
      </c>
      <c r="AD2987" t="s">
        <v>8965</v>
      </c>
      <c r="AE2987"/>
      <c r="AF2987" s="2" t="s">
        <v>8963</v>
      </c>
    </row>
    <row r="2988" spans="2:32" ht="18">
      <c r="B2988" t="s">
        <v>8966</v>
      </c>
      <c r="C2988" t="s">
        <v>8967</v>
      </c>
      <c r="D2988" s="2">
        <v>0</v>
      </c>
      <c r="E2988" s="2">
        <v>370</v>
      </c>
      <c r="F2988">
        <v>370</v>
      </c>
      <c r="G2988">
        <v>370</v>
      </c>
      <c r="H2988">
        <v>3</v>
      </c>
      <c r="I2988" t="s">
        <v>57</v>
      </c>
      <c r="J2988">
        <v>30</v>
      </c>
      <c r="K2988" t="s">
        <v>58</v>
      </c>
      <c r="L2988">
        <v>309</v>
      </c>
      <c r="M2988" t="s">
        <v>25</v>
      </c>
      <c r="N2988">
        <v>30999</v>
      </c>
      <c r="O2988" t="s">
        <v>25</v>
      </c>
      <c r="P2988">
        <v>309999999</v>
      </c>
      <c r="Q2988" t="s">
        <v>25</v>
      </c>
      <c r="R2988">
        <v>999999</v>
      </c>
      <c r="S2988" t="s">
        <v>24</v>
      </c>
      <c r="T2988">
        <v>9999999</v>
      </c>
      <c r="U2988" t="s">
        <v>24</v>
      </c>
      <c r="V2988">
        <v>300</v>
      </c>
      <c r="W2988" t="s">
        <v>25</v>
      </c>
      <c r="X2988" t="s">
        <v>56</v>
      </c>
      <c r="Y2988" t="s">
        <v>65</v>
      </c>
      <c r="Z2988">
        <v>1</v>
      </c>
      <c r="AA2988" t="s">
        <v>61</v>
      </c>
      <c r="AB2988">
        <v>30</v>
      </c>
      <c r="AC2988" t="s">
        <v>58</v>
      </c>
      <c r="AD2988" t="s">
        <v>8968</v>
      </c>
      <c r="AE2988"/>
      <c r="AF2988" s="2" t="s">
        <v>8966</v>
      </c>
    </row>
    <row r="2989" spans="2:32" ht="18">
      <c r="B2989" t="s">
        <v>8969</v>
      </c>
      <c r="C2989" t="s">
        <v>8970</v>
      </c>
      <c r="D2989" s="2">
        <v>0</v>
      </c>
      <c r="E2989" s="2">
        <v>370</v>
      </c>
      <c r="F2989">
        <v>370</v>
      </c>
      <c r="G2989">
        <v>370</v>
      </c>
      <c r="H2989">
        <v>3</v>
      </c>
      <c r="I2989" t="s">
        <v>57</v>
      </c>
      <c r="J2989">
        <v>30</v>
      </c>
      <c r="K2989" t="s">
        <v>58</v>
      </c>
      <c r="L2989">
        <v>309</v>
      </c>
      <c r="M2989" t="s">
        <v>25</v>
      </c>
      <c r="N2989">
        <v>30999</v>
      </c>
      <c r="O2989" t="s">
        <v>25</v>
      </c>
      <c r="P2989">
        <v>309999999</v>
      </c>
      <c r="Q2989" t="s">
        <v>25</v>
      </c>
      <c r="R2989">
        <v>999999</v>
      </c>
      <c r="S2989" t="s">
        <v>24</v>
      </c>
      <c r="T2989">
        <v>9999999</v>
      </c>
      <c r="U2989" t="s">
        <v>24</v>
      </c>
      <c r="V2989">
        <v>300</v>
      </c>
      <c r="W2989" t="s">
        <v>25</v>
      </c>
      <c r="X2989" t="s">
        <v>56</v>
      </c>
      <c r="Y2989" t="s">
        <v>65</v>
      </c>
      <c r="Z2989">
        <v>1</v>
      </c>
      <c r="AA2989" t="s">
        <v>61</v>
      </c>
      <c r="AB2989">
        <v>30</v>
      </c>
      <c r="AC2989" t="s">
        <v>58</v>
      </c>
      <c r="AD2989" t="s">
        <v>8971</v>
      </c>
      <c r="AE2989"/>
      <c r="AF2989" s="2" t="s">
        <v>8969</v>
      </c>
    </row>
    <row r="2990" spans="2:32" ht="18">
      <c r="B2990" t="s">
        <v>8972</v>
      </c>
      <c r="C2990" t="s">
        <v>8973</v>
      </c>
      <c r="D2990" s="2">
        <v>0</v>
      </c>
      <c r="E2990" s="2">
        <v>370</v>
      </c>
      <c r="F2990">
        <v>370</v>
      </c>
      <c r="G2990">
        <v>370</v>
      </c>
      <c r="H2990">
        <v>3</v>
      </c>
      <c r="I2990" t="s">
        <v>57</v>
      </c>
      <c r="J2990">
        <v>30</v>
      </c>
      <c r="K2990" t="s">
        <v>58</v>
      </c>
      <c r="L2990">
        <v>309</v>
      </c>
      <c r="M2990" t="s">
        <v>25</v>
      </c>
      <c r="N2990">
        <v>30999</v>
      </c>
      <c r="O2990" t="s">
        <v>25</v>
      </c>
      <c r="P2990">
        <v>309999999</v>
      </c>
      <c r="Q2990" t="s">
        <v>25</v>
      </c>
      <c r="R2990">
        <v>999999</v>
      </c>
      <c r="S2990" t="s">
        <v>24</v>
      </c>
      <c r="T2990">
        <v>9999999</v>
      </c>
      <c r="U2990" t="s">
        <v>24</v>
      </c>
      <c r="V2990">
        <v>300</v>
      </c>
      <c r="W2990" t="s">
        <v>25</v>
      </c>
      <c r="X2990" t="s">
        <v>56</v>
      </c>
      <c r="Y2990" t="s">
        <v>65</v>
      </c>
      <c r="Z2990">
        <v>1</v>
      </c>
      <c r="AA2990" t="s">
        <v>61</v>
      </c>
      <c r="AB2990">
        <v>30</v>
      </c>
      <c r="AC2990" t="s">
        <v>58</v>
      </c>
      <c r="AD2990" t="s">
        <v>8974</v>
      </c>
      <c r="AE2990"/>
      <c r="AF2990" s="2" t="s">
        <v>8972</v>
      </c>
    </row>
    <row r="2991" spans="2:32" ht="18">
      <c r="B2991" t="s">
        <v>8975</v>
      </c>
      <c r="C2991" t="s">
        <v>8976</v>
      </c>
      <c r="D2991" s="2">
        <v>0</v>
      </c>
      <c r="E2991" s="2">
        <v>370</v>
      </c>
      <c r="F2991">
        <v>370</v>
      </c>
      <c r="G2991">
        <v>370</v>
      </c>
      <c r="H2991">
        <v>3</v>
      </c>
      <c r="I2991" t="s">
        <v>57</v>
      </c>
      <c r="J2991">
        <v>30</v>
      </c>
      <c r="K2991" t="s">
        <v>58</v>
      </c>
      <c r="L2991">
        <v>309</v>
      </c>
      <c r="M2991" t="s">
        <v>25</v>
      </c>
      <c r="N2991">
        <v>30999</v>
      </c>
      <c r="O2991" t="s">
        <v>25</v>
      </c>
      <c r="P2991">
        <v>309999999</v>
      </c>
      <c r="Q2991" t="s">
        <v>25</v>
      </c>
      <c r="R2991">
        <v>999999</v>
      </c>
      <c r="S2991" t="s">
        <v>24</v>
      </c>
      <c r="T2991">
        <v>9999999</v>
      </c>
      <c r="U2991" t="s">
        <v>24</v>
      </c>
      <c r="V2991">
        <v>300</v>
      </c>
      <c r="W2991" t="s">
        <v>25</v>
      </c>
      <c r="X2991" t="s">
        <v>56</v>
      </c>
      <c r="Y2991" t="s">
        <v>65</v>
      </c>
      <c r="Z2991">
        <v>1</v>
      </c>
      <c r="AA2991" t="s">
        <v>61</v>
      </c>
      <c r="AB2991">
        <v>30</v>
      </c>
      <c r="AC2991" t="s">
        <v>58</v>
      </c>
      <c r="AD2991" t="s">
        <v>8977</v>
      </c>
      <c r="AE2991"/>
      <c r="AF2991" s="2" t="s">
        <v>8975</v>
      </c>
    </row>
    <row r="2992" spans="2:32" ht="18">
      <c r="B2992" t="s">
        <v>8978</v>
      </c>
      <c r="C2992" t="s">
        <v>8979</v>
      </c>
      <c r="D2992" s="2">
        <v>0</v>
      </c>
      <c r="E2992" s="2">
        <v>370</v>
      </c>
      <c r="F2992">
        <v>370</v>
      </c>
      <c r="G2992">
        <v>370</v>
      </c>
      <c r="H2992">
        <v>3</v>
      </c>
      <c r="I2992" t="s">
        <v>57</v>
      </c>
      <c r="J2992">
        <v>30</v>
      </c>
      <c r="K2992" t="s">
        <v>58</v>
      </c>
      <c r="L2992">
        <v>309</v>
      </c>
      <c r="M2992" t="s">
        <v>25</v>
      </c>
      <c r="N2992">
        <v>30999</v>
      </c>
      <c r="O2992" t="s">
        <v>25</v>
      </c>
      <c r="P2992">
        <v>309999999</v>
      </c>
      <c r="Q2992" t="s">
        <v>25</v>
      </c>
      <c r="R2992">
        <v>999999</v>
      </c>
      <c r="S2992" t="s">
        <v>24</v>
      </c>
      <c r="T2992">
        <v>9999999</v>
      </c>
      <c r="U2992" t="s">
        <v>24</v>
      </c>
      <c r="V2992">
        <v>300</v>
      </c>
      <c r="W2992" t="s">
        <v>25</v>
      </c>
      <c r="X2992" t="s">
        <v>56</v>
      </c>
      <c r="Y2992" t="s">
        <v>65</v>
      </c>
      <c r="Z2992">
        <v>1</v>
      </c>
      <c r="AA2992" t="s">
        <v>61</v>
      </c>
      <c r="AB2992">
        <v>30</v>
      </c>
      <c r="AC2992" t="s">
        <v>58</v>
      </c>
      <c r="AD2992" t="s">
        <v>8980</v>
      </c>
      <c r="AE2992"/>
      <c r="AF2992" s="2" t="s">
        <v>8978</v>
      </c>
    </row>
    <row r="2993" spans="2:32" ht="18">
      <c r="B2993" t="s">
        <v>8981</v>
      </c>
      <c r="C2993" t="s">
        <v>8982</v>
      </c>
      <c r="D2993" s="2">
        <v>0</v>
      </c>
      <c r="E2993" s="2">
        <v>400</v>
      </c>
      <c r="F2993">
        <v>400</v>
      </c>
      <c r="G2993">
        <v>400</v>
      </c>
      <c r="H2993">
        <v>3</v>
      </c>
      <c r="I2993" t="s">
        <v>57</v>
      </c>
      <c r="J2993">
        <v>30</v>
      </c>
      <c r="K2993" t="s">
        <v>58</v>
      </c>
      <c r="L2993">
        <v>309</v>
      </c>
      <c r="M2993" t="s">
        <v>25</v>
      </c>
      <c r="N2993">
        <v>30999</v>
      </c>
      <c r="O2993" t="s">
        <v>25</v>
      </c>
      <c r="P2993">
        <v>309999999</v>
      </c>
      <c r="Q2993" t="s">
        <v>25</v>
      </c>
      <c r="R2993">
        <v>999999</v>
      </c>
      <c r="S2993" t="s">
        <v>24</v>
      </c>
      <c r="T2993">
        <v>9999999</v>
      </c>
      <c r="U2993" t="s">
        <v>24</v>
      </c>
      <c r="V2993">
        <v>300</v>
      </c>
      <c r="W2993" t="s">
        <v>25</v>
      </c>
      <c r="X2993" t="s">
        <v>56</v>
      </c>
      <c r="Y2993" t="s">
        <v>65</v>
      </c>
      <c r="Z2993">
        <v>1</v>
      </c>
      <c r="AA2993" t="s">
        <v>61</v>
      </c>
      <c r="AB2993">
        <v>30</v>
      </c>
      <c r="AC2993" t="s">
        <v>58</v>
      </c>
      <c r="AD2993" t="s">
        <v>8983</v>
      </c>
      <c r="AE2993"/>
      <c r="AF2993" s="2" t="s">
        <v>8981</v>
      </c>
    </row>
    <row r="2994" spans="2:32" ht="18">
      <c r="B2994" t="s">
        <v>8984</v>
      </c>
      <c r="C2994" t="s">
        <v>8985</v>
      </c>
      <c r="D2994" s="2">
        <v>0</v>
      </c>
      <c r="E2994" s="2">
        <v>400</v>
      </c>
      <c r="F2994">
        <v>400</v>
      </c>
      <c r="G2994">
        <v>400</v>
      </c>
      <c r="H2994">
        <v>3</v>
      </c>
      <c r="I2994" t="s">
        <v>57</v>
      </c>
      <c r="J2994">
        <v>30</v>
      </c>
      <c r="K2994" t="s">
        <v>58</v>
      </c>
      <c r="L2994">
        <v>309</v>
      </c>
      <c r="M2994" t="s">
        <v>25</v>
      </c>
      <c r="N2994">
        <v>30999</v>
      </c>
      <c r="O2994" t="s">
        <v>25</v>
      </c>
      <c r="P2994">
        <v>309999999</v>
      </c>
      <c r="Q2994" t="s">
        <v>25</v>
      </c>
      <c r="R2994">
        <v>999999</v>
      </c>
      <c r="S2994" t="s">
        <v>24</v>
      </c>
      <c r="T2994">
        <v>9999999</v>
      </c>
      <c r="U2994" t="s">
        <v>24</v>
      </c>
      <c r="V2994">
        <v>300</v>
      </c>
      <c r="W2994" t="s">
        <v>25</v>
      </c>
      <c r="X2994" t="s">
        <v>56</v>
      </c>
      <c r="Y2994" t="s">
        <v>65</v>
      </c>
      <c r="Z2994">
        <v>1</v>
      </c>
      <c r="AA2994" t="s">
        <v>61</v>
      </c>
      <c r="AB2994">
        <v>30</v>
      </c>
      <c r="AC2994" t="s">
        <v>58</v>
      </c>
      <c r="AD2994" t="s">
        <v>8986</v>
      </c>
      <c r="AE2994"/>
      <c r="AF2994" s="2" t="s">
        <v>8984</v>
      </c>
    </row>
    <row r="2995" spans="2:32" ht="18">
      <c r="B2995" t="s">
        <v>8987</v>
      </c>
      <c r="C2995" t="s">
        <v>8988</v>
      </c>
      <c r="D2995" s="2">
        <v>0</v>
      </c>
      <c r="E2995" s="2">
        <v>400</v>
      </c>
      <c r="F2995">
        <v>400</v>
      </c>
      <c r="G2995">
        <v>400</v>
      </c>
      <c r="H2995">
        <v>3</v>
      </c>
      <c r="I2995" t="s">
        <v>57</v>
      </c>
      <c r="J2995">
        <v>30</v>
      </c>
      <c r="K2995" t="s">
        <v>58</v>
      </c>
      <c r="L2995">
        <v>309</v>
      </c>
      <c r="M2995" t="s">
        <v>25</v>
      </c>
      <c r="N2995">
        <v>30999</v>
      </c>
      <c r="O2995" t="s">
        <v>25</v>
      </c>
      <c r="P2995">
        <v>309999999</v>
      </c>
      <c r="Q2995" t="s">
        <v>25</v>
      </c>
      <c r="R2995">
        <v>999999</v>
      </c>
      <c r="S2995" t="s">
        <v>24</v>
      </c>
      <c r="T2995">
        <v>9999999</v>
      </c>
      <c r="U2995" t="s">
        <v>24</v>
      </c>
      <c r="V2995">
        <v>300</v>
      </c>
      <c r="W2995" t="s">
        <v>25</v>
      </c>
      <c r="X2995" t="s">
        <v>56</v>
      </c>
      <c r="Y2995" t="s">
        <v>65</v>
      </c>
      <c r="Z2995">
        <v>1</v>
      </c>
      <c r="AA2995" t="s">
        <v>61</v>
      </c>
      <c r="AB2995">
        <v>30</v>
      </c>
      <c r="AC2995" t="s">
        <v>58</v>
      </c>
      <c r="AD2995" t="s">
        <v>8989</v>
      </c>
      <c r="AE2995"/>
      <c r="AF2995" s="2" t="s">
        <v>8987</v>
      </c>
    </row>
    <row r="2996" spans="2:32" ht="18">
      <c r="B2996" t="s">
        <v>8990</v>
      </c>
      <c r="C2996" t="s">
        <v>8991</v>
      </c>
      <c r="D2996" s="2">
        <v>0</v>
      </c>
      <c r="E2996" s="2">
        <v>400</v>
      </c>
      <c r="F2996">
        <v>400</v>
      </c>
      <c r="G2996">
        <v>400</v>
      </c>
      <c r="H2996">
        <v>3</v>
      </c>
      <c r="I2996" t="s">
        <v>57</v>
      </c>
      <c r="J2996">
        <v>30</v>
      </c>
      <c r="K2996" t="s">
        <v>58</v>
      </c>
      <c r="L2996">
        <v>309</v>
      </c>
      <c r="M2996" t="s">
        <v>25</v>
      </c>
      <c r="N2996">
        <v>30999</v>
      </c>
      <c r="O2996" t="s">
        <v>25</v>
      </c>
      <c r="P2996">
        <v>309999999</v>
      </c>
      <c r="Q2996" t="s">
        <v>25</v>
      </c>
      <c r="R2996">
        <v>999999</v>
      </c>
      <c r="S2996" t="s">
        <v>24</v>
      </c>
      <c r="T2996">
        <v>9999999</v>
      </c>
      <c r="U2996" t="s">
        <v>24</v>
      </c>
      <c r="V2996">
        <v>300</v>
      </c>
      <c r="W2996" t="s">
        <v>25</v>
      </c>
      <c r="X2996" t="s">
        <v>56</v>
      </c>
      <c r="Y2996" t="s">
        <v>65</v>
      </c>
      <c r="Z2996">
        <v>1</v>
      </c>
      <c r="AA2996" t="s">
        <v>61</v>
      </c>
      <c r="AB2996">
        <v>30</v>
      </c>
      <c r="AC2996" t="s">
        <v>58</v>
      </c>
      <c r="AD2996" t="s">
        <v>8992</v>
      </c>
      <c r="AE2996"/>
      <c r="AF2996" s="2" t="s">
        <v>8990</v>
      </c>
    </row>
    <row r="2997" spans="2:32" ht="18">
      <c r="B2997" t="s">
        <v>8993</v>
      </c>
      <c r="C2997" t="s">
        <v>8994</v>
      </c>
      <c r="D2997" s="2">
        <v>0</v>
      </c>
      <c r="E2997" s="2">
        <v>400</v>
      </c>
      <c r="F2997">
        <v>400</v>
      </c>
      <c r="G2997">
        <v>400</v>
      </c>
      <c r="H2997">
        <v>3</v>
      </c>
      <c r="I2997" t="s">
        <v>57</v>
      </c>
      <c r="J2997">
        <v>30</v>
      </c>
      <c r="K2997" t="s">
        <v>58</v>
      </c>
      <c r="L2997">
        <v>309</v>
      </c>
      <c r="M2997" t="s">
        <v>25</v>
      </c>
      <c r="N2997">
        <v>30999</v>
      </c>
      <c r="O2997" t="s">
        <v>25</v>
      </c>
      <c r="P2997">
        <v>309999999</v>
      </c>
      <c r="Q2997" t="s">
        <v>25</v>
      </c>
      <c r="R2997">
        <v>999999</v>
      </c>
      <c r="S2997" t="s">
        <v>24</v>
      </c>
      <c r="T2997">
        <v>9999999</v>
      </c>
      <c r="U2997" t="s">
        <v>24</v>
      </c>
      <c r="V2997">
        <v>300</v>
      </c>
      <c r="W2997" t="s">
        <v>25</v>
      </c>
      <c r="X2997" t="s">
        <v>56</v>
      </c>
      <c r="Y2997" t="s">
        <v>65</v>
      </c>
      <c r="Z2997">
        <v>1</v>
      </c>
      <c r="AA2997" t="s">
        <v>61</v>
      </c>
      <c r="AB2997">
        <v>30</v>
      </c>
      <c r="AC2997" t="s">
        <v>58</v>
      </c>
      <c r="AD2997" t="s">
        <v>8995</v>
      </c>
      <c r="AE2997"/>
      <c r="AF2997" s="2" t="s">
        <v>8993</v>
      </c>
    </row>
    <row r="2998" spans="2:32" ht="18">
      <c r="B2998" t="s">
        <v>8996</v>
      </c>
      <c r="C2998" t="s">
        <v>8997</v>
      </c>
      <c r="D2998" s="2">
        <v>0</v>
      </c>
      <c r="E2998" s="2">
        <v>400</v>
      </c>
      <c r="F2998">
        <v>400</v>
      </c>
      <c r="G2998">
        <v>400</v>
      </c>
      <c r="H2998">
        <v>3</v>
      </c>
      <c r="I2998" t="s">
        <v>57</v>
      </c>
      <c r="J2998">
        <v>30</v>
      </c>
      <c r="K2998" t="s">
        <v>58</v>
      </c>
      <c r="L2998">
        <v>309</v>
      </c>
      <c r="M2998" t="s">
        <v>25</v>
      </c>
      <c r="N2998">
        <v>30999</v>
      </c>
      <c r="O2998" t="s">
        <v>25</v>
      </c>
      <c r="P2998">
        <v>309999999</v>
      </c>
      <c r="Q2998" t="s">
        <v>25</v>
      </c>
      <c r="R2998">
        <v>999999</v>
      </c>
      <c r="S2998" t="s">
        <v>24</v>
      </c>
      <c r="T2998">
        <v>9999999</v>
      </c>
      <c r="U2998" t="s">
        <v>24</v>
      </c>
      <c r="V2998">
        <v>300</v>
      </c>
      <c r="W2998" t="s">
        <v>25</v>
      </c>
      <c r="X2998" t="s">
        <v>56</v>
      </c>
      <c r="Y2998" t="s">
        <v>65</v>
      </c>
      <c r="Z2998">
        <v>1</v>
      </c>
      <c r="AA2998" t="s">
        <v>61</v>
      </c>
      <c r="AB2998">
        <v>30</v>
      </c>
      <c r="AC2998" t="s">
        <v>58</v>
      </c>
      <c r="AD2998" t="s">
        <v>8998</v>
      </c>
      <c r="AE2998"/>
      <c r="AF2998" s="2" t="s">
        <v>8996</v>
      </c>
    </row>
    <row r="2999" spans="2:32" ht="18">
      <c r="B2999" t="s">
        <v>8999</v>
      </c>
      <c r="C2999" t="s">
        <v>9000</v>
      </c>
      <c r="D2999" s="2">
        <v>0</v>
      </c>
      <c r="E2999" s="2">
        <v>430</v>
      </c>
      <c r="F2999">
        <v>430</v>
      </c>
      <c r="G2999">
        <v>430</v>
      </c>
      <c r="H2999">
        <v>3</v>
      </c>
      <c r="I2999" t="s">
        <v>57</v>
      </c>
      <c r="J2999">
        <v>30</v>
      </c>
      <c r="K2999" t="s">
        <v>58</v>
      </c>
      <c r="L2999">
        <v>309</v>
      </c>
      <c r="M2999" t="s">
        <v>25</v>
      </c>
      <c r="N2999">
        <v>30999</v>
      </c>
      <c r="O2999" t="s">
        <v>25</v>
      </c>
      <c r="P2999">
        <v>309999999</v>
      </c>
      <c r="Q2999" t="s">
        <v>25</v>
      </c>
      <c r="R2999">
        <v>999999</v>
      </c>
      <c r="S2999" t="s">
        <v>24</v>
      </c>
      <c r="T2999">
        <v>9999999</v>
      </c>
      <c r="U2999" t="s">
        <v>24</v>
      </c>
      <c r="V2999">
        <v>300</v>
      </c>
      <c r="W2999" t="s">
        <v>25</v>
      </c>
      <c r="X2999" t="s">
        <v>56</v>
      </c>
      <c r="Y2999" t="s">
        <v>65</v>
      </c>
      <c r="Z2999">
        <v>1</v>
      </c>
      <c r="AA2999" t="s">
        <v>61</v>
      </c>
      <c r="AB2999">
        <v>30</v>
      </c>
      <c r="AC2999" t="s">
        <v>58</v>
      </c>
      <c r="AD2999" t="s">
        <v>9001</v>
      </c>
      <c r="AE2999"/>
      <c r="AF2999" s="2" t="s">
        <v>8999</v>
      </c>
    </row>
    <row r="3000" spans="2:32" ht="18">
      <c r="B3000" t="s">
        <v>9002</v>
      </c>
      <c r="C3000" t="s">
        <v>9003</v>
      </c>
      <c r="D3000" s="2">
        <v>0</v>
      </c>
      <c r="E3000" s="2">
        <v>430</v>
      </c>
      <c r="F3000">
        <v>430</v>
      </c>
      <c r="G3000">
        <v>430</v>
      </c>
      <c r="H3000">
        <v>3</v>
      </c>
      <c r="I3000" t="s">
        <v>57</v>
      </c>
      <c r="J3000">
        <v>30</v>
      </c>
      <c r="K3000" t="s">
        <v>58</v>
      </c>
      <c r="L3000">
        <v>309</v>
      </c>
      <c r="M3000" t="s">
        <v>25</v>
      </c>
      <c r="N3000">
        <v>30999</v>
      </c>
      <c r="O3000" t="s">
        <v>25</v>
      </c>
      <c r="P3000">
        <v>309999999</v>
      </c>
      <c r="Q3000" t="s">
        <v>25</v>
      </c>
      <c r="R3000">
        <v>999999</v>
      </c>
      <c r="S3000" t="s">
        <v>24</v>
      </c>
      <c r="T3000">
        <v>9999999</v>
      </c>
      <c r="U3000" t="s">
        <v>24</v>
      </c>
      <c r="V3000">
        <v>300</v>
      </c>
      <c r="W3000" t="s">
        <v>25</v>
      </c>
      <c r="X3000" t="s">
        <v>56</v>
      </c>
      <c r="Y3000" t="s">
        <v>65</v>
      </c>
      <c r="Z3000">
        <v>1</v>
      </c>
      <c r="AA3000" t="s">
        <v>61</v>
      </c>
      <c r="AB3000">
        <v>30</v>
      </c>
      <c r="AC3000" t="s">
        <v>58</v>
      </c>
      <c r="AD3000" t="s">
        <v>9004</v>
      </c>
      <c r="AE3000"/>
      <c r="AF3000" s="2" t="s">
        <v>9002</v>
      </c>
    </row>
    <row r="3001" spans="2:32" ht="18">
      <c r="B3001" t="s">
        <v>9005</v>
      </c>
      <c r="C3001" t="s">
        <v>9006</v>
      </c>
      <c r="D3001" s="2">
        <v>0</v>
      </c>
      <c r="E3001" s="2">
        <v>430</v>
      </c>
      <c r="F3001">
        <v>430</v>
      </c>
      <c r="G3001">
        <v>430</v>
      </c>
      <c r="H3001">
        <v>3</v>
      </c>
      <c r="I3001" t="s">
        <v>57</v>
      </c>
      <c r="J3001">
        <v>30</v>
      </c>
      <c r="K3001" t="s">
        <v>58</v>
      </c>
      <c r="L3001">
        <v>309</v>
      </c>
      <c r="M3001" t="s">
        <v>25</v>
      </c>
      <c r="N3001">
        <v>30999</v>
      </c>
      <c r="O3001" t="s">
        <v>25</v>
      </c>
      <c r="P3001">
        <v>309999999</v>
      </c>
      <c r="Q3001" t="s">
        <v>25</v>
      </c>
      <c r="R3001">
        <v>999999</v>
      </c>
      <c r="S3001" t="s">
        <v>24</v>
      </c>
      <c r="T3001">
        <v>9999999</v>
      </c>
      <c r="U3001" t="s">
        <v>24</v>
      </c>
      <c r="V3001">
        <v>300</v>
      </c>
      <c r="W3001" t="s">
        <v>25</v>
      </c>
      <c r="X3001" t="s">
        <v>56</v>
      </c>
      <c r="Y3001" t="s">
        <v>65</v>
      </c>
      <c r="Z3001">
        <v>1</v>
      </c>
      <c r="AA3001" t="s">
        <v>61</v>
      </c>
      <c r="AB3001">
        <v>30</v>
      </c>
      <c r="AC3001" t="s">
        <v>58</v>
      </c>
      <c r="AD3001" t="s">
        <v>9007</v>
      </c>
      <c r="AE3001"/>
      <c r="AF3001" s="2" t="s">
        <v>9005</v>
      </c>
    </row>
    <row r="3002" spans="2:32" ht="18">
      <c r="B3002" t="s">
        <v>9008</v>
      </c>
      <c r="C3002" t="s">
        <v>9009</v>
      </c>
      <c r="D3002" s="2">
        <v>0</v>
      </c>
      <c r="E3002" s="2">
        <v>430</v>
      </c>
      <c r="F3002">
        <v>430</v>
      </c>
      <c r="G3002">
        <v>430</v>
      </c>
      <c r="H3002">
        <v>3</v>
      </c>
      <c r="I3002" t="s">
        <v>57</v>
      </c>
      <c r="J3002">
        <v>30</v>
      </c>
      <c r="K3002" t="s">
        <v>58</v>
      </c>
      <c r="L3002">
        <v>309</v>
      </c>
      <c r="M3002" t="s">
        <v>25</v>
      </c>
      <c r="N3002">
        <v>30999</v>
      </c>
      <c r="O3002" t="s">
        <v>25</v>
      </c>
      <c r="P3002">
        <v>309999999</v>
      </c>
      <c r="Q3002" t="s">
        <v>25</v>
      </c>
      <c r="R3002">
        <v>999999</v>
      </c>
      <c r="S3002" t="s">
        <v>24</v>
      </c>
      <c r="T3002">
        <v>9999999</v>
      </c>
      <c r="U3002" t="s">
        <v>24</v>
      </c>
      <c r="V3002">
        <v>300</v>
      </c>
      <c r="W3002" t="s">
        <v>25</v>
      </c>
      <c r="X3002" t="s">
        <v>56</v>
      </c>
      <c r="Y3002" t="s">
        <v>65</v>
      </c>
      <c r="Z3002">
        <v>1</v>
      </c>
      <c r="AA3002" t="s">
        <v>61</v>
      </c>
      <c r="AB3002">
        <v>30</v>
      </c>
      <c r="AC3002" t="s">
        <v>58</v>
      </c>
      <c r="AD3002" t="s">
        <v>9010</v>
      </c>
      <c r="AE3002"/>
      <c r="AF3002" s="2" t="s">
        <v>9008</v>
      </c>
    </row>
    <row r="3003" spans="2:32" ht="18">
      <c r="B3003" t="s">
        <v>9011</v>
      </c>
      <c r="C3003" t="s">
        <v>9012</v>
      </c>
      <c r="D3003" s="2">
        <v>0</v>
      </c>
      <c r="E3003" s="2">
        <v>33000</v>
      </c>
      <c r="F3003" s="21">
        <v>33000</v>
      </c>
      <c r="G3003" s="21">
        <v>33000</v>
      </c>
      <c r="H3003">
        <v>3</v>
      </c>
      <c r="I3003" t="s">
        <v>57</v>
      </c>
      <c r="J3003">
        <v>30</v>
      </c>
      <c r="K3003" t="s">
        <v>58</v>
      </c>
      <c r="L3003">
        <v>309</v>
      </c>
      <c r="M3003" t="s">
        <v>25</v>
      </c>
      <c r="N3003">
        <v>30999</v>
      </c>
      <c r="O3003" t="s">
        <v>25</v>
      </c>
      <c r="P3003">
        <v>309999999</v>
      </c>
      <c r="Q3003" t="s">
        <v>25</v>
      </c>
      <c r="R3003">
        <v>999999</v>
      </c>
      <c r="S3003" t="s">
        <v>24</v>
      </c>
      <c r="T3003">
        <v>9999999</v>
      </c>
      <c r="U3003" t="s">
        <v>24</v>
      </c>
      <c r="V3003">
        <v>300</v>
      </c>
      <c r="W3003" t="s">
        <v>25</v>
      </c>
      <c r="X3003" t="s">
        <v>56</v>
      </c>
      <c r="Y3003" t="s">
        <v>65</v>
      </c>
      <c r="Z3003">
        <v>1</v>
      </c>
      <c r="AA3003" t="s">
        <v>61</v>
      </c>
      <c r="AB3003">
        <v>30</v>
      </c>
      <c r="AC3003" t="s">
        <v>58</v>
      </c>
      <c r="AD3003" t="s">
        <v>9013</v>
      </c>
      <c r="AE3003"/>
      <c r="AF3003" s="2" t="s">
        <v>9011</v>
      </c>
    </row>
    <row r="3004" spans="2:32" ht="18">
      <c r="B3004" t="s">
        <v>9014</v>
      </c>
      <c r="C3004" t="s">
        <v>9015</v>
      </c>
      <c r="D3004" s="2">
        <v>0</v>
      </c>
      <c r="E3004" s="2">
        <v>170</v>
      </c>
      <c r="F3004">
        <v>170</v>
      </c>
      <c r="G3004">
        <v>170</v>
      </c>
      <c r="H3004">
        <v>3</v>
      </c>
      <c r="I3004" t="s">
        <v>57</v>
      </c>
      <c r="J3004">
        <v>30</v>
      </c>
      <c r="K3004" t="s">
        <v>58</v>
      </c>
      <c r="L3004">
        <v>309</v>
      </c>
      <c r="M3004" t="s">
        <v>25</v>
      </c>
      <c r="N3004">
        <v>30999</v>
      </c>
      <c r="O3004" t="s">
        <v>25</v>
      </c>
      <c r="P3004">
        <v>309999999</v>
      </c>
      <c r="Q3004" t="s">
        <v>25</v>
      </c>
      <c r="R3004">
        <v>999999</v>
      </c>
      <c r="S3004" t="s">
        <v>24</v>
      </c>
      <c r="T3004">
        <v>9999999</v>
      </c>
      <c r="U3004" t="s">
        <v>24</v>
      </c>
      <c r="V3004">
        <v>300</v>
      </c>
      <c r="W3004" t="s">
        <v>25</v>
      </c>
      <c r="X3004" t="s">
        <v>56</v>
      </c>
      <c r="Y3004" t="s">
        <v>65</v>
      </c>
      <c r="Z3004">
        <v>1</v>
      </c>
      <c r="AA3004" t="s">
        <v>61</v>
      </c>
      <c r="AB3004">
        <v>30</v>
      </c>
      <c r="AC3004" t="s">
        <v>58</v>
      </c>
      <c r="AD3004" t="s">
        <v>9016</v>
      </c>
      <c r="AE3004"/>
      <c r="AF3004" s="2" t="s">
        <v>9014</v>
      </c>
    </row>
    <row r="3005" spans="2:32" ht="18">
      <c r="B3005" t="s">
        <v>9017</v>
      </c>
      <c r="C3005" t="s">
        <v>9018</v>
      </c>
      <c r="D3005" s="2">
        <v>0</v>
      </c>
      <c r="E3005" s="2">
        <v>170</v>
      </c>
      <c r="F3005">
        <v>170</v>
      </c>
      <c r="G3005">
        <v>170</v>
      </c>
      <c r="H3005">
        <v>3</v>
      </c>
      <c r="I3005" t="s">
        <v>57</v>
      </c>
      <c r="J3005">
        <v>30</v>
      </c>
      <c r="K3005" t="s">
        <v>58</v>
      </c>
      <c r="L3005">
        <v>309</v>
      </c>
      <c r="M3005" t="s">
        <v>25</v>
      </c>
      <c r="N3005">
        <v>30999</v>
      </c>
      <c r="O3005" t="s">
        <v>25</v>
      </c>
      <c r="P3005">
        <v>309999999</v>
      </c>
      <c r="Q3005" t="s">
        <v>25</v>
      </c>
      <c r="R3005">
        <v>999999</v>
      </c>
      <c r="S3005" t="s">
        <v>24</v>
      </c>
      <c r="T3005">
        <v>9999999</v>
      </c>
      <c r="U3005" t="s">
        <v>24</v>
      </c>
      <c r="V3005">
        <v>300</v>
      </c>
      <c r="W3005" t="s">
        <v>25</v>
      </c>
      <c r="X3005" t="s">
        <v>56</v>
      </c>
      <c r="Y3005" t="s">
        <v>65</v>
      </c>
      <c r="Z3005">
        <v>1</v>
      </c>
      <c r="AA3005" t="s">
        <v>61</v>
      </c>
      <c r="AB3005">
        <v>30</v>
      </c>
      <c r="AC3005" t="s">
        <v>58</v>
      </c>
      <c r="AD3005" t="s">
        <v>9019</v>
      </c>
      <c r="AE3005"/>
      <c r="AF3005" s="2" t="s">
        <v>9017</v>
      </c>
    </row>
    <row r="3006" spans="2:32" ht="18">
      <c r="B3006" t="s">
        <v>9020</v>
      </c>
      <c r="C3006" t="s">
        <v>9021</v>
      </c>
      <c r="D3006" s="2">
        <v>0</v>
      </c>
      <c r="E3006" s="2">
        <v>170</v>
      </c>
      <c r="F3006">
        <v>170</v>
      </c>
      <c r="G3006">
        <v>170</v>
      </c>
      <c r="H3006">
        <v>3</v>
      </c>
      <c r="I3006" t="s">
        <v>57</v>
      </c>
      <c r="J3006">
        <v>30</v>
      </c>
      <c r="K3006" t="s">
        <v>58</v>
      </c>
      <c r="L3006">
        <v>309</v>
      </c>
      <c r="M3006" t="s">
        <v>25</v>
      </c>
      <c r="N3006">
        <v>30999</v>
      </c>
      <c r="O3006" t="s">
        <v>25</v>
      </c>
      <c r="P3006">
        <v>309999999</v>
      </c>
      <c r="Q3006" t="s">
        <v>25</v>
      </c>
      <c r="R3006">
        <v>999999</v>
      </c>
      <c r="S3006" t="s">
        <v>24</v>
      </c>
      <c r="T3006">
        <v>9999999</v>
      </c>
      <c r="U3006" t="s">
        <v>24</v>
      </c>
      <c r="V3006">
        <v>300</v>
      </c>
      <c r="W3006" t="s">
        <v>25</v>
      </c>
      <c r="X3006" t="s">
        <v>56</v>
      </c>
      <c r="Y3006" t="s">
        <v>65</v>
      </c>
      <c r="Z3006">
        <v>1</v>
      </c>
      <c r="AA3006" t="s">
        <v>61</v>
      </c>
      <c r="AB3006">
        <v>30</v>
      </c>
      <c r="AC3006" t="s">
        <v>58</v>
      </c>
      <c r="AD3006" t="s">
        <v>9022</v>
      </c>
      <c r="AE3006"/>
      <c r="AF3006" s="2" t="s">
        <v>9020</v>
      </c>
    </row>
    <row r="3007" spans="2:32" ht="18">
      <c r="B3007" t="s">
        <v>9023</v>
      </c>
      <c r="C3007" t="s">
        <v>9024</v>
      </c>
      <c r="D3007" s="2">
        <v>0</v>
      </c>
      <c r="E3007" s="2">
        <v>180</v>
      </c>
      <c r="F3007">
        <v>180</v>
      </c>
      <c r="G3007">
        <v>180</v>
      </c>
      <c r="H3007">
        <v>3</v>
      </c>
      <c r="I3007" t="s">
        <v>57</v>
      </c>
      <c r="J3007">
        <v>30</v>
      </c>
      <c r="K3007" t="s">
        <v>58</v>
      </c>
      <c r="L3007">
        <v>309</v>
      </c>
      <c r="M3007" t="s">
        <v>25</v>
      </c>
      <c r="N3007">
        <v>30999</v>
      </c>
      <c r="O3007" t="s">
        <v>25</v>
      </c>
      <c r="P3007">
        <v>309999999</v>
      </c>
      <c r="Q3007" t="s">
        <v>25</v>
      </c>
      <c r="R3007">
        <v>999999</v>
      </c>
      <c r="S3007" t="s">
        <v>24</v>
      </c>
      <c r="T3007">
        <v>9999999</v>
      </c>
      <c r="U3007" t="s">
        <v>24</v>
      </c>
      <c r="V3007">
        <v>300</v>
      </c>
      <c r="W3007" t="s">
        <v>25</v>
      </c>
      <c r="X3007" t="s">
        <v>56</v>
      </c>
      <c r="Y3007" t="s">
        <v>65</v>
      </c>
      <c r="Z3007">
        <v>1</v>
      </c>
      <c r="AA3007" t="s">
        <v>61</v>
      </c>
      <c r="AB3007">
        <v>30</v>
      </c>
      <c r="AC3007" t="s">
        <v>58</v>
      </c>
      <c r="AD3007" t="s">
        <v>9025</v>
      </c>
      <c r="AE3007"/>
      <c r="AF3007" s="2" t="s">
        <v>9023</v>
      </c>
    </row>
    <row r="3008" spans="2:32" ht="18">
      <c r="B3008" t="s">
        <v>9026</v>
      </c>
      <c r="C3008" t="s">
        <v>9027</v>
      </c>
      <c r="D3008" s="2">
        <v>0</v>
      </c>
      <c r="E3008" s="2">
        <v>180</v>
      </c>
      <c r="F3008">
        <v>180</v>
      </c>
      <c r="G3008">
        <v>180</v>
      </c>
      <c r="H3008">
        <v>3</v>
      </c>
      <c r="I3008" t="s">
        <v>57</v>
      </c>
      <c r="J3008">
        <v>30</v>
      </c>
      <c r="K3008" t="s">
        <v>58</v>
      </c>
      <c r="L3008">
        <v>309</v>
      </c>
      <c r="M3008" t="s">
        <v>25</v>
      </c>
      <c r="N3008">
        <v>30999</v>
      </c>
      <c r="O3008" t="s">
        <v>25</v>
      </c>
      <c r="P3008">
        <v>309999999</v>
      </c>
      <c r="Q3008" t="s">
        <v>25</v>
      </c>
      <c r="R3008">
        <v>999999</v>
      </c>
      <c r="S3008" t="s">
        <v>24</v>
      </c>
      <c r="T3008">
        <v>9999999</v>
      </c>
      <c r="U3008" t="s">
        <v>24</v>
      </c>
      <c r="V3008">
        <v>300</v>
      </c>
      <c r="W3008" t="s">
        <v>25</v>
      </c>
      <c r="X3008" t="s">
        <v>56</v>
      </c>
      <c r="Y3008" t="s">
        <v>65</v>
      </c>
      <c r="Z3008">
        <v>1</v>
      </c>
      <c r="AA3008" t="s">
        <v>61</v>
      </c>
      <c r="AB3008">
        <v>30</v>
      </c>
      <c r="AC3008" t="s">
        <v>58</v>
      </c>
      <c r="AD3008" t="s">
        <v>9028</v>
      </c>
      <c r="AE3008"/>
      <c r="AF3008" s="2" t="s">
        <v>9026</v>
      </c>
    </row>
    <row r="3009" spans="2:32" ht="18">
      <c r="B3009" t="s">
        <v>9029</v>
      </c>
      <c r="C3009" t="s">
        <v>9030</v>
      </c>
      <c r="D3009" s="2">
        <v>0</v>
      </c>
      <c r="E3009" s="2">
        <v>180</v>
      </c>
      <c r="F3009">
        <v>180</v>
      </c>
      <c r="G3009">
        <v>180</v>
      </c>
      <c r="H3009">
        <v>3</v>
      </c>
      <c r="I3009" t="s">
        <v>57</v>
      </c>
      <c r="J3009">
        <v>30</v>
      </c>
      <c r="K3009" t="s">
        <v>58</v>
      </c>
      <c r="L3009">
        <v>309</v>
      </c>
      <c r="M3009" t="s">
        <v>25</v>
      </c>
      <c r="N3009">
        <v>30999</v>
      </c>
      <c r="O3009" t="s">
        <v>25</v>
      </c>
      <c r="P3009">
        <v>309999999</v>
      </c>
      <c r="Q3009" t="s">
        <v>25</v>
      </c>
      <c r="R3009">
        <v>999999</v>
      </c>
      <c r="S3009" t="s">
        <v>24</v>
      </c>
      <c r="T3009">
        <v>9999999</v>
      </c>
      <c r="U3009" t="s">
        <v>24</v>
      </c>
      <c r="V3009">
        <v>300</v>
      </c>
      <c r="W3009" t="s">
        <v>25</v>
      </c>
      <c r="X3009" t="s">
        <v>56</v>
      </c>
      <c r="Y3009" t="s">
        <v>65</v>
      </c>
      <c r="Z3009">
        <v>1</v>
      </c>
      <c r="AA3009" t="s">
        <v>61</v>
      </c>
      <c r="AB3009">
        <v>30</v>
      </c>
      <c r="AC3009" t="s">
        <v>58</v>
      </c>
      <c r="AD3009" t="s">
        <v>9031</v>
      </c>
      <c r="AE3009"/>
      <c r="AF3009" s="2" t="s">
        <v>9029</v>
      </c>
    </row>
    <row r="3010" spans="2:32" ht="18">
      <c r="B3010" t="s">
        <v>9032</v>
      </c>
      <c r="C3010" t="s">
        <v>9033</v>
      </c>
      <c r="D3010" s="2">
        <v>0</v>
      </c>
      <c r="E3010" s="2">
        <v>190</v>
      </c>
      <c r="F3010">
        <v>190</v>
      </c>
      <c r="G3010">
        <v>190</v>
      </c>
      <c r="H3010">
        <v>3</v>
      </c>
      <c r="I3010" t="s">
        <v>57</v>
      </c>
      <c r="J3010">
        <v>30</v>
      </c>
      <c r="K3010" t="s">
        <v>58</v>
      </c>
      <c r="L3010">
        <v>309</v>
      </c>
      <c r="M3010" t="s">
        <v>25</v>
      </c>
      <c r="N3010">
        <v>30999</v>
      </c>
      <c r="O3010" t="s">
        <v>25</v>
      </c>
      <c r="P3010">
        <v>309999999</v>
      </c>
      <c r="Q3010" t="s">
        <v>25</v>
      </c>
      <c r="R3010">
        <v>999999</v>
      </c>
      <c r="S3010" t="s">
        <v>24</v>
      </c>
      <c r="T3010">
        <v>9999999</v>
      </c>
      <c r="U3010" t="s">
        <v>24</v>
      </c>
      <c r="V3010">
        <v>300</v>
      </c>
      <c r="W3010" t="s">
        <v>25</v>
      </c>
      <c r="X3010" t="s">
        <v>56</v>
      </c>
      <c r="Y3010" t="s">
        <v>65</v>
      </c>
      <c r="Z3010">
        <v>1</v>
      </c>
      <c r="AA3010" t="s">
        <v>61</v>
      </c>
      <c r="AB3010">
        <v>30</v>
      </c>
      <c r="AC3010" t="s">
        <v>58</v>
      </c>
      <c r="AD3010" t="s">
        <v>9034</v>
      </c>
      <c r="AE3010"/>
      <c r="AF3010" s="2" t="s">
        <v>9032</v>
      </c>
    </row>
    <row r="3011" spans="2:32" ht="18">
      <c r="B3011" t="s">
        <v>9035</v>
      </c>
      <c r="C3011" t="s">
        <v>9036</v>
      </c>
      <c r="D3011" s="2">
        <v>0</v>
      </c>
      <c r="E3011" s="2">
        <v>190</v>
      </c>
      <c r="F3011">
        <v>190</v>
      </c>
      <c r="G3011">
        <v>190</v>
      </c>
      <c r="H3011">
        <v>3</v>
      </c>
      <c r="I3011" t="s">
        <v>57</v>
      </c>
      <c r="J3011">
        <v>30</v>
      </c>
      <c r="K3011" t="s">
        <v>58</v>
      </c>
      <c r="L3011">
        <v>309</v>
      </c>
      <c r="M3011" t="s">
        <v>25</v>
      </c>
      <c r="N3011">
        <v>30999</v>
      </c>
      <c r="O3011" t="s">
        <v>25</v>
      </c>
      <c r="P3011">
        <v>309999999</v>
      </c>
      <c r="Q3011" t="s">
        <v>25</v>
      </c>
      <c r="R3011">
        <v>999999</v>
      </c>
      <c r="S3011" t="s">
        <v>24</v>
      </c>
      <c r="T3011">
        <v>9999999</v>
      </c>
      <c r="U3011" t="s">
        <v>24</v>
      </c>
      <c r="V3011">
        <v>300</v>
      </c>
      <c r="W3011" t="s">
        <v>25</v>
      </c>
      <c r="X3011" t="s">
        <v>56</v>
      </c>
      <c r="Y3011" t="s">
        <v>65</v>
      </c>
      <c r="Z3011">
        <v>1</v>
      </c>
      <c r="AA3011" t="s">
        <v>61</v>
      </c>
      <c r="AB3011">
        <v>30</v>
      </c>
      <c r="AC3011" t="s">
        <v>58</v>
      </c>
      <c r="AD3011" t="s">
        <v>9037</v>
      </c>
      <c r="AE3011"/>
      <c r="AF3011" s="2" t="s">
        <v>9035</v>
      </c>
    </row>
    <row r="3012" spans="2:32" ht="18">
      <c r="B3012" t="s">
        <v>9038</v>
      </c>
      <c r="C3012" t="s">
        <v>9039</v>
      </c>
      <c r="D3012" s="2">
        <v>0</v>
      </c>
      <c r="E3012" s="2">
        <v>190</v>
      </c>
      <c r="F3012">
        <v>190</v>
      </c>
      <c r="G3012">
        <v>190</v>
      </c>
      <c r="H3012">
        <v>3</v>
      </c>
      <c r="I3012" t="s">
        <v>57</v>
      </c>
      <c r="J3012">
        <v>30</v>
      </c>
      <c r="K3012" t="s">
        <v>58</v>
      </c>
      <c r="L3012">
        <v>309</v>
      </c>
      <c r="M3012" t="s">
        <v>25</v>
      </c>
      <c r="N3012">
        <v>30999</v>
      </c>
      <c r="O3012" t="s">
        <v>25</v>
      </c>
      <c r="P3012">
        <v>309999999</v>
      </c>
      <c r="Q3012" t="s">
        <v>25</v>
      </c>
      <c r="R3012">
        <v>999999</v>
      </c>
      <c r="S3012" t="s">
        <v>24</v>
      </c>
      <c r="T3012">
        <v>9999999</v>
      </c>
      <c r="U3012" t="s">
        <v>24</v>
      </c>
      <c r="V3012">
        <v>300</v>
      </c>
      <c r="W3012" t="s">
        <v>25</v>
      </c>
      <c r="X3012" t="s">
        <v>56</v>
      </c>
      <c r="Y3012" t="s">
        <v>65</v>
      </c>
      <c r="Z3012">
        <v>1</v>
      </c>
      <c r="AA3012" t="s">
        <v>61</v>
      </c>
      <c r="AB3012">
        <v>30</v>
      </c>
      <c r="AC3012" t="s">
        <v>58</v>
      </c>
      <c r="AD3012" t="s">
        <v>9040</v>
      </c>
      <c r="AE3012"/>
      <c r="AF3012" s="2" t="s">
        <v>9038</v>
      </c>
    </row>
    <row r="3013" spans="2:32" ht="18">
      <c r="B3013" t="s">
        <v>9041</v>
      </c>
      <c r="C3013" t="s">
        <v>9042</v>
      </c>
      <c r="D3013" s="2">
        <v>0</v>
      </c>
      <c r="E3013" s="2">
        <v>200</v>
      </c>
      <c r="F3013">
        <v>200</v>
      </c>
      <c r="G3013">
        <v>200</v>
      </c>
      <c r="H3013">
        <v>3</v>
      </c>
      <c r="I3013" t="s">
        <v>57</v>
      </c>
      <c r="J3013">
        <v>30</v>
      </c>
      <c r="K3013" t="s">
        <v>58</v>
      </c>
      <c r="L3013">
        <v>309</v>
      </c>
      <c r="M3013" t="s">
        <v>25</v>
      </c>
      <c r="N3013">
        <v>30999</v>
      </c>
      <c r="O3013" t="s">
        <v>25</v>
      </c>
      <c r="P3013">
        <v>309999999</v>
      </c>
      <c r="Q3013" t="s">
        <v>25</v>
      </c>
      <c r="R3013">
        <v>999999</v>
      </c>
      <c r="S3013" t="s">
        <v>24</v>
      </c>
      <c r="T3013">
        <v>9999999</v>
      </c>
      <c r="U3013" t="s">
        <v>24</v>
      </c>
      <c r="V3013">
        <v>300</v>
      </c>
      <c r="W3013" t="s">
        <v>25</v>
      </c>
      <c r="X3013" t="s">
        <v>56</v>
      </c>
      <c r="Y3013" t="s">
        <v>65</v>
      </c>
      <c r="Z3013">
        <v>1</v>
      </c>
      <c r="AA3013" t="s">
        <v>61</v>
      </c>
      <c r="AB3013">
        <v>30</v>
      </c>
      <c r="AC3013" t="s">
        <v>58</v>
      </c>
      <c r="AD3013" t="s">
        <v>9043</v>
      </c>
      <c r="AE3013"/>
      <c r="AF3013" s="2" t="s">
        <v>9041</v>
      </c>
    </row>
    <row r="3014" spans="2:32" ht="18">
      <c r="B3014" t="s">
        <v>9044</v>
      </c>
      <c r="C3014" t="s">
        <v>9045</v>
      </c>
      <c r="D3014" s="2">
        <v>0</v>
      </c>
      <c r="E3014" s="2">
        <v>200</v>
      </c>
      <c r="F3014">
        <v>200</v>
      </c>
      <c r="G3014">
        <v>200</v>
      </c>
      <c r="H3014">
        <v>3</v>
      </c>
      <c r="I3014" t="s">
        <v>57</v>
      </c>
      <c r="J3014">
        <v>30</v>
      </c>
      <c r="K3014" t="s">
        <v>58</v>
      </c>
      <c r="L3014">
        <v>309</v>
      </c>
      <c r="M3014" t="s">
        <v>25</v>
      </c>
      <c r="N3014">
        <v>30999</v>
      </c>
      <c r="O3014" t="s">
        <v>25</v>
      </c>
      <c r="P3014">
        <v>309999999</v>
      </c>
      <c r="Q3014" t="s">
        <v>25</v>
      </c>
      <c r="R3014">
        <v>999999</v>
      </c>
      <c r="S3014" t="s">
        <v>24</v>
      </c>
      <c r="T3014">
        <v>9999999</v>
      </c>
      <c r="U3014" t="s">
        <v>24</v>
      </c>
      <c r="V3014">
        <v>300</v>
      </c>
      <c r="W3014" t="s">
        <v>25</v>
      </c>
      <c r="X3014" t="s">
        <v>56</v>
      </c>
      <c r="Y3014" t="s">
        <v>65</v>
      </c>
      <c r="Z3014">
        <v>1</v>
      </c>
      <c r="AA3014" t="s">
        <v>61</v>
      </c>
      <c r="AB3014">
        <v>30</v>
      </c>
      <c r="AC3014" t="s">
        <v>58</v>
      </c>
      <c r="AD3014" t="s">
        <v>9046</v>
      </c>
      <c r="AE3014"/>
      <c r="AF3014" s="2" t="s">
        <v>9044</v>
      </c>
    </row>
    <row r="3015" spans="2:32" ht="18">
      <c r="B3015" t="s">
        <v>9047</v>
      </c>
      <c r="C3015" t="s">
        <v>9048</v>
      </c>
      <c r="D3015" s="2">
        <v>0</v>
      </c>
      <c r="E3015" s="2">
        <v>200</v>
      </c>
      <c r="F3015">
        <v>200</v>
      </c>
      <c r="G3015">
        <v>200</v>
      </c>
      <c r="H3015">
        <v>3</v>
      </c>
      <c r="I3015" t="s">
        <v>57</v>
      </c>
      <c r="J3015">
        <v>30</v>
      </c>
      <c r="K3015" t="s">
        <v>58</v>
      </c>
      <c r="L3015">
        <v>309</v>
      </c>
      <c r="M3015" t="s">
        <v>25</v>
      </c>
      <c r="N3015">
        <v>30999</v>
      </c>
      <c r="O3015" t="s">
        <v>25</v>
      </c>
      <c r="P3015">
        <v>309999999</v>
      </c>
      <c r="Q3015" t="s">
        <v>25</v>
      </c>
      <c r="R3015">
        <v>999999</v>
      </c>
      <c r="S3015" t="s">
        <v>24</v>
      </c>
      <c r="T3015">
        <v>9999999</v>
      </c>
      <c r="U3015" t="s">
        <v>24</v>
      </c>
      <c r="V3015">
        <v>300</v>
      </c>
      <c r="W3015" t="s">
        <v>25</v>
      </c>
      <c r="X3015" t="s">
        <v>56</v>
      </c>
      <c r="Y3015" t="s">
        <v>65</v>
      </c>
      <c r="Z3015">
        <v>1</v>
      </c>
      <c r="AA3015" t="s">
        <v>61</v>
      </c>
      <c r="AB3015">
        <v>30</v>
      </c>
      <c r="AC3015" t="s">
        <v>58</v>
      </c>
      <c r="AD3015" t="s">
        <v>9049</v>
      </c>
      <c r="AE3015"/>
      <c r="AF3015" s="2" t="s">
        <v>9047</v>
      </c>
    </row>
    <row r="3016" spans="2:32" ht="18">
      <c r="B3016" t="s">
        <v>9050</v>
      </c>
      <c r="C3016" t="s">
        <v>9051</v>
      </c>
      <c r="D3016" s="2">
        <v>0</v>
      </c>
      <c r="E3016" s="2">
        <v>310</v>
      </c>
      <c r="F3016">
        <v>310</v>
      </c>
      <c r="G3016">
        <v>310</v>
      </c>
      <c r="H3016">
        <v>3</v>
      </c>
      <c r="I3016" t="s">
        <v>57</v>
      </c>
      <c r="J3016">
        <v>30</v>
      </c>
      <c r="K3016" t="s">
        <v>58</v>
      </c>
      <c r="L3016">
        <v>309</v>
      </c>
      <c r="M3016" t="s">
        <v>25</v>
      </c>
      <c r="N3016">
        <v>30999</v>
      </c>
      <c r="O3016" t="s">
        <v>25</v>
      </c>
      <c r="P3016">
        <v>309999999</v>
      </c>
      <c r="Q3016" t="s">
        <v>25</v>
      </c>
      <c r="R3016">
        <v>999999</v>
      </c>
      <c r="S3016" t="s">
        <v>24</v>
      </c>
      <c r="T3016">
        <v>9999999</v>
      </c>
      <c r="U3016" t="s">
        <v>24</v>
      </c>
      <c r="V3016">
        <v>300</v>
      </c>
      <c r="W3016" t="s">
        <v>25</v>
      </c>
      <c r="X3016" t="s">
        <v>56</v>
      </c>
      <c r="Y3016" t="s">
        <v>65</v>
      </c>
      <c r="Z3016">
        <v>1</v>
      </c>
      <c r="AA3016" t="s">
        <v>61</v>
      </c>
      <c r="AB3016">
        <v>30</v>
      </c>
      <c r="AC3016" t="s">
        <v>58</v>
      </c>
      <c r="AD3016" t="s">
        <v>9052</v>
      </c>
      <c r="AE3016"/>
      <c r="AF3016" s="2" t="s">
        <v>9050</v>
      </c>
    </row>
    <row r="3017" spans="2:32" ht="18">
      <c r="B3017" t="s">
        <v>9053</v>
      </c>
      <c r="C3017" t="s">
        <v>9054</v>
      </c>
      <c r="D3017" s="2">
        <v>0</v>
      </c>
      <c r="E3017" s="2">
        <v>310</v>
      </c>
      <c r="F3017">
        <v>310</v>
      </c>
      <c r="G3017">
        <v>310</v>
      </c>
      <c r="H3017">
        <v>3</v>
      </c>
      <c r="I3017" t="s">
        <v>57</v>
      </c>
      <c r="J3017">
        <v>30</v>
      </c>
      <c r="K3017" t="s">
        <v>58</v>
      </c>
      <c r="L3017">
        <v>309</v>
      </c>
      <c r="M3017" t="s">
        <v>25</v>
      </c>
      <c r="N3017">
        <v>30999</v>
      </c>
      <c r="O3017" t="s">
        <v>25</v>
      </c>
      <c r="P3017">
        <v>309999999</v>
      </c>
      <c r="Q3017" t="s">
        <v>25</v>
      </c>
      <c r="R3017">
        <v>999999</v>
      </c>
      <c r="S3017" t="s">
        <v>24</v>
      </c>
      <c r="T3017">
        <v>9999999</v>
      </c>
      <c r="U3017" t="s">
        <v>24</v>
      </c>
      <c r="V3017">
        <v>300</v>
      </c>
      <c r="W3017" t="s">
        <v>25</v>
      </c>
      <c r="X3017" t="s">
        <v>56</v>
      </c>
      <c r="Y3017" t="s">
        <v>65</v>
      </c>
      <c r="Z3017">
        <v>1</v>
      </c>
      <c r="AA3017" t="s">
        <v>61</v>
      </c>
      <c r="AB3017">
        <v>30</v>
      </c>
      <c r="AC3017" t="s">
        <v>58</v>
      </c>
      <c r="AD3017" t="s">
        <v>9055</v>
      </c>
      <c r="AE3017"/>
      <c r="AF3017" s="2" t="s">
        <v>9053</v>
      </c>
    </row>
    <row r="3018" spans="2:32" ht="18">
      <c r="B3018" t="s">
        <v>9056</v>
      </c>
      <c r="C3018" t="s">
        <v>9057</v>
      </c>
      <c r="D3018" s="2">
        <v>0</v>
      </c>
      <c r="E3018" s="2">
        <v>310</v>
      </c>
      <c r="F3018">
        <v>310</v>
      </c>
      <c r="G3018">
        <v>310</v>
      </c>
      <c r="H3018">
        <v>3</v>
      </c>
      <c r="I3018" t="s">
        <v>57</v>
      </c>
      <c r="J3018">
        <v>30</v>
      </c>
      <c r="K3018" t="s">
        <v>58</v>
      </c>
      <c r="L3018">
        <v>309</v>
      </c>
      <c r="M3018" t="s">
        <v>25</v>
      </c>
      <c r="N3018">
        <v>30999</v>
      </c>
      <c r="O3018" t="s">
        <v>25</v>
      </c>
      <c r="P3018">
        <v>309999999</v>
      </c>
      <c r="Q3018" t="s">
        <v>25</v>
      </c>
      <c r="R3018">
        <v>999999</v>
      </c>
      <c r="S3018" t="s">
        <v>24</v>
      </c>
      <c r="T3018">
        <v>9999999</v>
      </c>
      <c r="U3018" t="s">
        <v>24</v>
      </c>
      <c r="V3018">
        <v>300</v>
      </c>
      <c r="W3018" t="s">
        <v>25</v>
      </c>
      <c r="X3018" t="s">
        <v>56</v>
      </c>
      <c r="Y3018" t="s">
        <v>65</v>
      </c>
      <c r="Z3018">
        <v>1</v>
      </c>
      <c r="AA3018" t="s">
        <v>61</v>
      </c>
      <c r="AB3018">
        <v>30</v>
      </c>
      <c r="AC3018" t="s">
        <v>58</v>
      </c>
      <c r="AD3018" t="s">
        <v>9058</v>
      </c>
      <c r="AE3018"/>
      <c r="AF3018" s="2" t="s">
        <v>9056</v>
      </c>
    </row>
    <row r="3019" spans="2:32" ht="18">
      <c r="B3019" t="s">
        <v>9059</v>
      </c>
      <c r="C3019" t="s">
        <v>9060</v>
      </c>
      <c r="D3019" s="2">
        <v>0</v>
      </c>
      <c r="E3019" s="2">
        <v>310</v>
      </c>
      <c r="F3019">
        <v>310</v>
      </c>
      <c r="G3019">
        <v>310</v>
      </c>
      <c r="H3019">
        <v>3</v>
      </c>
      <c r="I3019" t="s">
        <v>57</v>
      </c>
      <c r="J3019">
        <v>30</v>
      </c>
      <c r="K3019" t="s">
        <v>58</v>
      </c>
      <c r="L3019">
        <v>309</v>
      </c>
      <c r="M3019" t="s">
        <v>25</v>
      </c>
      <c r="N3019">
        <v>30999</v>
      </c>
      <c r="O3019" t="s">
        <v>25</v>
      </c>
      <c r="P3019">
        <v>309999999</v>
      </c>
      <c r="Q3019" t="s">
        <v>25</v>
      </c>
      <c r="R3019">
        <v>999999</v>
      </c>
      <c r="S3019" t="s">
        <v>24</v>
      </c>
      <c r="T3019">
        <v>9999999</v>
      </c>
      <c r="U3019" t="s">
        <v>24</v>
      </c>
      <c r="V3019">
        <v>300</v>
      </c>
      <c r="W3019" t="s">
        <v>25</v>
      </c>
      <c r="X3019" t="s">
        <v>56</v>
      </c>
      <c r="Y3019" t="s">
        <v>65</v>
      </c>
      <c r="Z3019">
        <v>1</v>
      </c>
      <c r="AA3019" t="s">
        <v>61</v>
      </c>
      <c r="AB3019">
        <v>30</v>
      </c>
      <c r="AC3019" t="s">
        <v>58</v>
      </c>
      <c r="AD3019" t="s">
        <v>9061</v>
      </c>
      <c r="AE3019"/>
      <c r="AF3019" s="2" t="s">
        <v>9059</v>
      </c>
    </row>
    <row r="3020" spans="2:32" ht="18">
      <c r="B3020" t="s">
        <v>9062</v>
      </c>
      <c r="C3020" t="s">
        <v>9063</v>
      </c>
      <c r="D3020" s="2">
        <v>0</v>
      </c>
      <c r="E3020" s="2">
        <v>16000</v>
      </c>
      <c r="F3020" s="21">
        <v>16000</v>
      </c>
      <c r="G3020" s="21">
        <v>16000</v>
      </c>
      <c r="H3020">
        <v>3</v>
      </c>
      <c r="I3020" t="s">
        <v>57</v>
      </c>
      <c r="J3020">
        <v>30</v>
      </c>
      <c r="K3020" t="s">
        <v>58</v>
      </c>
      <c r="L3020">
        <v>309</v>
      </c>
      <c r="M3020" t="s">
        <v>25</v>
      </c>
      <c r="N3020">
        <v>30999</v>
      </c>
      <c r="O3020" t="s">
        <v>25</v>
      </c>
      <c r="P3020">
        <v>309999999</v>
      </c>
      <c r="Q3020" t="s">
        <v>25</v>
      </c>
      <c r="R3020">
        <v>999999</v>
      </c>
      <c r="S3020" t="s">
        <v>24</v>
      </c>
      <c r="T3020">
        <v>9999999</v>
      </c>
      <c r="U3020" t="s">
        <v>24</v>
      </c>
      <c r="V3020">
        <v>300</v>
      </c>
      <c r="W3020" t="s">
        <v>25</v>
      </c>
      <c r="X3020" t="s">
        <v>56</v>
      </c>
      <c r="Y3020" t="s">
        <v>65</v>
      </c>
      <c r="Z3020">
        <v>1</v>
      </c>
      <c r="AA3020" t="s">
        <v>61</v>
      </c>
      <c r="AB3020">
        <v>30</v>
      </c>
      <c r="AC3020" t="s">
        <v>58</v>
      </c>
      <c r="AD3020" t="s">
        <v>9064</v>
      </c>
      <c r="AE3020"/>
      <c r="AF3020" s="2" t="s">
        <v>9062</v>
      </c>
    </row>
    <row r="3021" spans="2:32" ht="18">
      <c r="B3021" t="s">
        <v>9065</v>
      </c>
      <c r="C3021" t="s">
        <v>9066</v>
      </c>
      <c r="D3021" s="2">
        <v>0</v>
      </c>
      <c r="E3021" s="2">
        <v>180</v>
      </c>
      <c r="F3021">
        <v>180</v>
      </c>
      <c r="G3021">
        <v>180</v>
      </c>
      <c r="H3021">
        <v>3</v>
      </c>
      <c r="I3021" t="s">
        <v>57</v>
      </c>
      <c r="J3021">
        <v>30</v>
      </c>
      <c r="K3021" t="s">
        <v>58</v>
      </c>
      <c r="L3021">
        <v>309</v>
      </c>
      <c r="M3021" t="s">
        <v>25</v>
      </c>
      <c r="N3021">
        <v>30999</v>
      </c>
      <c r="O3021" t="s">
        <v>25</v>
      </c>
      <c r="P3021">
        <v>309999999</v>
      </c>
      <c r="Q3021" t="s">
        <v>25</v>
      </c>
      <c r="R3021">
        <v>999999</v>
      </c>
      <c r="S3021" t="s">
        <v>24</v>
      </c>
      <c r="T3021">
        <v>9999999</v>
      </c>
      <c r="U3021" t="s">
        <v>24</v>
      </c>
      <c r="V3021">
        <v>300</v>
      </c>
      <c r="W3021" t="s">
        <v>25</v>
      </c>
      <c r="X3021" t="s">
        <v>56</v>
      </c>
      <c r="Y3021" t="s">
        <v>65</v>
      </c>
      <c r="Z3021">
        <v>1</v>
      </c>
      <c r="AA3021" t="s">
        <v>61</v>
      </c>
      <c r="AB3021">
        <v>30</v>
      </c>
      <c r="AC3021" t="s">
        <v>58</v>
      </c>
      <c r="AD3021" t="s">
        <v>9067</v>
      </c>
      <c r="AE3021"/>
      <c r="AF3021" s="2" t="s">
        <v>9065</v>
      </c>
    </row>
    <row r="3022" spans="2:32" ht="18">
      <c r="B3022" t="s">
        <v>9068</v>
      </c>
      <c r="C3022" t="s">
        <v>9069</v>
      </c>
      <c r="D3022" s="2">
        <v>0</v>
      </c>
      <c r="E3022" s="2">
        <v>180</v>
      </c>
      <c r="F3022">
        <v>180</v>
      </c>
      <c r="G3022">
        <v>180</v>
      </c>
      <c r="H3022">
        <v>3</v>
      </c>
      <c r="I3022" t="s">
        <v>57</v>
      </c>
      <c r="J3022">
        <v>30</v>
      </c>
      <c r="K3022" t="s">
        <v>58</v>
      </c>
      <c r="L3022">
        <v>309</v>
      </c>
      <c r="M3022" t="s">
        <v>25</v>
      </c>
      <c r="N3022">
        <v>30999</v>
      </c>
      <c r="O3022" t="s">
        <v>25</v>
      </c>
      <c r="P3022">
        <v>309999999</v>
      </c>
      <c r="Q3022" t="s">
        <v>25</v>
      </c>
      <c r="R3022">
        <v>999999</v>
      </c>
      <c r="S3022" t="s">
        <v>24</v>
      </c>
      <c r="T3022">
        <v>9999999</v>
      </c>
      <c r="U3022" t="s">
        <v>24</v>
      </c>
      <c r="V3022">
        <v>300</v>
      </c>
      <c r="W3022" t="s">
        <v>25</v>
      </c>
      <c r="X3022" t="s">
        <v>56</v>
      </c>
      <c r="Y3022" t="s">
        <v>65</v>
      </c>
      <c r="Z3022">
        <v>1</v>
      </c>
      <c r="AA3022" t="s">
        <v>61</v>
      </c>
      <c r="AB3022">
        <v>30</v>
      </c>
      <c r="AC3022" t="s">
        <v>58</v>
      </c>
      <c r="AD3022" t="s">
        <v>9070</v>
      </c>
      <c r="AE3022"/>
      <c r="AF3022" s="2" t="s">
        <v>9068</v>
      </c>
    </row>
    <row r="3023" spans="2:32" ht="18">
      <c r="B3023" t="s">
        <v>9071</v>
      </c>
      <c r="C3023" t="s">
        <v>9072</v>
      </c>
      <c r="D3023" s="2">
        <v>0</v>
      </c>
      <c r="E3023" s="2">
        <v>180</v>
      </c>
      <c r="F3023">
        <v>180</v>
      </c>
      <c r="G3023">
        <v>180</v>
      </c>
      <c r="H3023">
        <v>3</v>
      </c>
      <c r="I3023" t="s">
        <v>57</v>
      </c>
      <c r="J3023">
        <v>30</v>
      </c>
      <c r="K3023" t="s">
        <v>58</v>
      </c>
      <c r="L3023">
        <v>309</v>
      </c>
      <c r="M3023" t="s">
        <v>25</v>
      </c>
      <c r="N3023">
        <v>30999</v>
      </c>
      <c r="O3023" t="s">
        <v>25</v>
      </c>
      <c r="P3023">
        <v>309999999</v>
      </c>
      <c r="Q3023" t="s">
        <v>25</v>
      </c>
      <c r="R3023">
        <v>999999</v>
      </c>
      <c r="S3023" t="s">
        <v>24</v>
      </c>
      <c r="T3023">
        <v>9999999</v>
      </c>
      <c r="U3023" t="s">
        <v>24</v>
      </c>
      <c r="V3023">
        <v>300</v>
      </c>
      <c r="W3023" t="s">
        <v>25</v>
      </c>
      <c r="X3023" t="s">
        <v>56</v>
      </c>
      <c r="Y3023" t="s">
        <v>65</v>
      </c>
      <c r="Z3023">
        <v>1</v>
      </c>
      <c r="AA3023" t="s">
        <v>61</v>
      </c>
      <c r="AB3023">
        <v>30</v>
      </c>
      <c r="AC3023" t="s">
        <v>58</v>
      </c>
      <c r="AD3023" t="s">
        <v>9073</v>
      </c>
      <c r="AE3023"/>
      <c r="AF3023" s="2" t="s">
        <v>9071</v>
      </c>
    </row>
    <row r="3024" spans="2:32" ht="18">
      <c r="B3024" t="s">
        <v>9074</v>
      </c>
      <c r="C3024" t="s">
        <v>9075</v>
      </c>
      <c r="D3024" s="2">
        <v>0</v>
      </c>
      <c r="E3024" s="2">
        <v>190</v>
      </c>
      <c r="F3024">
        <v>190</v>
      </c>
      <c r="G3024">
        <v>190</v>
      </c>
      <c r="H3024">
        <v>3</v>
      </c>
      <c r="I3024" t="s">
        <v>57</v>
      </c>
      <c r="J3024">
        <v>30</v>
      </c>
      <c r="K3024" t="s">
        <v>58</v>
      </c>
      <c r="L3024">
        <v>309</v>
      </c>
      <c r="M3024" t="s">
        <v>25</v>
      </c>
      <c r="N3024">
        <v>30999</v>
      </c>
      <c r="O3024" t="s">
        <v>25</v>
      </c>
      <c r="P3024">
        <v>309999999</v>
      </c>
      <c r="Q3024" t="s">
        <v>25</v>
      </c>
      <c r="R3024">
        <v>999999</v>
      </c>
      <c r="S3024" t="s">
        <v>24</v>
      </c>
      <c r="T3024">
        <v>9999999</v>
      </c>
      <c r="U3024" t="s">
        <v>24</v>
      </c>
      <c r="V3024">
        <v>300</v>
      </c>
      <c r="W3024" t="s">
        <v>25</v>
      </c>
      <c r="X3024" t="s">
        <v>56</v>
      </c>
      <c r="Y3024" t="s">
        <v>65</v>
      </c>
      <c r="Z3024">
        <v>1</v>
      </c>
      <c r="AA3024" t="s">
        <v>61</v>
      </c>
      <c r="AB3024">
        <v>30</v>
      </c>
      <c r="AC3024" t="s">
        <v>58</v>
      </c>
      <c r="AD3024" t="s">
        <v>9076</v>
      </c>
      <c r="AE3024"/>
      <c r="AF3024" s="2" t="s">
        <v>9074</v>
      </c>
    </row>
    <row r="3025" spans="2:32" ht="18">
      <c r="B3025" t="s">
        <v>9077</v>
      </c>
      <c r="C3025" t="s">
        <v>9078</v>
      </c>
      <c r="D3025" s="2">
        <v>0</v>
      </c>
      <c r="E3025" s="2">
        <v>190</v>
      </c>
      <c r="F3025">
        <v>190</v>
      </c>
      <c r="G3025">
        <v>190</v>
      </c>
      <c r="H3025">
        <v>3</v>
      </c>
      <c r="I3025" t="s">
        <v>57</v>
      </c>
      <c r="J3025">
        <v>30</v>
      </c>
      <c r="K3025" t="s">
        <v>58</v>
      </c>
      <c r="L3025">
        <v>309</v>
      </c>
      <c r="M3025" t="s">
        <v>25</v>
      </c>
      <c r="N3025">
        <v>30999</v>
      </c>
      <c r="O3025" t="s">
        <v>25</v>
      </c>
      <c r="P3025">
        <v>309999999</v>
      </c>
      <c r="Q3025" t="s">
        <v>25</v>
      </c>
      <c r="R3025">
        <v>999999</v>
      </c>
      <c r="S3025" t="s">
        <v>24</v>
      </c>
      <c r="T3025">
        <v>9999999</v>
      </c>
      <c r="U3025" t="s">
        <v>24</v>
      </c>
      <c r="V3025">
        <v>300</v>
      </c>
      <c r="W3025" t="s">
        <v>25</v>
      </c>
      <c r="X3025" t="s">
        <v>56</v>
      </c>
      <c r="Y3025" t="s">
        <v>65</v>
      </c>
      <c r="Z3025">
        <v>1</v>
      </c>
      <c r="AA3025" t="s">
        <v>61</v>
      </c>
      <c r="AB3025">
        <v>30</v>
      </c>
      <c r="AC3025" t="s">
        <v>58</v>
      </c>
      <c r="AD3025" t="s">
        <v>9079</v>
      </c>
      <c r="AE3025"/>
      <c r="AF3025" s="2" t="s">
        <v>9077</v>
      </c>
    </row>
    <row r="3026" spans="2:32" ht="18">
      <c r="B3026" t="s">
        <v>9080</v>
      </c>
      <c r="C3026" t="s">
        <v>9081</v>
      </c>
      <c r="D3026" s="2">
        <v>0</v>
      </c>
      <c r="E3026" s="2">
        <v>190</v>
      </c>
      <c r="F3026">
        <v>190</v>
      </c>
      <c r="G3026">
        <v>190</v>
      </c>
      <c r="H3026">
        <v>3</v>
      </c>
      <c r="I3026" t="s">
        <v>57</v>
      </c>
      <c r="J3026">
        <v>30</v>
      </c>
      <c r="K3026" t="s">
        <v>58</v>
      </c>
      <c r="L3026">
        <v>309</v>
      </c>
      <c r="M3026" t="s">
        <v>25</v>
      </c>
      <c r="N3026">
        <v>30999</v>
      </c>
      <c r="O3026" t="s">
        <v>25</v>
      </c>
      <c r="P3026">
        <v>309999999</v>
      </c>
      <c r="Q3026" t="s">
        <v>25</v>
      </c>
      <c r="R3026">
        <v>999999</v>
      </c>
      <c r="S3026" t="s">
        <v>24</v>
      </c>
      <c r="T3026">
        <v>9999999</v>
      </c>
      <c r="U3026" t="s">
        <v>24</v>
      </c>
      <c r="V3026">
        <v>300</v>
      </c>
      <c r="W3026" t="s">
        <v>25</v>
      </c>
      <c r="X3026" t="s">
        <v>56</v>
      </c>
      <c r="Y3026" t="s">
        <v>65</v>
      </c>
      <c r="Z3026">
        <v>1</v>
      </c>
      <c r="AA3026" t="s">
        <v>61</v>
      </c>
      <c r="AB3026">
        <v>30</v>
      </c>
      <c r="AC3026" t="s">
        <v>58</v>
      </c>
      <c r="AD3026" t="s">
        <v>9082</v>
      </c>
      <c r="AE3026"/>
      <c r="AF3026" s="2" t="s">
        <v>9080</v>
      </c>
    </row>
    <row r="3027" spans="2:32" ht="18">
      <c r="B3027" t="s">
        <v>9083</v>
      </c>
      <c r="C3027" t="s">
        <v>9084</v>
      </c>
      <c r="D3027" s="2">
        <v>0</v>
      </c>
      <c r="E3027" s="2">
        <v>200</v>
      </c>
      <c r="F3027">
        <v>200</v>
      </c>
      <c r="G3027">
        <v>200</v>
      </c>
      <c r="H3027">
        <v>3</v>
      </c>
      <c r="I3027" t="s">
        <v>57</v>
      </c>
      <c r="J3027">
        <v>30</v>
      </c>
      <c r="K3027" t="s">
        <v>58</v>
      </c>
      <c r="L3027">
        <v>309</v>
      </c>
      <c r="M3027" t="s">
        <v>25</v>
      </c>
      <c r="N3027">
        <v>30999</v>
      </c>
      <c r="O3027" t="s">
        <v>25</v>
      </c>
      <c r="P3027">
        <v>309999999</v>
      </c>
      <c r="Q3027" t="s">
        <v>25</v>
      </c>
      <c r="R3027">
        <v>999999</v>
      </c>
      <c r="S3027" t="s">
        <v>24</v>
      </c>
      <c r="T3027">
        <v>9999999</v>
      </c>
      <c r="U3027" t="s">
        <v>24</v>
      </c>
      <c r="V3027">
        <v>300</v>
      </c>
      <c r="W3027" t="s">
        <v>25</v>
      </c>
      <c r="X3027" t="s">
        <v>56</v>
      </c>
      <c r="Y3027" t="s">
        <v>65</v>
      </c>
      <c r="Z3027">
        <v>1</v>
      </c>
      <c r="AA3027" t="s">
        <v>61</v>
      </c>
      <c r="AB3027">
        <v>30</v>
      </c>
      <c r="AC3027" t="s">
        <v>58</v>
      </c>
      <c r="AD3027" t="s">
        <v>9085</v>
      </c>
      <c r="AE3027"/>
      <c r="AF3027" s="2" t="s">
        <v>9083</v>
      </c>
    </row>
    <row r="3028" spans="2:32" ht="18">
      <c r="B3028" t="s">
        <v>9086</v>
      </c>
      <c r="C3028" t="s">
        <v>9087</v>
      </c>
      <c r="D3028" s="2">
        <v>0</v>
      </c>
      <c r="E3028" s="2">
        <v>200</v>
      </c>
      <c r="F3028">
        <v>200</v>
      </c>
      <c r="G3028">
        <v>200</v>
      </c>
      <c r="H3028">
        <v>3</v>
      </c>
      <c r="I3028" t="s">
        <v>57</v>
      </c>
      <c r="J3028">
        <v>30</v>
      </c>
      <c r="K3028" t="s">
        <v>58</v>
      </c>
      <c r="L3028">
        <v>309</v>
      </c>
      <c r="M3028" t="s">
        <v>25</v>
      </c>
      <c r="N3028">
        <v>30999</v>
      </c>
      <c r="O3028" t="s">
        <v>25</v>
      </c>
      <c r="P3028">
        <v>309999999</v>
      </c>
      <c r="Q3028" t="s">
        <v>25</v>
      </c>
      <c r="R3028">
        <v>999999</v>
      </c>
      <c r="S3028" t="s">
        <v>24</v>
      </c>
      <c r="T3028">
        <v>9999999</v>
      </c>
      <c r="U3028" t="s">
        <v>24</v>
      </c>
      <c r="V3028">
        <v>300</v>
      </c>
      <c r="W3028" t="s">
        <v>25</v>
      </c>
      <c r="X3028" t="s">
        <v>56</v>
      </c>
      <c r="Y3028" t="s">
        <v>65</v>
      </c>
      <c r="Z3028">
        <v>1</v>
      </c>
      <c r="AA3028" t="s">
        <v>61</v>
      </c>
      <c r="AB3028">
        <v>30</v>
      </c>
      <c r="AC3028" t="s">
        <v>58</v>
      </c>
      <c r="AD3028" t="s">
        <v>9088</v>
      </c>
      <c r="AE3028"/>
      <c r="AF3028" s="2" t="s">
        <v>9086</v>
      </c>
    </row>
    <row r="3029" spans="2:32" ht="18">
      <c r="B3029" t="s">
        <v>9089</v>
      </c>
      <c r="C3029" t="s">
        <v>9090</v>
      </c>
      <c r="D3029" s="2">
        <v>0</v>
      </c>
      <c r="E3029" s="2">
        <v>200</v>
      </c>
      <c r="F3029">
        <v>200</v>
      </c>
      <c r="G3029">
        <v>200</v>
      </c>
      <c r="H3029">
        <v>3</v>
      </c>
      <c r="I3029" t="s">
        <v>57</v>
      </c>
      <c r="J3029">
        <v>30</v>
      </c>
      <c r="K3029" t="s">
        <v>58</v>
      </c>
      <c r="L3029">
        <v>309</v>
      </c>
      <c r="M3029" t="s">
        <v>25</v>
      </c>
      <c r="N3029">
        <v>30999</v>
      </c>
      <c r="O3029" t="s">
        <v>25</v>
      </c>
      <c r="P3029">
        <v>309999999</v>
      </c>
      <c r="Q3029" t="s">
        <v>25</v>
      </c>
      <c r="R3029">
        <v>999999</v>
      </c>
      <c r="S3029" t="s">
        <v>24</v>
      </c>
      <c r="T3029">
        <v>9999999</v>
      </c>
      <c r="U3029" t="s">
        <v>24</v>
      </c>
      <c r="V3029">
        <v>300</v>
      </c>
      <c r="W3029" t="s">
        <v>25</v>
      </c>
      <c r="X3029" t="s">
        <v>56</v>
      </c>
      <c r="Y3029" t="s">
        <v>65</v>
      </c>
      <c r="Z3029">
        <v>1</v>
      </c>
      <c r="AA3029" t="s">
        <v>61</v>
      </c>
      <c r="AB3029">
        <v>30</v>
      </c>
      <c r="AC3029" t="s">
        <v>58</v>
      </c>
      <c r="AD3029" t="s">
        <v>9091</v>
      </c>
      <c r="AE3029"/>
      <c r="AF3029" s="2" t="s">
        <v>9089</v>
      </c>
    </row>
    <row r="3030" spans="2:32" ht="18">
      <c r="B3030" t="s">
        <v>9092</v>
      </c>
      <c r="C3030" t="s">
        <v>9093</v>
      </c>
      <c r="D3030" s="2">
        <v>0</v>
      </c>
      <c r="E3030" s="2">
        <v>210</v>
      </c>
      <c r="F3030">
        <v>210</v>
      </c>
      <c r="G3030">
        <v>210</v>
      </c>
      <c r="H3030">
        <v>3</v>
      </c>
      <c r="I3030" t="s">
        <v>57</v>
      </c>
      <c r="J3030">
        <v>30</v>
      </c>
      <c r="K3030" t="s">
        <v>58</v>
      </c>
      <c r="L3030">
        <v>309</v>
      </c>
      <c r="M3030" t="s">
        <v>25</v>
      </c>
      <c r="N3030">
        <v>30999</v>
      </c>
      <c r="O3030" t="s">
        <v>25</v>
      </c>
      <c r="P3030">
        <v>309999999</v>
      </c>
      <c r="Q3030" t="s">
        <v>25</v>
      </c>
      <c r="R3030">
        <v>999999</v>
      </c>
      <c r="S3030" t="s">
        <v>24</v>
      </c>
      <c r="T3030">
        <v>9999999</v>
      </c>
      <c r="U3030" t="s">
        <v>24</v>
      </c>
      <c r="V3030">
        <v>300</v>
      </c>
      <c r="W3030" t="s">
        <v>25</v>
      </c>
      <c r="X3030" t="s">
        <v>56</v>
      </c>
      <c r="Y3030" t="s">
        <v>65</v>
      </c>
      <c r="Z3030">
        <v>1</v>
      </c>
      <c r="AA3030" t="s">
        <v>61</v>
      </c>
      <c r="AB3030">
        <v>30</v>
      </c>
      <c r="AC3030" t="s">
        <v>58</v>
      </c>
      <c r="AD3030" t="s">
        <v>9094</v>
      </c>
      <c r="AE3030"/>
      <c r="AF3030" s="2" t="s">
        <v>9092</v>
      </c>
    </row>
    <row r="3031" spans="2:32" ht="18">
      <c r="B3031" t="s">
        <v>9095</v>
      </c>
      <c r="C3031" t="s">
        <v>9096</v>
      </c>
      <c r="D3031" s="2">
        <v>0</v>
      </c>
      <c r="E3031" s="2">
        <v>210</v>
      </c>
      <c r="F3031">
        <v>210</v>
      </c>
      <c r="G3031">
        <v>210</v>
      </c>
      <c r="H3031">
        <v>3</v>
      </c>
      <c r="I3031" t="s">
        <v>57</v>
      </c>
      <c r="J3031">
        <v>30</v>
      </c>
      <c r="K3031" t="s">
        <v>58</v>
      </c>
      <c r="L3031">
        <v>309</v>
      </c>
      <c r="M3031" t="s">
        <v>25</v>
      </c>
      <c r="N3031">
        <v>30999</v>
      </c>
      <c r="O3031" t="s">
        <v>25</v>
      </c>
      <c r="P3031">
        <v>309999999</v>
      </c>
      <c r="Q3031" t="s">
        <v>25</v>
      </c>
      <c r="R3031">
        <v>999999</v>
      </c>
      <c r="S3031" t="s">
        <v>24</v>
      </c>
      <c r="T3031">
        <v>9999999</v>
      </c>
      <c r="U3031" t="s">
        <v>24</v>
      </c>
      <c r="V3031">
        <v>300</v>
      </c>
      <c r="W3031" t="s">
        <v>25</v>
      </c>
      <c r="X3031" t="s">
        <v>56</v>
      </c>
      <c r="Y3031" t="s">
        <v>65</v>
      </c>
      <c r="Z3031">
        <v>1</v>
      </c>
      <c r="AA3031" t="s">
        <v>61</v>
      </c>
      <c r="AB3031">
        <v>30</v>
      </c>
      <c r="AC3031" t="s">
        <v>58</v>
      </c>
      <c r="AD3031" t="s">
        <v>9097</v>
      </c>
      <c r="AE3031"/>
      <c r="AF3031" s="2" t="s">
        <v>9095</v>
      </c>
    </row>
    <row r="3032" spans="2:32" ht="18">
      <c r="B3032" t="s">
        <v>9098</v>
      </c>
      <c r="C3032" t="s">
        <v>9099</v>
      </c>
      <c r="D3032" s="2">
        <v>0</v>
      </c>
      <c r="E3032" s="2">
        <v>210</v>
      </c>
      <c r="F3032">
        <v>210</v>
      </c>
      <c r="G3032">
        <v>210</v>
      </c>
      <c r="H3032">
        <v>3</v>
      </c>
      <c r="I3032" t="s">
        <v>57</v>
      </c>
      <c r="J3032">
        <v>30</v>
      </c>
      <c r="K3032" t="s">
        <v>58</v>
      </c>
      <c r="L3032">
        <v>309</v>
      </c>
      <c r="M3032" t="s">
        <v>25</v>
      </c>
      <c r="N3032">
        <v>30999</v>
      </c>
      <c r="O3032" t="s">
        <v>25</v>
      </c>
      <c r="P3032">
        <v>309999999</v>
      </c>
      <c r="Q3032" t="s">
        <v>25</v>
      </c>
      <c r="R3032">
        <v>999999</v>
      </c>
      <c r="S3032" t="s">
        <v>24</v>
      </c>
      <c r="T3032">
        <v>9999999</v>
      </c>
      <c r="U3032" t="s">
        <v>24</v>
      </c>
      <c r="V3032">
        <v>300</v>
      </c>
      <c r="W3032" t="s">
        <v>25</v>
      </c>
      <c r="X3032" t="s">
        <v>56</v>
      </c>
      <c r="Y3032" t="s">
        <v>65</v>
      </c>
      <c r="Z3032">
        <v>1</v>
      </c>
      <c r="AA3032" t="s">
        <v>61</v>
      </c>
      <c r="AB3032">
        <v>30</v>
      </c>
      <c r="AC3032" t="s">
        <v>58</v>
      </c>
      <c r="AD3032" t="s">
        <v>9100</v>
      </c>
      <c r="AE3032"/>
      <c r="AF3032" s="2" t="s">
        <v>9098</v>
      </c>
    </row>
    <row r="3033" spans="2:32" ht="18">
      <c r="B3033" t="s">
        <v>9101</v>
      </c>
      <c r="C3033" t="s">
        <v>9102</v>
      </c>
      <c r="D3033" s="2">
        <v>0</v>
      </c>
      <c r="E3033" s="2">
        <v>320</v>
      </c>
      <c r="F3033">
        <v>320</v>
      </c>
      <c r="G3033">
        <v>320</v>
      </c>
      <c r="H3033">
        <v>3</v>
      </c>
      <c r="I3033" t="s">
        <v>57</v>
      </c>
      <c r="J3033">
        <v>30</v>
      </c>
      <c r="K3033" t="s">
        <v>58</v>
      </c>
      <c r="L3033">
        <v>309</v>
      </c>
      <c r="M3033" t="s">
        <v>25</v>
      </c>
      <c r="N3033">
        <v>30999</v>
      </c>
      <c r="O3033" t="s">
        <v>25</v>
      </c>
      <c r="P3033">
        <v>309999999</v>
      </c>
      <c r="Q3033" t="s">
        <v>25</v>
      </c>
      <c r="R3033">
        <v>999999</v>
      </c>
      <c r="S3033" t="s">
        <v>24</v>
      </c>
      <c r="T3033">
        <v>9999999</v>
      </c>
      <c r="U3033" t="s">
        <v>24</v>
      </c>
      <c r="V3033">
        <v>300</v>
      </c>
      <c r="W3033" t="s">
        <v>25</v>
      </c>
      <c r="X3033" t="s">
        <v>56</v>
      </c>
      <c r="Y3033" t="s">
        <v>65</v>
      </c>
      <c r="Z3033">
        <v>1</v>
      </c>
      <c r="AA3033" t="s">
        <v>61</v>
      </c>
      <c r="AB3033">
        <v>30</v>
      </c>
      <c r="AC3033" t="s">
        <v>58</v>
      </c>
      <c r="AD3033" t="s">
        <v>9103</v>
      </c>
      <c r="AE3033"/>
      <c r="AF3033" s="2" t="s">
        <v>9101</v>
      </c>
    </row>
    <row r="3034" spans="2:32" ht="18">
      <c r="B3034" t="s">
        <v>9104</v>
      </c>
      <c r="C3034" t="s">
        <v>9105</v>
      </c>
      <c r="D3034" s="2">
        <v>0</v>
      </c>
      <c r="E3034" s="2">
        <v>320</v>
      </c>
      <c r="F3034">
        <v>320</v>
      </c>
      <c r="G3034">
        <v>320</v>
      </c>
      <c r="H3034">
        <v>3</v>
      </c>
      <c r="I3034" t="s">
        <v>57</v>
      </c>
      <c r="J3034">
        <v>30</v>
      </c>
      <c r="K3034" t="s">
        <v>58</v>
      </c>
      <c r="L3034">
        <v>309</v>
      </c>
      <c r="M3034" t="s">
        <v>25</v>
      </c>
      <c r="N3034">
        <v>30999</v>
      </c>
      <c r="O3034" t="s">
        <v>25</v>
      </c>
      <c r="P3034">
        <v>309999999</v>
      </c>
      <c r="Q3034" t="s">
        <v>25</v>
      </c>
      <c r="R3034">
        <v>999999</v>
      </c>
      <c r="S3034" t="s">
        <v>24</v>
      </c>
      <c r="T3034">
        <v>9999999</v>
      </c>
      <c r="U3034" t="s">
        <v>24</v>
      </c>
      <c r="V3034">
        <v>300</v>
      </c>
      <c r="W3034" t="s">
        <v>25</v>
      </c>
      <c r="X3034" t="s">
        <v>56</v>
      </c>
      <c r="Y3034" t="s">
        <v>65</v>
      </c>
      <c r="Z3034">
        <v>1</v>
      </c>
      <c r="AA3034" t="s">
        <v>61</v>
      </c>
      <c r="AB3034">
        <v>30</v>
      </c>
      <c r="AC3034" t="s">
        <v>58</v>
      </c>
      <c r="AD3034" t="s">
        <v>9106</v>
      </c>
      <c r="AE3034"/>
      <c r="AF3034" s="2" t="s">
        <v>9104</v>
      </c>
    </row>
    <row r="3035" spans="2:32" ht="18">
      <c r="B3035" t="s">
        <v>9107</v>
      </c>
      <c r="C3035" t="s">
        <v>9108</v>
      </c>
      <c r="D3035" s="2">
        <v>0</v>
      </c>
      <c r="E3035" s="2">
        <v>320</v>
      </c>
      <c r="F3035">
        <v>320</v>
      </c>
      <c r="G3035">
        <v>320</v>
      </c>
      <c r="H3035">
        <v>3</v>
      </c>
      <c r="I3035" t="s">
        <v>57</v>
      </c>
      <c r="J3035">
        <v>30</v>
      </c>
      <c r="K3035" t="s">
        <v>58</v>
      </c>
      <c r="L3035">
        <v>309</v>
      </c>
      <c r="M3035" t="s">
        <v>25</v>
      </c>
      <c r="N3035">
        <v>30999</v>
      </c>
      <c r="O3035" t="s">
        <v>25</v>
      </c>
      <c r="P3035">
        <v>309999999</v>
      </c>
      <c r="Q3035" t="s">
        <v>25</v>
      </c>
      <c r="R3035">
        <v>999999</v>
      </c>
      <c r="S3035" t="s">
        <v>24</v>
      </c>
      <c r="T3035">
        <v>9999999</v>
      </c>
      <c r="U3035" t="s">
        <v>24</v>
      </c>
      <c r="V3035">
        <v>300</v>
      </c>
      <c r="W3035" t="s">
        <v>25</v>
      </c>
      <c r="X3035" t="s">
        <v>56</v>
      </c>
      <c r="Y3035" t="s">
        <v>65</v>
      </c>
      <c r="Z3035">
        <v>1</v>
      </c>
      <c r="AA3035" t="s">
        <v>61</v>
      </c>
      <c r="AB3035">
        <v>30</v>
      </c>
      <c r="AC3035" t="s">
        <v>58</v>
      </c>
      <c r="AD3035" t="s">
        <v>9109</v>
      </c>
      <c r="AE3035"/>
      <c r="AF3035" s="2" t="s">
        <v>9107</v>
      </c>
    </row>
    <row r="3036" spans="2:32" ht="18">
      <c r="B3036" t="s">
        <v>9110</v>
      </c>
      <c r="C3036" t="s">
        <v>9111</v>
      </c>
      <c r="D3036" s="2">
        <v>0</v>
      </c>
      <c r="E3036" s="2">
        <v>320</v>
      </c>
      <c r="F3036">
        <v>320</v>
      </c>
      <c r="G3036">
        <v>320</v>
      </c>
      <c r="H3036">
        <v>3</v>
      </c>
      <c r="I3036" t="s">
        <v>57</v>
      </c>
      <c r="J3036">
        <v>30</v>
      </c>
      <c r="K3036" t="s">
        <v>58</v>
      </c>
      <c r="L3036">
        <v>309</v>
      </c>
      <c r="M3036" t="s">
        <v>25</v>
      </c>
      <c r="N3036">
        <v>30999</v>
      </c>
      <c r="O3036" t="s">
        <v>25</v>
      </c>
      <c r="P3036">
        <v>309999999</v>
      </c>
      <c r="Q3036" t="s">
        <v>25</v>
      </c>
      <c r="R3036">
        <v>999999</v>
      </c>
      <c r="S3036" t="s">
        <v>24</v>
      </c>
      <c r="T3036">
        <v>9999999</v>
      </c>
      <c r="U3036" t="s">
        <v>24</v>
      </c>
      <c r="V3036">
        <v>300</v>
      </c>
      <c r="W3036" t="s">
        <v>25</v>
      </c>
      <c r="X3036" t="s">
        <v>56</v>
      </c>
      <c r="Y3036" t="s">
        <v>65</v>
      </c>
      <c r="Z3036">
        <v>1</v>
      </c>
      <c r="AA3036" t="s">
        <v>61</v>
      </c>
      <c r="AB3036">
        <v>30</v>
      </c>
      <c r="AC3036" t="s">
        <v>58</v>
      </c>
      <c r="AD3036" t="s">
        <v>9112</v>
      </c>
      <c r="AE3036"/>
      <c r="AF3036" s="2" t="s">
        <v>9110</v>
      </c>
    </row>
    <row r="3037" spans="2:32" ht="18">
      <c r="B3037" t="s">
        <v>9113</v>
      </c>
      <c r="C3037" t="s">
        <v>9114</v>
      </c>
      <c r="D3037" s="2">
        <v>0</v>
      </c>
      <c r="E3037" s="2">
        <v>17000</v>
      </c>
      <c r="F3037" s="21">
        <v>17000</v>
      </c>
      <c r="G3037" s="21">
        <v>17000</v>
      </c>
      <c r="H3037">
        <v>3</v>
      </c>
      <c r="I3037" t="s">
        <v>57</v>
      </c>
      <c r="J3037">
        <v>30</v>
      </c>
      <c r="K3037" t="s">
        <v>58</v>
      </c>
      <c r="L3037">
        <v>309</v>
      </c>
      <c r="M3037" t="s">
        <v>25</v>
      </c>
      <c r="N3037">
        <v>30999</v>
      </c>
      <c r="O3037" t="s">
        <v>25</v>
      </c>
      <c r="P3037">
        <v>309999999</v>
      </c>
      <c r="Q3037" t="s">
        <v>25</v>
      </c>
      <c r="R3037">
        <v>999999</v>
      </c>
      <c r="S3037" t="s">
        <v>24</v>
      </c>
      <c r="T3037">
        <v>9999999</v>
      </c>
      <c r="U3037" t="s">
        <v>24</v>
      </c>
      <c r="V3037">
        <v>300</v>
      </c>
      <c r="W3037" t="s">
        <v>25</v>
      </c>
      <c r="X3037" t="s">
        <v>56</v>
      </c>
      <c r="Y3037" t="s">
        <v>65</v>
      </c>
      <c r="Z3037">
        <v>1</v>
      </c>
      <c r="AA3037" t="s">
        <v>61</v>
      </c>
      <c r="AB3037">
        <v>30</v>
      </c>
      <c r="AC3037" t="s">
        <v>58</v>
      </c>
      <c r="AD3037" t="s">
        <v>9115</v>
      </c>
      <c r="AE3037"/>
      <c r="AF3037" s="2" t="s">
        <v>9113</v>
      </c>
    </row>
    <row r="3038" spans="2:32" ht="18">
      <c r="B3038" t="s">
        <v>9116</v>
      </c>
      <c r="C3038" t="s">
        <v>9117</v>
      </c>
      <c r="D3038" s="2">
        <v>0</v>
      </c>
      <c r="E3038" s="2">
        <v>240</v>
      </c>
      <c r="F3038">
        <v>240</v>
      </c>
      <c r="G3038">
        <v>240</v>
      </c>
      <c r="H3038">
        <v>3</v>
      </c>
      <c r="I3038" t="s">
        <v>57</v>
      </c>
      <c r="J3038">
        <v>30</v>
      </c>
      <c r="K3038" t="s">
        <v>58</v>
      </c>
      <c r="L3038">
        <v>309</v>
      </c>
      <c r="M3038" t="s">
        <v>25</v>
      </c>
      <c r="N3038">
        <v>30999</v>
      </c>
      <c r="O3038" t="s">
        <v>25</v>
      </c>
      <c r="P3038">
        <v>309999999</v>
      </c>
      <c r="Q3038" t="s">
        <v>25</v>
      </c>
      <c r="R3038">
        <v>999999</v>
      </c>
      <c r="S3038" t="s">
        <v>24</v>
      </c>
      <c r="T3038">
        <v>9999999</v>
      </c>
      <c r="U3038" t="s">
        <v>24</v>
      </c>
      <c r="V3038">
        <v>300</v>
      </c>
      <c r="W3038" t="s">
        <v>25</v>
      </c>
      <c r="X3038" t="s">
        <v>56</v>
      </c>
      <c r="Y3038" t="s">
        <v>65</v>
      </c>
      <c r="Z3038">
        <v>1</v>
      </c>
      <c r="AA3038" t="s">
        <v>61</v>
      </c>
      <c r="AB3038">
        <v>30</v>
      </c>
      <c r="AC3038" t="s">
        <v>58</v>
      </c>
      <c r="AD3038" t="s">
        <v>9118</v>
      </c>
      <c r="AE3038"/>
      <c r="AF3038" s="2" t="s">
        <v>9116</v>
      </c>
    </row>
    <row r="3039" spans="2:32" ht="18">
      <c r="B3039" t="s">
        <v>9119</v>
      </c>
      <c r="C3039" t="s">
        <v>9120</v>
      </c>
      <c r="D3039" s="2">
        <v>0</v>
      </c>
      <c r="E3039" s="2">
        <v>240</v>
      </c>
      <c r="F3039">
        <v>240</v>
      </c>
      <c r="G3039">
        <v>240</v>
      </c>
      <c r="H3039">
        <v>3</v>
      </c>
      <c r="I3039" t="s">
        <v>57</v>
      </c>
      <c r="J3039">
        <v>30</v>
      </c>
      <c r="K3039" t="s">
        <v>58</v>
      </c>
      <c r="L3039">
        <v>309</v>
      </c>
      <c r="M3039" t="s">
        <v>25</v>
      </c>
      <c r="N3039">
        <v>30999</v>
      </c>
      <c r="O3039" t="s">
        <v>25</v>
      </c>
      <c r="P3039">
        <v>309999999</v>
      </c>
      <c r="Q3039" t="s">
        <v>25</v>
      </c>
      <c r="R3039">
        <v>999999</v>
      </c>
      <c r="S3039" t="s">
        <v>24</v>
      </c>
      <c r="T3039">
        <v>9999999</v>
      </c>
      <c r="U3039" t="s">
        <v>24</v>
      </c>
      <c r="V3039">
        <v>300</v>
      </c>
      <c r="W3039" t="s">
        <v>25</v>
      </c>
      <c r="X3039" t="s">
        <v>56</v>
      </c>
      <c r="Y3039" t="s">
        <v>65</v>
      </c>
      <c r="Z3039">
        <v>1</v>
      </c>
      <c r="AA3039" t="s">
        <v>61</v>
      </c>
      <c r="AB3039">
        <v>30</v>
      </c>
      <c r="AC3039" t="s">
        <v>58</v>
      </c>
      <c r="AD3039" t="s">
        <v>9121</v>
      </c>
      <c r="AE3039"/>
      <c r="AF3039" s="2" t="s">
        <v>9119</v>
      </c>
    </row>
    <row r="3040" spans="2:32" ht="18">
      <c r="B3040" t="s">
        <v>9122</v>
      </c>
      <c r="C3040" t="s">
        <v>9123</v>
      </c>
      <c r="D3040" s="2">
        <v>0</v>
      </c>
      <c r="E3040" s="2">
        <v>240</v>
      </c>
      <c r="F3040">
        <v>240</v>
      </c>
      <c r="G3040">
        <v>240</v>
      </c>
      <c r="H3040">
        <v>3</v>
      </c>
      <c r="I3040" t="s">
        <v>57</v>
      </c>
      <c r="J3040">
        <v>30</v>
      </c>
      <c r="K3040" t="s">
        <v>58</v>
      </c>
      <c r="L3040">
        <v>309</v>
      </c>
      <c r="M3040" t="s">
        <v>25</v>
      </c>
      <c r="N3040">
        <v>30999</v>
      </c>
      <c r="O3040" t="s">
        <v>25</v>
      </c>
      <c r="P3040">
        <v>309999999</v>
      </c>
      <c r="Q3040" t="s">
        <v>25</v>
      </c>
      <c r="R3040">
        <v>999999</v>
      </c>
      <c r="S3040" t="s">
        <v>24</v>
      </c>
      <c r="T3040">
        <v>9999999</v>
      </c>
      <c r="U3040" t="s">
        <v>24</v>
      </c>
      <c r="V3040">
        <v>300</v>
      </c>
      <c r="W3040" t="s">
        <v>25</v>
      </c>
      <c r="X3040" t="s">
        <v>56</v>
      </c>
      <c r="Y3040" t="s">
        <v>65</v>
      </c>
      <c r="Z3040">
        <v>1</v>
      </c>
      <c r="AA3040" t="s">
        <v>61</v>
      </c>
      <c r="AB3040">
        <v>30</v>
      </c>
      <c r="AC3040" t="s">
        <v>58</v>
      </c>
      <c r="AD3040" t="s">
        <v>9124</v>
      </c>
      <c r="AE3040"/>
      <c r="AF3040" s="2" t="s">
        <v>9122</v>
      </c>
    </row>
    <row r="3041" spans="2:32" ht="18">
      <c r="B3041" t="s">
        <v>9125</v>
      </c>
      <c r="C3041" t="s">
        <v>9126</v>
      </c>
      <c r="D3041" s="2">
        <v>0</v>
      </c>
      <c r="E3041" s="2">
        <v>250</v>
      </c>
      <c r="F3041">
        <v>250</v>
      </c>
      <c r="G3041">
        <v>250</v>
      </c>
      <c r="H3041">
        <v>3</v>
      </c>
      <c r="I3041" t="s">
        <v>57</v>
      </c>
      <c r="J3041">
        <v>30</v>
      </c>
      <c r="K3041" t="s">
        <v>58</v>
      </c>
      <c r="L3041">
        <v>309</v>
      </c>
      <c r="M3041" t="s">
        <v>25</v>
      </c>
      <c r="N3041">
        <v>30999</v>
      </c>
      <c r="O3041" t="s">
        <v>25</v>
      </c>
      <c r="P3041">
        <v>309999999</v>
      </c>
      <c r="Q3041" t="s">
        <v>25</v>
      </c>
      <c r="R3041">
        <v>999999</v>
      </c>
      <c r="S3041" t="s">
        <v>24</v>
      </c>
      <c r="T3041">
        <v>9999999</v>
      </c>
      <c r="U3041" t="s">
        <v>24</v>
      </c>
      <c r="V3041">
        <v>300</v>
      </c>
      <c r="W3041" t="s">
        <v>25</v>
      </c>
      <c r="X3041" t="s">
        <v>56</v>
      </c>
      <c r="Y3041" t="s">
        <v>65</v>
      </c>
      <c r="Z3041">
        <v>1</v>
      </c>
      <c r="AA3041" t="s">
        <v>61</v>
      </c>
      <c r="AB3041">
        <v>30</v>
      </c>
      <c r="AC3041" t="s">
        <v>58</v>
      </c>
      <c r="AD3041" t="s">
        <v>9127</v>
      </c>
      <c r="AE3041"/>
      <c r="AF3041" s="2" t="s">
        <v>9125</v>
      </c>
    </row>
    <row r="3042" spans="2:32" ht="18">
      <c r="B3042" t="s">
        <v>9128</v>
      </c>
      <c r="C3042" t="s">
        <v>9129</v>
      </c>
      <c r="D3042" s="2">
        <v>0</v>
      </c>
      <c r="E3042" s="2">
        <v>250</v>
      </c>
      <c r="F3042">
        <v>250</v>
      </c>
      <c r="G3042">
        <v>250</v>
      </c>
      <c r="H3042">
        <v>3</v>
      </c>
      <c r="I3042" t="s">
        <v>57</v>
      </c>
      <c r="J3042">
        <v>30</v>
      </c>
      <c r="K3042" t="s">
        <v>58</v>
      </c>
      <c r="L3042">
        <v>309</v>
      </c>
      <c r="M3042" t="s">
        <v>25</v>
      </c>
      <c r="N3042">
        <v>30999</v>
      </c>
      <c r="O3042" t="s">
        <v>25</v>
      </c>
      <c r="P3042">
        <v>309999999</v>
      </c>
      <c r="Q3042" t="s">
        <v>25</v>
      </c>
      <c r="R3042">
        <v>999999</v>
      </c>
      <c r="S3042" t="s">
        <v>24</v>
      </c>
      <c r="T3042">
        <v>9999999</v>
      </c>
      <c r="U3042" t="s">
        <v>24</v>
      </c>
      <c r="V3042">
        <v>300</v>
      </c>
      <c r="W3042" t="s">
        <v>25</v>
      </c>
      <c r="X3042" t="s">
        <v>56</v>
      </c>
      <c r="Y3042" t="s">
        <v>65</v>
      </c>
      <c r="Z3042">
        <v>1</v>
      </c>
      <c r="AA3042" t="s">
        <v>61</v>
      </c>
      <c r="AB3042">
        <v>30</v>
      </c>
      <c r="AC3042" t="s">
        <v>58</v>
      </c>
      <c r="AD3042" t="s">
        <v>9130</v>
      </c>
      <c r="AE3042"/>
      <c r="AF3042" s="2" t="s">
        <v>9128</v>
      </c>
    </row>
    <row r="3043" spans="2:32" ht="18">
      <c r="B3043" t="s">
        <v>9131</v>
      </c>
      <c r="C3043" t="s">
        <v>9132</v>
      </c>
      <c r="D3043" s="2">
        <v>0</v>
      </c>
      <c r="E3043" s="2">
        <v>250</v>
      </c>
      <c r="F3043">
        <v>250</v>
      </c>
      <c r="G3043">
        <v>250</v>
      </c>
      <c r="H3043">
        <v>3</v>
      </c>
      <c r="I3043" t="s">
        <v>57</v>
      </c>
      <c r="J3043">
        <v>30</v>
      </c>
      <c r="K3043" t="s">
        <v>58</v>
      </c>
      <c r="L3043">
        <v>309</v>
      </c>
      <c r="M3043" t="s">
        <v>25</v>
      </c>
      <c r="N3043">
        <v>30999</v>
      </c>
      <c r="O3043" t="s">
        <v>25</v>
      </c>
      <c r="P3043">
        <v>309999999</v>
      </c>
      <c r="Q3043" t="s">
        <v>25</v>
      </c>
      <c r="R3043">
        <v>999999</v>
      </c>
      <c r="S3043" t="s">
        <v>24</v>
      </c>
      <c r="T3043">
        <v>9999999</v>
      </c>
      <c r="U3043" t="s">
        <v>24</v>
      </c>
      <c r="V3043">
        <v>300</v>
      </c>
      <c r="W3043" t="s">
        <v>25</v>
      </c>
      <c r="X3043" t="s">
        <v>56</v>
      </c>
      <c r="Y3043" t="s">
        <v>65</v>
      </c>
      <c r="Z3043">
        <v>1</v>
      </c>
      <c r="AA3043" t="s">
        <v>61</v>
      </c>
      <c r="AB3043">
        <v>30</v>
      </c>
      <c r="AC3043" t="s">
        <v>58</v>
      </c>
      <c r="AD3043" t="s">
        <v>9133</v>
      </c>
      <c r="AE3043"/>
      <c r="AF3043" s="2" t="s">
        <v>9131</v>
      </c>
    </row>
    <row r="3044" spans="2:32" ht="18">
      <c r="B3044" t="s">
        <v>9134</v>
      </c>
      <c r="C3044" t="s">
        <v>9135</v>
      </c>
      <c r="D3044" s="2">
        <v>0</v>
      </c>
      <c r="E3044" s="2">
        <v>260</v>
      </c>
      <c r="F3044">
        <v>260</v>
      </c>
      <c r="G3044">
        <v>260</v>
      </c>
      <c r="H3044">
        <v>3</v>
      </c>
      <c r="I3044" t="s">
        <v>57</v>
      </c>
      <c r="J3044">
        <v>30</v>
      </c>
      <c r="K3044" t="s">
        <v>58</v>
      </c>
      <c r="L3044">
        <v>309</v>
      </c>
      <c r="M3044" t="s">
        <v>25</v>
      </c>
      <c r="N3044">
        <v>30999</v>
      </c>
      <c r="O3044" t="s">
        <v>25</v>
      </c>
      <c r="P3044">
        <v>309999999</v>
      </c>
      <c r="Q3044" t="s">
        <v>25</v>
      </c>
      <c r="R3044">
        <v>999999</v>
      </c>
      <c r="S3044" t="s">
        <v>24</v>
      </c>
      <c r="T3044">
        <v>9999999</v>
      </c>
      <c r="U3044" t="s">
        <v>24</v>
      </c>
      <c r="V3044">
        <v>300</v>
      </c>
      <c r="W3044" t="s">
        <v>25</v>
      </c>
      <c r="X3044" t="s">
        <v>56</v>
      </c>
      <c r="Y3044" t="s">
        <v>65</v>
      </c>
      <c r="Z3044">
        <v>1</v>
      </c>
      <c r="AA3044" t="s">
        <v>61</v>
      </c>
      <c r="AB3044">
        <v>30</v>
      </c>
      <c r="AC3044" t="s">
        <v>58</v>
      </c>
      <c r="AD3044" t="s">
        <v>9136</v>
      </c>
      <c r="AE3044"/>
      <c r="AF3044" s="2" t="s">
        <v>9134</v>
      </c>
    </row>
    <row r="3045" spans="2:32" ht="18">
      <c r="B3045" t="s">
        <v>9137</v>
      </c>
      <c r="C3045" t="s">
        <v>9138</v>
      </c>
      <c r="D3045" s="2">
        <v>0</v>
      </c>
      <c r="E3045" s="2">
        <v>260</v>
      </c>
      <c r="F3045">
        <v>260</v>
      </c>
      <c r="G3045">
        <v>260</v>
      </c>
      <c r="H3045">
        <v>3</v>
      </c>
      <c r="I3045" t="s">
        <v>57</v>
      </c>
      <c r="J3045">
        <v>30</v>
      </c>
      <c r="K3045" t="s">
        <v>58</v>
      </c>
      <c r="L3045">
        <v>309</v>
      </c>
      <c r="M3045" t="s">
        <v>25</v>
      </c>
      <c r="N3045">
        <v>30999</v>
      </c>
      <c r="O3045" t="s">
        <v>25</v>
      </c>
      <c r="P3045">
        <v>309999999</v>
      </c>
      <c r="Q3045" t="s">
        <v>25</v>
      </c>
      <c r="R3045">
        <v>999999</v>
      </c>
      <c r="S3045" t="s">
        <v>24</v>
      </c>
      <c r="T3045">
        <v>9999999</v>
      </c>
      <c r="U3045" t="s">
        <v>24</v>
      </c>
      <c r="V3045">
        <v>300</v>
      </c>
      <c r="W3045" t="s">
        <v>25</v>
      </c>
      <c r="X3045" t="s">
        <v>56</v>
      </c>
      <c r="Y3045" t="s">
        <v>65</v>
      </c>
      <c r="Z3045">
        <v>1</v>
      </c>
      <c r="AA3045" t="s">
        <v>61</v>
      </c>
      <c r="AB3045">
        <v>30</v>
      </c>
      <c r="AC3045" t="s">
        <v>58</v>
      </c>
      <c r="AD3045" t="s">
        <v>9139</v>
      </c>
      <c r="AE3045"/>
      <c r="AF3045" s="2" t="s">
        <v>9137</v>
      </c>
    </row>
    <row r="3046" spans="2:32" ht="18">
      <c r="B3046" t="s">
        <v>9140</v>
      </c>
      <c r="C3046" t="s">
        <v>9141</v>
      </c>
      <c r="D3046" s="2">
        <v>0</v>
      </c>
      <c r="E3046" s="2">
        <v>260</v>
      </c>
      <c r="F3046">
        <v>260</v>
      </c>
      <c r="G3046">
        <v>260</v>
      </c>
      <c r="H3046">
        <v>3</v>
      </c>
      <c r="I3046" t="s">
        <v>57</v>
      </c>
      <c r="J3046">
        <v>30</v>
      </c>
      <c r="K3046" t="s">
        <v>58</v>
      </c>
      <c r="L3046">
        <v>309</v>
      </c>
      <c r="M3046" t="s">
        <v>25</v>
      </c>
      <c r="N3046">
        <v>30999</v>
      </c>
      <c r="O3046" t="s">
        <v>25</v>
      </c>
      <c r="P3046">
        <v>309999999</v>
      </c>
      <c r="Q3046" t="s">
        <v>25</v>
      </c>
      <c r="R3046">
        <v>999999</v>
      </c>
      <c r="S3046" t="s">
        <v>24</v>
      </c>
      <c r="T3046">
        <v>9999999</v>
      </c>
      <c r="U3046" t="s">
        <v>24</v>
      </c>
      <c r="V3046">
        <v>300</v>
      </c>
      <c r="W3046" t="s">
        <v>25</v>
      </c>
      <c r="X3046" t="s">
        <v>56</v>
      </c>
      <c r="Y3046" t="s">
        <v>65</v>
      </c>
      <c r="Z3046">
        <v>1</v>
      </c>
      <c r="AA3046" t="s">
        <v>61</v>
      </c>
      <c r="AB3046">
        <v>30</v>
      </c>
      <c r="AC3046" t="s">
        <v>58</v>
      </c>
      <c r="AD3046" t="s">
        <v>9142</v>
      </c>
      <c r="AE3046"/>
      <c r="AF3046" s="2" t="s">
        <v>9140</v>
      </c>
    </row>
    <row r="3047" spans="2:32" ht="18">
      <c r="B3047" t="s">
        <v>9143</v>
      </c>
      <c r="C3047" t="s">
        <v>9144</v>
      </c>
      <c r="D3047" s="2">
        <v>0</v>
      </c>
      <c r="E3047" s="2">
        <v>270</v>
      </c>
      <c r="F3047">
        <v>270</v>
      </c>
      <c r="G3047">
        <v>270</v>
      </c>
      <c r="H3047">
        <v>3</v>
      </c>
      <c r="I3047" t="s">
        <v>57</v>
      </c>
      <c r="J3047">
        <v>30</v>
      </c>
      <c r="K3047" t="s">
        <v>58</v>
      </c>
      <c r="L3047">
        <v>309</v>
      </c>
      <c r="M3047" t="s">
        <v>25</v>
      </c>
      <c r="N3047">
        <v>30999</v>
      </c>
      <c r="O3047" t="s">
        <v>25</v>
      </c>
      <c r="P3047">
        <v>309999999</v>
      </c>
      <c r="Q3047" t="s">
        <v>25</v>
      </c>
      <c r="R3047">
        <v>999999</v>
      </c>
      <c r="S3047" t="s">
        <v>24</v>
      </c>
      <c r="T3047">
        <v>9999999</v>
      </c>
      <c r="U3047" t="s">
        <v>24</v>
      </c>
      <c r="V3047">
        <v>300</v>
      </c>
      <c r="W3047" t="s">
        <v>25</v>
      </c>
      <c r="X3047" t="s">
        <v>56</v>
      </c>
      <c r="Y3047" t="s">
        <v>65</v>
      </c>
      <c r="Z3047">
        <v>1</v>
      </c>
      <c r="AA3047" t="s">
        <v>61</v>
      </c>
      <c r="AB3047">
        <v>30</v>
      </c>
      <c r="AC3047" t="s">
        <v>58</v>
      </c>
      <c r="AD3047" t="s">
        <v>9145</v>
      </c>
      <c r="AE3047"/>
      <c r="AF3047" s="2" t="s">
        <v>9143</v>
      </c>
    </row>
    <row r="3048" spans="2:32" ht="18">
      <c r="B3048" t="s">
        <v>9146</v>
      </c>
      <c r="C3048" t="s">
        <v>9147</v>
      </c>
      <c r="D3048" s="2">
        <v>0</v>
      </c>
      <c r="E3048" s="2">
        <v>270</v>
      </c>
      <c r="F3048">
        <v>270</v>
      </c>
      <c r="G3048">
        <v>270</v>
      </c>
      <c r="H3048">
        <v>3</v>
      </c>
      <c r="I3048" t="s">
        <v>57</v>
      </c>
      <c r="J3048">
        <v>30</v>
      </c>
      <c r="K3048" t="s">
        <v>58</v>
      </c>
      <c r="L3048">
        <v>309</v>
      </c>
      <c r="M3048" t="s">
        <v>25</v>
      </c>
      <c r="N3048">
        <v>30999</v>
      </c>
      <c r="O3048" t="s">
        <v>25</v>
      </c>
      <c r="P3048">
        <v>309999999</v>
      </c>
      <c r="Q3048" t="s">
        <v>25</v>
      </c>
      <c r="R3048">
        <v>999999</v>
      </c>
      <c r="S3048" t="s">
        <v>24</v>
      </c>
      <c r="T3048">
        <v>9999999</v>
      </c>
      <c r="U3048" t="s">
        <v>24</v>
      </c>
      <c r="V3048">
        <v>300</v>
      </c>
      <c r="W3048" t="s">
        <v>25</v>
      </c>
      <c r="X3048" t="s">
        <v>56</v>
      </c>
      <c r="Y3048" t="s">
        <v>65</v>
      </c>
      <c r="Z3048">
        <v>1</v>
      </c>
      <c r="AA3048" t="s">
        <v>61</v>
      </c>
      <c r="AB3048">
        <v>30</v>
      </c>
      <c r="AC3048" t="s">
        <v>58</v>
      </c>
      <c r="AD3048" t="s">
        <v>9148</v>
      </c>
      <c r="AE3048"/>
      <c r="AF3048" s="2" t="s">
        <v>9146</v>
      </c>
    </row>
    <row r="3049" spans="2:32" ht="18">
      <c r="B3049" t="s">
        <v>9149</v>
      </c>
      <c r="C3049" t="s">
        <v>9150</v>
      </c>
      <c r="D3049" s="2">
        <v>0</v>
      </c>
      <c r="E3049" s="2">
        <v>270</v>
      </c>
      <c r="F3049">
        <v>270</v>
      </c>
      <c r="G3049">
        <v>270</v>
      </c>
      <c r="H3049">
        <v>3</v>
      </c>
      <c r="I3049" t="s">
        <v>57</v>
      </c>
      <c r="J3049">
        <v>30</v>
      </c>
      <c r="K3049" t="s">
        <v>58</v>
      </c>
      <c r="L3049">
        <v>309</v>
      </c>
      <c r="M3049" t="s">
        <v>25</v>
      </c>
      <c r="N3049">
        <v>30999</v>
      </c>
      <c r="O3049" t="s">
        <v>25</v>
      </c>
      <c r="P3049">
        <v>309999999</v>
      </c>
      <c r="Q3049" t="s">
        <v>25</v>
      </c>
      <c r="R3049">
        <v>999999</v>
      </c>
      <c r="S3049" t="s">
        <v>24</v>
      </c>
      <c r="T3049">
        <v>9999999</v>
      </c>
      <c r="U3049" t="s">
        <v>24</v>
      </c>
      <c r="V3049">
        <v>300</v>
      </c>
      <c r="W3049" t="s">
        <v>25</v>
      </c>
      <c r="X3049" t="s">
        <v>56</v>
      </c>
      <c r="Y3049" t="s">
        <v>65</v>
      </c>
      <c r="Z3049">
        <v>1</v>
      </c>
      <c r="AA3049" t="s">
        <v>61</v>
      </c>
      <c r="AB3049">
        <v>30</v>
      </c>
      <c r="AC3049" t="s">
        <v>58</v>
      </c>
      <c r="AD3049" t="s">
        <v>9151</v>
      </c>
      <c r="AE3049"/>
      <c r="AF3049" s="2" t="s">
        <v>9149</v>
      </c>
    </row>
    <row r="3050" spans="2:32" ht="18">
      <c r="B3050" t="s">
        <v>9152</v>
      </c>
      <c r="C3050" t="s">
        <v>9153</v>
      </c>
      <c r="D3050" s="2">
        <v>0</v>
      </c>
      <c r="E3050" s="2">
        <v>370</v>
      </c>
      <c r="F3050">
        <v>370</v>
      </c>
      <c r="G3050">
        <v>370</v>
      </c>
      <c r="H3050">
        <v>3</v>
      </c>
      <c r="I3050" t="s">
        <v>57</v>
      </c>
      <c r="J3050">
        <v>30</v>
      </c>
      <c r="K3050" t="s">
        <v>58</v>
      </c>
      <c r="L3050">
        <v>309</v>
      </c>
      <c r="M3050" t="s">
        <v>25</v>
      </c>
      <c r="N3050">
        <v>30999</v>
      </c>
      <c r="O3050" t="s">
        <v>25</v>
      </c>
      <c r="P3050">
        <v>309999999</v>
      </c>
      <c r="Q3050" t="s">
        <v>25</v>
      </c>
      <c r="R3050">
        <v>999999</v>
      </c>
      <c r="S3050" t="s">
        <v>24</v>
      </c>
      <c r="T3050">
        <v>9999999</v>
      </c>
      <c r="U3050" t="s">
        <v>24</v>
      </c>
      <c r="V3050">
        <v>300</v>
      </c>
      <c r="W3050" t="s">
        <v>25</v>
      </c>
      <c r="X3050" t="s">
        <v>56</v>
      </c>
      <c r="Y3050" t="s">
        <v>65</v>
      </c>
      <c r="Z3050">
        <v>1</v>
      </c>
      <c r="AA3050" t="s">
        <v>61</v>
      </c>
      <c r="AB3050">
        <v>30</v>
      </c>
      <c r="AC3050" t="s">
        <v>58</v>
      </c>
      <c r="AD3050" t="s">
        <v>9154</v>
      </c>
      <c r="AE3050"/>
      <c r="AF3050" s="2" t="s">
        <v>9152</v>
      </c>
    </row>
    <row r="3051" spans="2:32" ht="18">
      <c r="B3051" t="s">
        <v>9155</v>
      </c>
      <c r="C3051" t="s">
        <v>9156</v>
      </c>
      <c r="D3051" s="2">
        <v>0</v>
      </c>
      <c r="E3051" s="2">
        <v>370</v>
      </c>
      <c r="F3051">
        <v>370</v>
      </c>
      <c r="G3051">
        <v>370</v>
      </c>
      <c r="H3051">
        <v>3</v>
      </c>
      <c r="I3051" t="s">
        <v>57</v>
      </c>
      <c r="J3051">
        <v>30</v>
      </c>
      <c r="K3051" t="s">
        <v>58</v>
      </c>
      <c r="L3051">
        <v>309</v>
      </c>
      <c r="M3051" t="s">
        <v>25</v>
      </c>
      <c r="N3051">
        <v>30999</v>
      </c>
      <c r="O3051" t="s">
        <v>25</v>
      </c>
      <c r="P3051">
        <v>309999999</v>
      </c>
      <c r="Q3051" t="s">
        <v>25</v>
      </c>
      <c r="R3051">
        <v>999999</v>
      </c>
      <c r="S3051" t="s">
        <v>24</v>
      </c>
      <c r="T3051">
        <v>9999999</v>
      </c>
      <c r="U3051" t="s">
        <v>24</v>
      </c>
      <c r="V3051">
        <v>300</v>
      </c>
      <c r="W3051" t="s">
        <v>25</v>
      </c>
      <c r="X3051" t="s">
        <v>56</v>
      </c>
      <c r="Y3051" t="s">
        <v>65</v>
      </c>
      <c r="Z3051">
        <v>1</v>
      </c>
      <c r="AA3051" t="s">
        <v>61</v>
      </c>
      <c r="AB3051">
        <v>30</v>
      </c>
      <c r="AC3051" t="s">
        <v>58</v>
      </c>
      <c r="AD3051" t="s">
        <v>9157</v>
      </c>
      <c r="AE3051"/>
      <c r="AF3051" s="2" t="s">
        <v>9155</v>
      </c>
    </row>
    <row r="3052" spans="2:32" ht="18">
      <c r="B3052" t="s">
        <v>9158</v>
      </c>
      <c r="C3052" t="s">
        <v>9159</v>
      </c>
      <c r="D3052" s="2">
        <v>0</v>
      </c>
      <c r="E3052" s="2">
        <v>370</v>
      </c>
      <c r="F3052">
        <v>370</v>
      </c>
      <c r="G3052">
        <v>370</v>
      </c>
      <c r="H3052">
        <v>3</v>
      </c>
      <c r="I3052" t="s">
        <v>57</v>
      </c>
      <c r="J3052">
        <v>30</v>
      </c>
      <c r="K3052" t="s">
        <v>58</v>
      </c>
      <c r="L3052">
        <v>309</v>
      </c>
      <c r="M3052" t="s">
        <v>25</v>
      </c>
      <c r="N3052">
        <v>30999</v>
      </c>
      <c r="O3052" t="s">
        <v>25</v>
      </c>
      <c r="P3052">
        <v>309999999</v>
      </c>
      <c r="Q3052" t="s">
        <v>25</v>
      </c>
      <c r="R3052">
        <v>999999</v>
      </c>
      <c r="S3052" t="s">
        <v>24</v>
      </c>
      <c r="T3052">
        <v>9999999</v>
      </c>
      <c r="U3052" t="s">
        <v>24</v>
      </c>
      <c r="V3052">
        <v>300</v>
      </c>
      <c r="W3052" t="s">
        <v>25</v>
      </c>
      <c r="X3052" t="s">
        <v>56</v>
      </c>
      <c r="Y3052" t="s">
        <v>65</v>
      </c>
      <c r="Z3052">
        <v>1</v>
      </c>
      <c r="AA3052" t="s">
        <v>61</v>
      </c>
      <c r="AB3052">
        <v>30</v>
      </c>
      <c r="AC3052" t="s">
        <v>58</v>
      </c>
      <c r="AD3052" t="s">
        <v>9160</v>
      </c>
      <c r="AE3052"/>
      <c r="AF3052" s="2" t="s">
        <v>9158</v>
      </c>
    </row>
    <row r="3053" spans="2:32" ht="18">
      <c r="B3053" t="s">
        <v>9161</v>
      </c>
      <c r="C3053" t="s">
        <v>9162</v>
      </c>
      <c r="D3053" s="2">
        <v>0</v>
      </c>
      <c r="E3053" s="2">
        <v>370</v>
      </c>
      <c r="F3053">
        <v>370</v>
      </c>
      <c r="G3053">
        <v>370</v>
      </c>
      <c r="H3053">
        <v>3</v>
      </c>
      <c r="I3053" t="s">
        <v>57</v>
      </c>
      <c r="J3053">
        <v>30</v>
      </c>
      <c r="K3053" t="s">
        <v>58</v>
      </c>
      <c r="L3053">
        <v>309</v>
      </c>
      <c r="M3053" t="s">
        <v>25</v>
      </c>
      <c r="N3053">
        <v>30999</v>
      </c>
      <c r="O3053" t="s">
        <v>25</v>
      </c>
      <c r="P3053">
        <v>309999999</v>
      </c>
      <c r="Q3053" t="s">
        <v>25</v>
      </c>
      <c r="R3053">
        <v>999999</v>
      </c>
      <c r="S3053" t="s">
        <v>24</v>
      </c>
      <c r="T3053">
        <v>9999999</v>
      </c>
      <c r="U3053" t="s">
        <v>24</v>
      </c>
      <c r="V3053">
        <v>300</v>
      </c>
      <c r="W3053" t="s">
        <v>25</v>
      </c>
      <c r="X3053" t="s">
        <v>56</v>
      </c>
      <c r="Y3053" t="s">
        <v>65</v>
      </c>
      <c r="Z3053">
        <v>1</v>
      </c>
      <c r="AA3053" t="s">
        <v>61</v>
      </c>
      <c r="AB3053">
        <v>30</v>
      </c>
      <c r="AC3053" t="s">
        <v>58</v>
      </c>
      <c r="AD3053" t="s">
        <v>9163</v>
      </c>
      <c r="AE3053"/>
      <c r="AF3053" s="2" t="s">
        <v>9161</v>
      </c>
    </row>
    <row r="3054" spans="2:32" ht="18">
      <c r="B3054" t="s">
        <v>9164</v>
      </c>
      <c r="C3054" t="s">
        <v>9165</v>
      </c>
      <c r="D3054" s="2">
        <v>0</v>
      </c>
      <c r="E3054" s="2">
        <v>24000</v>
      </c>
      <c r="F3054" s="21">
        <v>24000</v>
      </c>
      <c r="G3054" s="21">
        <v>24000</v>
      </c>
      <c r="H3054">
        <v>3</v>
      </c>
      <c r="I3054" t="s">
        <v>57</v>
      </c>
      <c r="J3054">
        <v>30</v>
      </c>
      <c r="K3054" t="s">
        <v>58</v>
      </c>
      <c r="L3054">
        <v>309</v>
      </c>
      <c r="M3054" t="s">
        <v>25</v>
      </c>
      <c r="N3054">
        <v>30999</v>
      </c>
      <c r="O3054" t="s">
        <v>25</v>
      </c>
      <c r="P3054">
        <v>309999999</v>
      </c>
      <c r="Q3054" t="s">
        <v>25</v>
      </c>
      <c r="R3054">
        <v>999999</v>
      </c>
      <c r="S3054" t="s">
        <v>24</v>
      </c>
      <c r="T3054">
        <v>9999999</v>
      </c>
      <c r="U3054" t="s">
        <v>24</v>
      </c>
      <c r="V3054">
        <v>300</v>
      </c>
      <c r="W3054" t="s">
        <v>25</v>
      </c>
      <c r="X3054" t="s">
        <v>56</v>
      </c>
      <c r="Y3054" t="s">
        <v>65</v>
      </c>
      <c r="Z3054">
        <v>1</v>
      </c>
      <c r="AA3054" t="s">
        <v>61</v>
      </c>
      <c r="AB3054">
        <v>30</v>
      </c>
      <c r="AC3054" t="s">
        <v>58</v>
      </c>
      <c r="AD3054" t="s">
        <v>9166</v>
      </c>
      <c r="AE3054"/>
      <c r="AF3054" s="2" t="s">
        <v>9164</v>
      </c>
    </row>
    <row r="3055" spans="2:32" ht="18">
      <c r="B3055" t="s">
        <v>9167</v>
      </c>
      <c r="C3055" t="s">
        <v>9168</v>
      </c>
      <c r="D3055" s="2">
        <v>0</v>
      </c>
      <c r="E3055" s="2">
        <v>370</v>
      </c>
      <c r="F3055">
        <v>370</v>
      </c>
      <c r="G3055">
        <v>370</v>
      </c>
      <c r="H3055">
        <v>3</v>
      </c>
      <c r="I3055" t="s">
        <v>57</v>
      </c>
      <c r="J3055">
        <v>30</v>
      </c>
      <c r="K3055" t="s">
        <v>58</v>
      </c>
      <c r="L3055">
        <v>309</v>
      </c>
      <c r="M3055" t="s">
        <v>25</v>
      </c>
      <c r="N3055">
        <v>30999</v>
      </c>
      <c r="O3055" t="s">
        <v>25</v>
      </c>
      <c r="P3055">
        <v>309999999</v>
      </c>
      <c r="Q3055" t="s">
        <v>25</v>
      </c>
      <c r="R3055">
        <v>999999</v>
      </c>
      <c r="S3055" t="s">
        <v>24</v>
      </c>
      <c r="T3055">
        <v>9999999</v>
      </c>
      <c r="U3055" t="s">
        <v>24</v>
      </c>
      <c r="V3055">
        <v>300</v>
      </c>
      <c r="W3055" t="s">
        <v>25</v>
      </c>
      <c r="X3055" t="s">
        <v>56</v>
      </c>
      <c r="Y3055" t="s">
        <v>65</v>
      </c>
      <c r="Z3055">
        <v>1</v>
      </c>
      <c r="AA3055" t="s">
        <v>61</v>
      </c>
      <c r="AB3055">
        <v>30</v>
      </c>
      <c r="AC3055" t="s">
        <v>58</v>
      </c>
      <c r="AD3055" t="s">
        <v>9169</v>
      </c>
      <c r="AE3055"/>
      <c r="AF3055" s="2" t="s">
        <v>9167</v>
      </c>
    </row>
    <row r="3056" spans="2:32" ht="18">
      <c r="B3056" t="s">
        <v>9170</v>
      </c>
      <c r="C3056" t="s">
        <v>9171</v>
      </c>
      <c r="D3056" s="2">
        <v>0</v>
      </c>
      <c r="E3056" s="2">
        <v>370</v>
      </c>
      <c r="F3056">
        <v>370</v>
      </c>
      <c r="G3056">
        <v>370</v>
      </c>
      <c r="H3056">
        <v>3</v>
      </c>
      <c r="I3056" t="s">
        <v>57</v>
      </c>
      <c r="J3056">
        <v>30</v>
      </c>
      <c r="K3056" t="s">
        <v>58</v>
      </c>
      <c r="L3056">
        <v>309</v>
      </c>
      <c r="M3056" t="s">
        <v>25</v>
      </c>
      <c r="N3056">
        <v>30999</v>
      </c>
      <c r="O3056" t="s">
        <v>25</v>
      </c>
      <c r="P3056">
        <v>309999999</v>
      </c>
      <c r="Q3056" t="s">
        <v>25</v>
      </c>
      <c r="R3056">
        <v>999999</v>
      </c>
      <c r="S3056" t="s">
        <v>24</v>
      </c>
      <c r="T3056">
        <v>9999999</v>
      </c>
      <c r="U3056" t="s">
        <v>24</v>
      </c>
      <c r="V3056">
        <v>300</v>
      </c>
      <c r="W3056" t="s">
        <v>25</v>
      </c>
      <c r="X3056" t="s">
        <v>56</v>
      </c>
      <c r="Y3056" t="s">
        <v>65</v>
      </c>
      <c r="Z3056">
        <v>1</v>
      </c>
      <c r="AA3056" t="s">
        <v>61</v>
      </c>
      <c r="AB3056">
        <v>30</v>
      </c>
      <c r="AC3056" t="s">
        <v>58</v>
      </c>
      <c r="AD3056" t="s">
        <v>9172</v>
      </c>
      <c r="AE3056"/>
      <c r="AF3056" s="2" t="s">
        <v>9170</v>
      </c>
    </row>
    <row r="3057" spans="2:32" ht="18">
      <c r="B3057" t="s">
        <v>9173</v>
      </c>
      <c r="C3057" t="s">
        <v>9174</v>
      </c>
      <c r="D3057" s="2">
        <v>0</v>
      </c>
      <c r="E3057" s="2">
        <v>370</v>
      </c>
      <c r="F3057">
        <v>370</v>
      </c>
      <c r="G3057">
        <v>370</v>
      </c>
      <c r="H3057">
        <v>3</v>
      </c>
      <c r="I3057" t="s">
        <v>57</v>
      </c>
      <c r="J3057">
        <v>30</v>
      </c>
      <c r="K3057" t="s">
        <v>58</v>
      </c>
      <c r="L3057">
        <v>309</v>
      </c>
      <c r="M3057" t="s">
        <v>25</v>
      </c>
      <c r="N3057">
        <v>30999</v>
      </c>
      <c r="O3057" t="s">
        <v>25</v>
      </c>
      <c r="P3057">
        <v>309999999</v>
      </c>
      <c r="Q3057" t="s">
        <v>25</v>
      </c>
      <c r="R3057">
        <v>999999</v>
      </c>
      <c r="S3057" t="s">
        <v>24</v>
      </c>
      <c r="T3057">
        <v>9999999</v>
      </c>
      <c r="U3057" t="s">
        <v>24</v>
      </c>
      <c r="V3057">
        <v>300</v>
      </c>
      <c r="W3057" t="s">
        <v>25</v>
      </c>
      <c r="X3057" t="s">
        <v>56</v>
      </c>
      <c r="Y3057" t="s">
        <v>65</v>
      </c>
      <c r="Z3057">
        <v>1</v>
      </c>
      <c r="AA3057" t="s">
        <v>61</v>
      </c>
      <c r="AB3057">
        <v>30</v>
      </c>
      <c r="AC3057" t="s">
        <v>58</v>
      </c>
      <c r="AD3057" t="s">
        <v>9175</v>
      </c>
      <c r="AE3057"/>
      <c r="AF3057" s="2" t="s">
        <v>9173</v>
      </c>
    </row>
    <row r="3058" spans="2:32" ht="18">
      <c r="B3058" t="s">
        <v>9176</v>
      </c>
      <c r="C3058" t="s">
        <v>9177</v>
      </c>
      <c r="D3058" s="2">
        <v>0</v>
      </c>
      <c r="E3058" s="2">
        <v>370</v>
      </c>
      <c r="F3058">
        <v>370</v>
      </c>
      <c r="G3058">
        <v>370</v>
      </c>
      <c r="H3058">
        <v>3</v>
      </c>
      <c r="I3058" t="s">
        <v>57</v>
      </c>
      <c r="J3058">
        <v>30</v>
      </c>
      <c r="K3058" t="s">
        <v>58</v>
      </c>
      <c r="L3058">
        <v>309</v>
      </c>
      <c r="M3058" t="s">
        <v>25</v>
      </c>
      <c r="N3058">
        <v>30999</v>
      </c>
      <c r="O3058" t="s">
        <v>25</v>
      </c>
      <c r="P3058">
        <v>309999999</v>
      </c>
      <c r="Q3058" t="s">
        <v>25</v>
      </c>
      <c r="R3058">
        <v>999999</v>
      </c>
      <c r="S3058" t="s">
        <v>24</v>
      </c>
      <c r="T3058">
        <v>9999999</v>
      </c>
      <c r="U3058" t="s">
        <v>24</v>
      </c>
      <c r="V3058">
        <v>300</v>
      </c>
      <c r="W3058" t="s">
        <v>25</v>
      </c>
      <c r="X3058" t="s">
        <v>56</v>
      </c>
      <c r="Y3058" t="s">
        <v>65</v>
      </c>
      <c r="Z3058">
        <v>1</v>
      </c>
      <c r="AA3058" t="s">
        <v>61</v>
      </c>
      <c r="AB3058">
        <v>30</v>
      </c>
      <c r="AC3058" t="s">
        <v>58</v>
      </c>
      <c r="AD3058" t="s">
        <v>9178</v>
      </c>
      <c r="AE3058"/>
      <c r="AF3058" s="2" t="s">
        <v>9176</v>
      </c>
    </row>
    <row r="3059" spans="2:32" ht="18">
      <c r="B3059" t="s">
        <v>9179</v>
      </c>
      <c r="C3059" t="s">
        <v>9180</v>
      </c>
      <c r="D3059" s="2">
        <v>0</v>
      </c>
      <c r="E3059" s="2">
        <v>370</v>
      </c>
      <c r="F3059">
        <v>370</v>
      </c>
      <c r="G3059">
        <v>370</v>
      </c>
      <c r="H3059">
        <v>3</v>
      </c>
      <c r="I3059" t="s">
        <v>57</v>
      </c>
      <c r="J3059">
        <v>30</v>
      </c>
      <c r="K3059" t="s">
        <v>58</v>
      </c>
      <c r="L3059">
        <v>309</v>
      </c>
      <c r="M3059" t="s">
        <v>25</v>
      </c>
      <c r="N3059">
        <v>30999</v>
      </c>
      <c r="O3059" t="s">
        <v>25</v>
      </c>
      <c r="P3059">
        <v>309999999</v>
      </c>
      <c r="Q3059" t="s">
        <v>25</v>
      </c>
      <c r="R3059">
        <v>999999</v>
      </c>
      <c r="S3059" t="s">
        <v>24</v>
      </c>
      <c r="T3059">
        <v>9999999</v>
      </c>
      <c r="U3059" t="s">
        <v>24</v>
      </c>
      <c r="V3059">
        <v>300</v>
      </c>
      <c r="W3059" t="s">
        <v>25</v>
      </c>
      <c r="X3059" t="s">
        <v>56</v>
      </c>
      <c r="Y3059" t="s">
        <v>65</v>
      </c>
      <c r="Z3059">
        <v>1</v>
      </c>
      <c r="AA3059" t="s">
        <v>61</v>
      </c>
      <c r="AB3059">
        <v>30</v>
      </c>
      <c r="AC3059" t="s">
        <v>58</v>
      </c>
      <c r="AD3059" t="s">
        <v>9181</v>
      </c>
      <c r="AE3059"/>
      <c r="AF3059" s="2" t="s">
        <v>9179</v>
      </c>
    </row>
    <row r="3060" spans="2:32" ht="18">
      <c r="B3060" t="s">
        <v>9182</v>
      </c>
      <c r="C3060" t="s">
        <v>9183</v>
      </c>
      <c r="D3060" s="2">
        <v>0</v>
      </c>
      <c r="E3060" s="2">
        <v>370</v>
      </c>
      <c r="F3060">
        <v>370</v>
      </c>
      <c r="G3060">
        <v>370</v>
      </c>
      <c r="H3060">
        <v>3</v>
      </c>
      <c r="I3060" t="s">
        <v>57</v>
      </c>
      <c r="J3060">
        <v>30</v>
      </c>
      <c r="K3060" t="s">
        <v>58</v>
      </c>
      <c r="L3060">
        <v>309</v>
      </c>
      <c r="M3060" t="s">
        <v>25</v>
      </c>
      <c r="N3060">
        <v>30999</v>
      </c>
      <c r="O3060" t="s">
        <v>25</v>
      </c>
      <c r="P3060">
        <v>309999999</v>
      </c>
      <c r="Q3060" t="s">
        <v>25</v>
      </c>
      <c r="R3060">
        <v>999999</v>
      </c>
      <c r="S3060" t="s">
        <v>24</v>
      </c>
      <c r="T3060">
        <v>9999999</v>
      </c>
      <c r="U3060" t="s">
        <v>24</v>
      </c>
      <c r="V3060">
        <v>300</v>
      </c>
      <c r="W3060" t="s">
        <v>25</v>
      </c>
      <c r="X3060" t="s">
        <v>56</v>
      </c>
      <c r="Y3060" t="s">
        <v>65</v>
      </c>
      <c r="Z3060">
        <v>1</v>
      </c>
      <c r="AA3060" t="s">
        <v>61</v>
      </c>
      <c r="AB3060">
        <v>30</v>
      </c>
      <c r="AC3060" t="s">
        <v>58</v>
      </c>
      <c r="AD3060" t="s">
        <v>9184</v>
      </c>
      <c r="AE3060"/>
      <c r="AF3060" s="2" t="s">
        <v>9182</v>
      </c>
    </row>
    <row r="3061" spans="2:32" ht="18">
      <c r="B3061" t="s">
        <v>9185</v>
      </c>
      <c r="C3061" t="s">
        <v>9186</v>
      </c>
      <c r="D3061" s="2">
        <v>0</v>
      </c>
      <c r="E3061" s="2">
        <v>400</v>
      </c>
      <c r="F3061">
        <v>400</v>
      </c>
      <c r="G3061">
        <v>400</v>
      </c>
      <c r="H3061">
        <v>3</v>
      </c>
      <c r="I3061" t="s">
        <v>57</v>
      </c>
      <c r="J3061">
        <v>30</v>
      </c>
      <c r="K3061" t="s">
        <v>58</v>
      </c>
      <c r="L3061">
        <v>309</v>
      </c>
      <c r="M3061" t="s">
        <v>25</v>
      </c>
      <c r="N3061">
        <v>30999</v>
      </c>
      <c r="O3061" t="s">
        <v>25</v>
      </c>
      <c r="P3061">
        <v>309999999</v>
      </c>
      <c r="Q3061" t="s">
        <v>25</v>
      </c>
      <c r="R3061">
        <v>999999</v>
      </c>
      <c r="S3061" t="s">
        <v>24</v>
      </c>
      <c r="T3061">
        <v>9999999</v>
      </c>
      <c r="U3061" t="s">
        <v>24</v>
      </c>
      <c r="V3061">
        <v>300</v>
      </c>
      <c r="W3061" t="s">
        <v>25</v>
      </c>
      <c r="X3061" t="s">
        <v>56</v>
      </c>
      <c r="Y3061" t="s">
        <v>65</v>
      </c>
      <c r="Z3061">
        <v>1</v>
      </c>
      <c r="AA3061" t="s">
        <v>61</v>
      </c>
      <c r="AB3061">
        <v>30</v>
      </c>
      <c r="AC3061" t="s">
        <v>58</v>
      </c>
      <c r="AD3061" t="s">
        <v>9187</v>
      </c>
      <c r="AE3061"/>
      <c r="AF3061" s="2" t="s">
        <v>9185</v>
      </c>
    </row>
    <row r="3062" spans="2:32" ht="18">
      <c r="B3062" t="s">
        <v>9188</v>
      </c>
      <c r="C3062" t="s">
        <v>9189</v>
      </c>
      <c r="D3062" s="2">
        <v>0</v>
      </c>
      <c r="E3062" s="2">
        <v>400</v>
      </c>
      <c r="F3062">
        <v>400</v>
      </c>
      <c r="G3062">
        <v>400</v>
      </c>
      <c r="H3062">
        <v>3</v>
      </c>
      <c r="I3062" t="s">
        <v>57</v>
      </c>
      <c r="J3062">
        <v>30</v>
      </c>
      <c r="K3062" t="s">
        <v>58</v>
      </c>
      <c r="L3062">
        <v>309</v>
      </c>
      <c r="M3062" t="s">
        <v>25</v>
      </c>
      <c r="N3062">
        <v>30999</v>
      </c>
      <c r="O3062" t="s">
        <v>25</v>
      </c>
      <c r="P3062">
        <v>309999999</v>
      </c>
      <c r="Q3062" t="s">
        <v>25</v>
      </c>
      <c r="R3062">
        <v>999999</v>
      </c>
      <c r="S3062" t="s">
        <v>24</v>
      </c>
      <c r="T3062">
        <v>9999999</v>
      </c>
      <c r="U3062" t="s">
        <v>24</v>
      </c>
      <c r="V3062">
        <v>300</v>
      </c>
      <c r="W3062" t="s">
        <v>25</v>
      </c>
      <c r="X3062" t="s">
        <v>56</v>
      </c>
      <c r="Y3062" t="s">
        <v>65</v>
      </c>
      <c r="Z3062">
        <v>1</v>
      </c>
      <c r="AA3062" t="s">
        <v>61</v>
      </c>
      <c r="AB3062">
        <v>30</v>
      </c>
      <c r="AC3062" t="s">
        <v>58</v>
      </c>
      <c r="AD3062" t="s">
        <v>9190</v>
      </c>
      <c r="AE3062"/>
      <c r="AF3062" s="2" t="s">
        <v>9188</v>
      </c>
    </row>
    <row r="3063" spans="2:32" ht="18">
      <c r="B3063" t="s">
        <v>9191</v>
      </c>
      <c r="C3063" t="s">
        <v>9192</v>
      </c>
      <c r="D3063" s="2">
        <v>0</v>
      </c>
      <c r="E3063" s="2">
        <v>400</v>
      </c>
      <c r="F3063">
        <v>400</v>
      </c>
      <c r="G3063">
        <v>400</v>
      </c>
      <c r="H3063">
        <v>3</v>
      </c>
      <c r="I3063" t="s">
        <v>57</v>
      </c>
      <c r="J3063">
        <v>30</v>
      </c>
      <c r="K3063" t="s">
        <v>58</v>
      </c>
      <c r="L3063">
        <v>309</v>
      </c>
      <c r="M3063" t="s">
        <v>25</v>
      </c>
      <c r="N3063">
        <v>30999</v>
      </c>
      <c r="O3063" t="s">
        <v>25</v>
      </c>
      <c r="P3063">
        <v>309999999</v>
      </c>
      <c r="Q3063" t="s">
        <v>25</v>
      </c>
      <c r="R3063">
        <v>999999</v>
      </c>
      <c r="S3063" t="s">
        <v>24</v>
      </c>
      <c r="T3063">
        <v>9999999</v>
      </c>
      <c r="U3063" t="s">
        <v>24</v>
      </c>
      <c r="V3063">
        <v>300</v>
      </c>
      <c r="W3063" t="s">
        <v>25</v>
      </c>
      <c r="X3063" t="s">
        <v>56</v>
      </c>
      <c r="Y3063" t="s">
        <v>65</v>
      </c>
      <c r="Z3063">
        <v>1</v>
      </c>
      <c r="AA3063" t="s">
        <v>61</v>
      </c>
      <c r="AB3063">
        <v>30</v>
      </c>
      <c r="AC3063" t="s">
        <v>58</v>
      </c>
      <c r="AD3063" t="s">
        <v>9193</v>
      </c>
      <c r="AE3063"/>
      <c r="AF3063" s="2" t="s">
        <v>9191</v>
      </c>
    </row>
    <row r="3064" spans="2:32" ht="18">
      <c r="B3064" t="s">
        <v>9194</v>
      </c>
      <c r="C3064" t="s">
        <v>9195</v>
      </c>
      <c r="D3064" s="2">
        <v>0</v>
      </c>
      <c r="E3064" s="2">
        <v>400</v>
      </c>
      <c r="F3064">
        <v>400</v>
      </c>
      <c r="G3064">
        <v>400</v>
      </c>
      <c r="H3064">
        <v>3</v>
      </c>
      <c r="I3064" t="s">
        <v>57</v>
      </c>
      <c r="J3064">
        <v>30</v>
      </c>
      <c r="K3064" t="s">
        <v>58</v>
      </c>
      <c r="L3064">
        <v>309</v>
      </c>
      <c r="M3064" t="s">
        <v>25</v>
      </c>
      <c r="N3064">
        <v>30999</v>
      </c>
      <c r="O3064" t="s">
        <v>25</v>
      </c>
      <c r="P3064">
        <v>309999999</v>
      </c>
      <c r="Q3064" t="s">
        <v>25</v>
      </c>
      <c r="R3064">
        <v>999999</v>
      </c>
      <c r="S3064" t="s">
        <v>24</v>
      </c>
      <c r="T3064">
        <v>9999999</v>
      </c>
      <c r="U3064" t="s">
        <v>24</v>
      </c>
      <c r="V3064">
        <v>300</v>
      </c>
      <c r="W3064" t="s">
        <v>25</v>
      </c>
      <c r="X3064" t="s">
        <v>56</v>
      </c>
      <c r="Y3064" t="s">
        <v>65</v>
      </c>
      <c r="Z3064">
        <v>1</v>
      </c>
      <c r="AA3064" t="s">
        <v>61</v>
      </c>
      <c r="AB3064">
        <v>30</v>
      </c>
      <c r="AC3064" t="s">
        <v>58</v>
      </c>
      <c r="AD3064" t="s">
        <v>9196</v>
      </c>
      <c r="AE3064"/>
      <c r="AF3064" s="2" t="s">
        <v>9194</v>
      </c>
    </row>
    <row r="3065" spans="2:32" ht="18">
      <c r="B3065" t="s">
        <v>9197</v>
      </c>
      <c r="C3065" t="s">
        <v>9198</v>
      </c>
      <c r="D3065" s="2">
        <v>0</v>
      </c>
      <c r="E3065" s="2">
        <v>400</v>
      </c>
      <c r="F3065">
        <v>400</v>
      </c>
      <c r="G3065">
        <v>400</v>
      </c>
      <c r="H3065">
        <v>3</v>
      </c>
      <c r="I3065" t="s">
        <v>57</v>
      </c>
      <c r="J3065">
        <v>30</v>
      </c>
      <c r="K3065" t="s">
        <v>58</v>
      </c>
      <c r="L3065">
        <v>309</v>
      </c>
      <c r="M3065" t="s">
        <v>25</v>
      </c>
      <c r="N3065">
        <v>30999</v>
      </c>
      <c r="O3065" t="s">
        <v>25</v>
      </c>
      <c r="P3065">
        <v>309999999</v>
      </c>
      <c r="Q3065" t="s">
        <v>25</v>
      </c>
      <c r="R3065">
        <v>999999</v>
      </c>
      <c r="S3065" t="s">
        <v>24</v>
      </c>
      <c r="T3065">
        <v>9999999</v>
      </c>
      <c r="U3065" t="s">
        <v>24</v>
      </c>
      <c r="V3065">
        <v>300</v>
      </c>
      <c r="W3065" t="s">
        <v>25</v>
      </c>
      <c r="X3065" t="s">
        <v>56</v>
      </c>
      <c r="Y3065" t="s">
        <v>65</v>
      </c>
      <c r="Z3065">
        <v>1</v>
      </c>
      <c r="AA3065" t="s">
        <v>61</v>
      </c>
      <c r="AB3065">
        <v>30</v>
      </c>
      <c r="AC3065" t="s">
        <v>58</v>
      </c>
      <c r="AD3065" t="s">
        <v>9199</v>
      </c>
      <c r="AE3065"/>
      <c r="AF3065" s="2" t="s">
        <v>9197</v>
      </c>
    </row>
    <row r="3066" spans="2:32" ht="18">
      <c r="B3066" t="s">
        <v>9200</v>
      </c>
      <c r="C3066" t="s">
        <v>9201</v>
      </c>
      <c r="D3066" s="2">
        <v>0</v>
      </c>
      <c r="E3066" s="2">
        <v>400</v>
      </c>
      <c r="F3066">
        <v>400</v>
      </c>
      <c r="G3066">
        <v>400</v>
      </c>
      <c r="H3066">
        <v>3</v>
      </c>
      <c r="I3066" t="s">
        <v>57</v>
      </c>
      <c r="J3066">
        <v>30</v>
      </c>
      <c r="K3066" t="s">
        <v>58</v>
      </c>
      <c r="L3066">
        <v>309</v>
      </c>
      <c r="M3066" t="s">
        <v>25</v>
      </c>
      <c r="N3066">
        <v>30999</v>
      </c>
      <c r="O3066" t="s">
        <v>25</v>
      </c>
      <c r="P3066">
        <v>309999999</v>
      </c>
      <c r="Q3066" t="s">
        <v>25</v>
      </c>
      <c r="R3066">
        <v>999999</v>
      </c>
      <c r="S3066" t="s">
        <v>24</v>
      </c>
      <c r="T3066">
        <v>9999999</v>
      </c>
      <c r="U3066" t="s">
        <v>24</v>
      </c>
      <c r="V3066">
        <v>300</v>
      </c>
      <c r="W3066" t="s">
        <v>25</v>
      </c>
      <c r="X3066" t="s">
        <v>56</v>
      </c>
      <c r="Y3066" t="s">
        <v>65</v>
      </c>
      <c r="Z3066">
        <v>1</v>
      </c>
      <c r="AA3066" t="s">
        <v>61</v>
      </c>
      <c r="AB3066">
        <v>30</v>
      </c>
      <c r="AC3066" t="s">
        <v>58</v>
      </c>
      <c r="AD3066" t="s">
        <v>9202</v>
      </c>
      <c r="AE3066"/>
      <c r="AF3066" s="2" t="s">
        <v>9200</v>
      </c>
    </row>
    <row r="3067" spans="2:32" ht="18">
      <c r="B3067" t="s">
        <v>9203</v>
      </c>
      <c r="C3067" t="s">
        <v>9204</v>
      </c>
      <c r="D3067" s="2">
        <v>0</v>
      </c>
      <c r="E3067" s="2">
        <v>430</v>
      </c>
      <c r="F3067">
        <v>430</v>
      </c>
      <c r="G3067">
        <v>430</v>
      </c>
      <c r="H3067">
        <v>3</v>
      </c>
      <c r="I3067" t="s">
        <v>57</v>
      </c>
      <c r="J3067">
        <v>30</v>
      </c>
      <c r="K3067" t="s">
        <v>58</v>
      </c>
      <c r="L3067">
        <v>309</v>
      </c>
      <c r="M3067" t="s">
        <v>25</v>
      </c>
      <c r="N3067">
        <v>30999</v>
      </c>
      <c r="O3067" t="s">
        <v>25</v>
      </c>
      <c r="P3067">
        <v>309999999</v>
      </c>
      <c r="Q3067" t="s">
        <v>25</v>
      </c>
      <c r="R3067">
        <v>999999</v>
      </c>
      <c r="S3067" t="s">
        <v>24</v>
      </c>
      <c r="T3067">
        <v>9999999</v>
      </c>
      <c r="U3067" t="s">
        <v>24</v>
      </c>
      <c r="V3067">
        <v>300</v>
      </c>
      <c r="W3067" t="s">
        <v>25</v>
      </c>
      <c r="X3067" t="s">
        <v>56</v>
      </c>
      <c r="Y3067" t="s">
        <v>65</v>
      </c>
      <c r="Z3067">
        <v>1</v>
      </c>
      <c r="AA3067" t="s">
        <v>61</v>
      </c>
      <c r="AB3067">
        <v>30</v>
      </c>
      <c r="AC3067" t="s">
        <v>58</v>
      </c>
      <c r="AD3067" t="s">
        <v>9205</v>
      </c>
      <c r="AE3067"/>
      <c r="AF3067" s="2" t="s">
        <v>9203</v>
      </c>
    </row>
    <row r="3068" spans="2:32" ht="18">
      <c r="B3068" t="s">
        <v>9206</v>
      </c>
      <c r="C3068" t="s">
        <v>9207</v>
      </c>
      <c r="D3068" s="2">
        <v>0</v>
      </c>
      <c r="E3068" s="2">
        <v>430</v>
      </c>
      <c r="F3068">
        <v>430</v>
      </c>
      <c r="G3068">
        <v>430</v>
      </c>
      <c r="H3068">
        <v>3</v>
      </c>
      <c r="I3068" t="s">
        <v>57</v>
      </c>
      <c r="J3068">
        <v>30</v>
      </c>
      <c r="K3068" t="s">
        <v>58</v>
      </c>
      <c r="L3068">
        <v>309</v>
      </c>
      <c r="M3068" t="s">
        <v>25</v>
      </c>
      <c r="N3068">
        <v>30999</v>
      </c>
      <c r="O3068" t="s">
        <v>25</v>
      </c>
      <c r="P3068">
        <v>309999999</v>
      </c>
      <c r="Q3068" t="s">
        <v>25</v>
      </c>
      <c r="R3068">
        <v>999999</v>
      </c>
      <c r="S3068" t="s">
        <v>24</v>
      </c>
      <c r="T3068">
        <v>9999999</v>
      </c>
      <c r="U3068" t="s">
        <v>24</v>
      </c>
      <c r="V3068">
        <v>300</v>
      </c>
      <c r="W3068" t="s">
        <v>25</v>
      </c>
      <c r="X3068" t="s">
        <v>56</v>
      </c>
      <c r="Y3068" t="s">
        <v>65</v>
      </c>
      <c r="Z3068">
        <v>1</v>
      </c>
      <c r="AA3068" t="s">
        <v>61</v>
      </c>
      <c r="AB3068">
        <v>30</v>
      </c>
      <c r="AC3068" t="s">
        <v>58</v>
      </c>
      <c r="AD3068" t="s">
        <v>9208</v>
      </c>
      <c r="AE3068"/>
      <c r="AF3068" s="2" t="s">
        <v>9206</v>
      </c>
    </row>
    <row r="3069" spans="2:32" ht="18">
      <c r="B3069" t="s">
        <v>9209</v>
      </c>
      <c r="C3069" t="s">
        <v>9210</v>
      </c>
      <c r="D3069" s="2">
        <v>0</v>
      </c>
      <c r="E3069" s="2">
        <v>430</v>
      </c>
      <c r="F3069">
        <v>430</v>
      </c>
      <c r="G3069">
        <v>430</v>
      </c>
      <c r="H3069">
        <v>3</v>
      </c>
      <c r="I3069" t="s">
        <v>57</v>
      </c>
      <c r="J3069">
        <v>30</v>
      </c>
      <c r="K3069" t="s">
        <v>58</v>
      </c>
      <c r="L3069">
        <v>309</v>
      </c>
      <c r="M3069" t="s">
        <v>25</v>
      </c>
      <c r="N3069">
        <v>30999</v>
      </c>
      <c r="O3069" t="s">
        <v>25</v>
      </c>
      <c r="P3069">
        <v>309999999</v>
      </c>
      <c r="Q3069" t="s">
        <v>25</v>
      </c>
      <c r="R3069">
        <v>999999</v>
      </c>
      <c r="S3069" t="s">
        <v>24</v>
      </c>
      <c r="T3069">
        <v>9999999</v>
      </c>
      <c r="U3069" t="s">
        <v>24</v>
      </c>
      <c r="V3069">
        <v>300</v>
      </c>
      <c r="W3069" t="s">
        <v>25</v>
      </c>
      <c r="X3069" t="s">
        <v>56</v>
      </c>
      <c r="Y3069" t="s">
        <v>65</v>
      </c>
      <c r="Z3069">
        <v>1</v>
      </c>
      <c r="AA3069" t="s">
        <v>61</v>
      </c>
      <c r="AB3069">
        <v>30</v>
      </c>
      <c r="AC3069" t="s">
        <v>58</v>
      </c>
      <c r="AD3069" t="s">
        <v>9211</v>
      </c>
      <c r="AE3069"/>
      <c r="AF3069" s="2" t="s">
        <v>9209</v>
      </c>
    </row>
    <row r="3070" spans="2:32" ht="18">
      <c r="B3070" t="s">
        <v>9212</v>
      </c>
      <c r="C3070" t="s">
        <v>9213</v>
      </c>
      <c r="D3070" s="2">
        <v>0</v>
      </c>
      <c r="E3070" s="2">
        <v>430</v>
      </c>
      <c r="F3070">
        <v>430</v>
      </c>
      <c r="G3070">
        <v>430</v>
      </c>
      <c r="H3070">
        <v>3</v>
      </c>
      <c r="I3070" t="s">
        <v>57</v>
      </c>
      <c r="J3070">
        <v>30</v>
      </c>
      <c r="K3070" t="s">
        <v>58</v>
      </c>
      <c r="L3070">
        <v>309</v>
      </c>
      <c r="M3070" t="s">
        <v>25</v>
      </c>
      <c r="N3070">
        <v>30999</v>
      </c>
      <c r="O3070" t="s">
        <v>25</v>
      </c>
      <c r="P3070">
        <v>309999999</v>
      </c>
      <c r="Q3070" t="s">
        <v>25</v>
      </c>
      <c r="R3070">
        <v>999999</v>
      </c>
      <c r="S3070" t="s">
        <v>24</v>
      </c>
      <c r="T3070">
        <v>9999999</v>
      </c>
      <c r="U3070" t="s">
        <v>24</v>
      </c>
      <c r="V3070">
        <v>300</v>
      </c>
      <c r="W3070" t="s">
        <v>25</v>
      </c>
      <c r="X3070" t="s">
        <v>56</v>
      </c>
      <c r="Y3070" t="s">
        <v>65</v>
      </c>
      <c r="Z3070">
        <v>1</v>
      </c>
      <c r="AA3070" t="s">
        <v>61</v>
      </c>
      <c r="AB3070">
        <v>30</v>
      </c>
      <c r="AC3070" t="s">
        <v>58</v>
      </c>
      <c r="AD3070" t="s">
        <v>9214</v>
      </c>
      <c r="AE3070"/>
      <c r="AF3070" s="2" t="s">
        <v>9212</v>
      </c>
    </row>
    <row r="3071" spans="2:32" ht="18">
      <c r="B3071" t="s">
        <v>9215</v>
      </c>
      <c r="C3071" t="s">
        <v>9216</v>
      </c>
      <c r="D3071" s="2">
        <v>0</v>
      </c>
      <c r="E3071" s="2">
        <v>33000</v>
      </c>
      <c r="F3071" s="21">
        <v>33000</v>
      </c>
      <c r="G3071" s="21">
        <v>33000</v>
      </c>
      <c r="H3071">
        <v>3</v>
      </c>
      <c r="I3071" t="s">
        <v>57</v>
      </c>
      <c r="J3071">
        <v>30</v>
      </c>
      <c r="K3071" t="s">
        <v>58</v>
      </c>
      <c r="L3071">
        <v>309</v>
      </c>
      <c r="M3071" t="s">
        <v>25</v>
      </c>
      <c r="N3071">
        <v>30999</v>
      </c>
      <c r="O3071" t="s">
        <v>25</v>
      </c>
      <c r="P3071">
        <v>309999999</v>
      </c>
      <c r="Q3071" t="s">
        <v>25</v>
      </c>
      <c r="R3071">
        <v>999999</v>
      </c>
      <c r="S3071" t="s">
        <v>24</v>
      </c>
      <c r="T3071">
        <v>9999999</v>
      </c>
      <c r="U3071" t="s">
        <v>24</v>
      </c>
      <c r="V3071">
        <v>300</v>
      </c>
      <c r="W3071" t="s">
        <v>25</v>
      </c>
      <c r="X3071" t="s">
        <v>56</v>
      </c>
      <c r="Y3071" t="s">
        <v>65</v>
      </c>
      <c r="Z3071">
        <v>1</v>
      </c>
      <c r="AA3071" t="s">
        <v>61</v>
      </c>
      <c r="AB3071">
        <v>30</v>
      </c>
      <c r="AC3071" t="s">
        <v>58</v>
      </c>
      <c r="AD3071" t="s">
        <v>9217</v>
      </c>
      <c r="AE3071"/>
      <c r="AF3071" s="2" t="s">
        <v>9215</v>
      </c>
    </row>
    <row r="3072" spans="2:32" ht="18">
      <c r="B3072" t="s">
        <v>9218</v>
      </c>
      <c r="C3072" t="s">
        <v>9219</v>
      </c>
      <c r="D3072" s="2">
        <v>0</v>
      </c>
      <c r="E3072" s="2">
        <v>170</v>
      </c>
      <c r="F3072">
        <v>170</v>
      </c>
      <c r="G3072">
        <v>170</v>
      </c>
      <c r="H3072">
        <v>3</v>
      </c>
      <c r="I3072" t="s">
        <v>57</v>
      </c>
      <c r="J3072">
        <v>30</v>
      </c>
      <c r="K3072" t="s">
        <v>58</v>
      </c>
      <c r="L3072">
        <v>309</v>
      </c>
      <c r="M3072" t="s">
        <v>25</v>
      </c>
      <c r="N3072">
        <v>30999</v>
      </c>
      <c r="O3072" t="s">
        <v>25</v>
      </c>
      <c r="P3072">
        <v>309999999</v>
      </c>
      <c r="Q3072" t="s">
        <v>25</v>
      </c>
      <c r="R3072">
        <v>999999</v>
      </c>
      <c r="S3072" t="s">
        <v>24</v>
      </c>
      <c r="T3072">
        <v>9999999</v>
      </c>
      <c r="U3072" t="s">
        <v>24</v>
      </c>
      <c r="V3072">
        <v>300</v>
      </c>
      <c r="W3072" t="s">
        <v>25</v>
      </c>
      <c r="X3072" t="s">
        <v>56</v>
      </c>
      <c r="Y3072" t="s">
        <v>65</v>
      </c>
      <c r="Z3072">
        <v>1</v>
      </c>
      <c r="AA3072" t="s">
        <v>61</v>
      </c>
      <c r="AB3072">
        <v>30</v>
      </c>
      <c r="AC3072" t="s">
        <v>58</v>
      </c>
      <c r="AD3072" t="s">
        <v>9220</v>
      </c>
      <c r="AE3072"/>
      <c r="AF3072" s="2" t="s">
        <v>9218</v>
      </c>
    </row>
    <row r="3073" spans="2:32" ht="18">
      <c r="B3073" t="s">
        <v>9221</v>
      </c>
      <c r="C3073" t="s">
        <v>9222</v>
      </c>
      <c r="D3073" s="2">
        <v>0</v>
      </c>
      <c r="E3073" s="2">
        <v>170</v>
      </c>
      <c r="F3073">
        <v>170</v>
      </c>
      <c r="G3073">
        <v>170</v>
      </c>
      <c r="H3073">
        <v>3</v>
      </c>
      <c r="I3073" t="s">
        <v>57</v>
      </c>
      <c r="J3073">
        <v>30</v>
      </c>
      <c r="K3073" t="s">
        <v>58</v>
      </c>
      <c r="L3073">
        <v>309</v>
      </c>
      <c r="M3073" t="s">
        <v>25</v>
      </c>
      <c r="N3073">
        <v>30999</v>
      </c>
      <c r="O3073" t="s">
        <v>25</v>
      </c>
      <c r="P3073">
        <v>309999999</v>
      </c>
      <c r="Q3073" t="s">
        <v>25</v>
      </c>
      <c r="R3073">
        <v>999999</v>
      </c>
      <c r="S3073" t="s">
        <v>24</v>
      </c>
      <c r="T3073">
        <v>9999999</v>
      </c>
      <c r="U3073" t="s">
        <v>24</v>
      </c>
      <c r="V3073">
        <v>300</v>
      </c>
      <c r="W3073" t="s">
        <v>25</v>
      </c>
      <c r="X3073" t="s">
        <v>56</v>
      </c>
      <c r="Y3073" t="s">
        <v>65</v>
      </c>
      <c r="Z3073">
        <v>1</v>
      </c>
      <c r="AA3073" t="s">
        <v>61</v>
      </c>
      <c r="AB3073">
        <v>30</v>
      </c>
      <c r="AC3073" t="s">
        <v>58</v>
      </c>
      <c r="AD3073" t="s">
        <v>9223</v>
      </c>
      <c r="AE3073"/>
      <c r="AF3073" s="2" t="s">
        <v>9221</v>
      </c>
    </row>
    <row r="3074" spans="2:32" ht="18">
      <c r="B3074" t="s">
        <v>9224</v>
      </c>
      <c r="C3074" t="s">
        <v>9225</v>
      </c>
      <c r="D3074" s="2">
        <v>0</v>
      </c>
      <c r="E3074" s="2">
        <v>170</v>
      </c>
      <c r="F3074">
        <v>170</v>
      </c>
      <c r="G3074">
        <v>170</v>
      </c>
      <c r="H3074">
        <v>3</v>
      </c>
      <c r="I3074" t="s">
        <v>57</v>
      </c>
      <c r="J3074">
        <v>30</v>
      </c>
      <c r="K3074" t="s">
        <v>58</v>
      </c>
      <c r="L3074">
        <v>309</v>
      </c>
      <c r="M3074" t="s">
        <v>25</v>
      </c>
      <c r="N3074">
        <v>30999</v>
      </c>
      <c r="O3074" t="s">
        <v>25</v>
      </c>
      <c r="P3074">
        <v>309999999</v>
      </c>
      <c r="Q3074" t="s">
        <v>25</v>
      </c>
      <c r="R3074">
        <v>999999</v>
      </c>
      <c r="S3074" t="s">
        <v>24</v>
      </c>
      <c r="T3074">
        <v>9999999</v>
      </c>
      <c r="U3074" t="s">
        <v>24</v>
      </c>
      <c r="V3074">
        <v>300</v>
      </c>
      <c r="W3074" t="s">
        <v>25</v>
      </c>
      <c r="X3074" t="s">
        <v>56</v>
      </c>
      <c r="Y3074" t="s">
        <v>65</v>
      </c>
      <c r="Z3074">
        <v>1</v>
      </c>
      <c r="AA3074" t="s">
        <v>61</v>
      </c>
      <c r="AB3074">
        <v>30</v>
      </c>
      <c r="AC3074" t="s">
        <v>58</v>
      </c>
      <c r="AD3074" t="s">
        <v>9226</v>
      </c>
      <c r="AE3074"/>
      <c r="AF3074" s="2" t="s">
        <v>9224</v>
      </c>
    </row>
    <row r="3075" spans="2:32" ht="18">
      <c r="B3075" t="s">
        <v>9227</v>
      </c>
      <c r="C3075" t="s">
        <v>9228</v>
      </c>
      <c r="D3075" s="2">
        <v>0</v>
      </c>
      <c r="E3075" s="2">
        <v>180</v>
      </c>
      <c r="F3075">
        <v>180</v>
      </c>
      <c r="G3075">
        <v>180</v>
      </c>
      <c r="H3075">
        <v>3</v>
      </c>
      <c r="I3075" t="s">
        <v>57</v>
      </c>
      <c r="J3075">
        <v>30</v>
      </c>
      <c r="K3075" t="s">
        <v>58</v>
      </c>
      <c r="L3075">
        <v>309</v>
      </c>
      <c r="M3075" t="s">
        <v>25</v>
      </c>
      <c r="N3075">
        <v>30999</v>
      </c>
      <c r="O3075" t="s">
        <v>25</v>
      </c>
      <c r="P3075">
        <v>309999999</v>
      </c>
      <c r="Q3075" t="s">
        <v>25</v>
      </c>
      <c r="R3075">
        <v>999999</v>
      </c>
      <c r="S3075" t="s">
        <v>24</v>
      </c>
      <c r="T3075">
        <v>9999999</v>
      </c>
      <c r="U3075" t="s">
        <v>24</v>
      </c>
      <c r="V3075">
        <v>300</v>
      </c>
      <c r="W3075" t="s">
        <v>25</v>
      </c>
      <c r="X3075" t="s">
        <v>56</v>
      </c>
      <c r="Y3075" t="s">
        <v>65</v>
      </c>
      <c r="Z3075">
        <v>1</v>
      </c>
      <c r="AA3075" t="s">
        <v>61</v>
      </c>
      <c r="AB3075">
        <v>30</v>
      </c>
      <c r="AC3075" t="s">
        <v>58</v>
      </c>
      <c r="AD3075" t="s">
        <v>9229</v>
      </c>
      <c r="AE3075"/>
      <c r="AF3075" s="2" t="s">
        <v>9227</v>
      </c>
    </row>
    <row r="3076" spans="2:32" ht="18">
      <c r="B3076" t="s">
        <v>9230</v>
      </c>
      <c r="C3076" t="s">
        <v>9231</v>
      </c>
      <c r="D3076" s="2">
        <v>0</v>
      </c>
      <c r="E3076" s="2">
        <v>180</v>
      </c>
      <c r="F3076">
        <v>180</v>
      </c>
      <c r="G3076">
        <v>180</v>
      </c>
      <c r="H3076">
        <v>3</v>
      </c>
      <c r="I3076" t="s">
        <v>57</v>
      </c>
      <c r="J3076">
        <v>30</v>
      </c>
      <c r="K3076" t="s">
        <v>58</v>
      </c>
      <c r="L3076">
        <v>309</v>
      </c>
      <c r="M3076" t="s">
        <v>25</v>
      </c>
      <c r="N3076">
        <v>30999</v>
      </c>
      <c r="O3076" t="s">
        <v>25</v>
      </c>
      <c r="P3076">
        <v>309999999</v>
      </c>
      <c r="Q3076" t="s">
        <v>25</v>
      </c>
      <c r="R3076">
        <v>999999</v>
      </c>
      <c r="S3076" t="s">
        <v>24</v>
      </c>
      <c r="T3076">
        <v>9999999</v>
      </c>
      <c r="U3076" t="s">
        <v>24</v>
      </c>
      <c r="V3076">
        <v>300</v>
      </c>
      <c r="W3076" t="s">
        <v>25</v>
      </c>
      <c r="X3076" t="s">
        <v>56</v>
      </c>
      <c r="Y3076" t="s">
        <v>65</v>
      </c>
      <c r="Z3076">
        <v>1</v>
      </c>
      <c r="AA3076" t="s">
        <v>61</v>
      </c>
      <c r="AB3076">
        <v>30</v>
      </c>
      <c r="AC3076" t="s">
        <v>58</v>
      </c>
      <c r="AD3076" t="s">
        <v>9232</v>
      </c>
      <c r="AE3076"/>
      <c r="AF3076" s="2" t="s">
        <v>9230</v>
      </c>
    </row>
    <row r="3077" spans="2:32" ht="18">
      <c r="B3077" t="s">
        <v>9233</v>
      </c>
      <c r="C3077" t="s">
        <v>9234</v>
      </c>
      <c r="D3077" s="2">
        <v>0</v>
      </c>
      <c r="E3077" s="2">
        <v>180</v>
      </c>
      <c r="F3077">
        <v>180</v>
      </c>
      <c r="G3077">
        <v>180</v>
      </c>
      <c r="H3077">
        <v>3</v>
      </c>
      <c r="I3077" t="s">
        <v>57</v>
      </c>
      <c r="J3077">
        <v>30</v>
      </c>
      <c r="K3077" t="s">
        <v>58</v>
      </c>
      <c r="L3077">
        <v>309</v>
      </c>
      <c r="M3077" t="s">
        <v>25</v>
      </c>
      <c r="N3077">
        <v>30999</v>
      </c>
      <c r="O3077" t="s">
        <v>25</v>
      </c>
      <c r="P3077">
        <v>309999999</v>
      </c>
      <c r="Q3077" t="s">
        <v>25</v>
      </c>
      <c r="R3077">
        <v>999999</v>
      </c>
      <c r="S3077" t="s">
        <v>24</v>
      </c>
      <c r="T3077">
        <v>9999999</v>
      </c>
      <c r="U3077" t="s">
        <v>24</v>
      </c>
      <c r="V3077">
        <v>300</v>
      </c>
      <c r="W3077" t="s">
        <v>25</v>
      </c>
      <c r="X3077" t="s">
        <v>56</v>
      </c>
      <c r="Y3077" t="s">
        <v>65</v>
      </c>
      <c r="Z3077">
        <v>1</v>
      </c>
      <c r="AA3077" t="s">
        <v>61</v>
      </c>
      <c r="AB3077">
        <v>30</v>
      </c>
      <c r="AC3077" t="s">
        <v>58</v>
      </c>
      <c r="AD3077" t="s">
        <v>9235</v>
      </c>
      <c r="AE3077"/>
      <c r="AF3077" s="2" t="s">
        <v>9233</v>
      </c>
    </row>
    <row r="3078" spans="2:32" ht="18">
      <c r="B3078" t="s">
        <v>9236</v>
      </c>
      <c r="C3078" t="s">
        <v>9237</v>
      </c>
      <c r="D3078" s="2">
        <v>0</v>
      </c>
      <c r="E3078" s="2">
        <v>190</v>
      </c>
      <c r="F3078">
        <v>190</v>
      </c>
      <c r="G3078">
        <v>190</v>
      </c>
      <c r="H3078">
        <v>3</v>
      </c>
      <c r="I3078" t="s">
        <v>57</v>
      </c>
      <c r="J3078">
        <v>30</v>
      </c>
      <c r="K3078" t="s">
        <v>58</v>
      </c>
      <c r="L3078">
        <v>309</v>
      </c>
      <c r="M3078" t="s">
        <v>25</v>
      </c>
      <c r="N3078">
        <v>30999</v>
      </c>
      <c r="O3078" t="s">
        <v>25</v>
      </c>
      <c r="P3078">
        <v>309999999</v>
      </c>
      <c r="Q3078" t="s">
        <v>25</v>
      </c>
      <c r="R3078">
        <v>999999</v>
      </c>
      <c r="S3078" t="s">
        <v>24</v>
      </c>
      <c r="T3078">
        <v>9999999</v>
      </c>
      <c r="U3078" t="s">
        <v>24</v>
      </c>
      <c r="V3078">
        <v>300</v>
      </c>
      <c r="W3078" t="s">
        <v>25</v>
      </c>
      <c r="X3078" t="s">
        <v>56</v>
      </c>
      <c r="Y3078" t="s">
        <v>65</v>
      </c>
      <c r="Z3078">
        <v>1</v>
      </c>
      <c r="AA3078" t="s">
        <v>61</v>
      </c>
      <c r="AB3078">
        <v>30</v>
      </c>
      <c r="AC3078" t="s">
        <v>58</v>
      </c>
      <c r="AD3078" t="s">
        <v>9238</v>
      </c>
      <c r="AE3078"/>
      <c r="AF3078" s="2" t="s">
        <v>9236</v>
      </c>
    </row>
    <row r="3079" spans="2:32" ht="18">
      <c r="B3079" t="s">
        <v>9239</v>
      </c>
      <c r="C3079" t="s">
        <v>9240</v>
      </c>
      <c r="D3079" s="2">
        <v>0</v>
      </c>
      <c r="E3079" s="2">
        <v>190</v>
      </c>
      <c r="F3079">
        <v>190</v>
      </c>
      <c r="G3079">
        <v>190</v>
      </c>
      <c r="H3079">
        <v>3</v>
      </c>
      <c r="I3079" t="s">
        <v>57</v>
      </c>
      <c r="J3079">
        <v>30</v>
      </c>
      <c r="K3079" t="s">
        <v>58</v>
      </c>
      <c r="L3079">
        <v>309</v>
      </c>
      <c r="M3079" t="s">
        <v>25</v>
      </c>
      <c r="N3079">
        <v>30999</v>
      </c>
      <c r="O3079" t="s">
        <v>25</v>
      </c>
      <c r="P3079">
        <v>309999999</v>
      </c>
      <c r="Q3079" t="s">
        <v>25</v>
      </c>
      <c r="R3079">
        <v>999999</v>
      </c>
      <c r="S3079" t="s">
        <v>24</v>
      </c>
      <c r="T3079">
        <v>9999999</v>
      </c>
      <c r="U3079" t="s">
        <v>24</v>
      </c>
      <c r="V3079">
        <v>300</v>
      </c>
      <c r="W3079" t="s">
        <v>25</v>
      </c>
      <c r="X3079" t="s">
        <v>56</v>
      </c>
      <c r="Y3079" t="s">
        <v>65</v>
      </c>
      <c r="Z3079">
        <v>1</v>
      </c>
      <c r="AA3079" t="s">
        <v>61</v>
      </c>
      <c r="AB3079">
        <v>30</v>
      </c>
      <c r="AC3079" t="s">
        <v>58</v>
      </c>
      <c r="AD3079" t="s">
        <v>9241</v>
      </c>
      <c r="AE3079"/>
      <c r="AF3079" s="2" t="s">
        <v>9239</v>
      </c>
    </row>
    <row r="3080" spans="2:32" ht="18">
      <c r="B3080" t="s">
        <v>9242</v>
      </c>
      <c r="C3080" t="s">
        <v>9243</v>
      </c>
      <c r="D3080" s="2">
        <v>0</v>
      </c>
      <c r="E3080" s="2">
        <v>190</v>
      </c>
      <c r="F3080">
        <v>190</v>
      </c>
      <c r="G3080">
        <v>190</v>
      </c>
      <c r="H3080">
        <v>3</v>
      </c>
      <c r="I3080" t="s">
        <v>57</v>
      </c>
      <c r="J3080">
        <v>30</v>
      </c>
      <c r="K3080" t="s">
        <v>58</v>
      </c>
      <c r="L3080">
        <v>309</v>
      </c>
      <c r="M3080" t="s">
        <v>25</v>
      </c>
      <c r="N3080">
        <v>30999</v>
      </c>
      <c r="O3080" t="s">
        <v>25</v>
      </c>
      <c r="P3080">
        <v>309999999</v>
      </c>
      <c r="Q3080" t="s">
        <v>25</v>
      </c>
      <c r="R3080">
        <v>999999</v>
      </c>
      <c r="S3080" t="s">
        <v>24</v>
      </c>
      <c r="T3080">
        <v>9999999</v>
      </c>
      <c r="U3080" t="s">
        <v>24</v>
      </c>
      <c r="V3080">
        <v>300</v>
      </c>
      <c r="W3080" t="s">
        <v>25</v>
      </c>
      <c r="X3080" t="s">
        <v>56</v>
      </c>
      <c r="Y3080" t="s">
        <v>65</v>
      </c>
      <c r="Z3080">
        <v>1</v>
      </c>
      <c r="AA3080" t="s">
        <v>61</v>
      </c>
      <c r="AB3080">
        <v>30</v>
      </c>
      <c r="AC3080" t="s">
        <v>58</v>
      </c>
      <c r="AD3080" t="s">
        <v>9244</v>
      </c>
      <c r="AE3080"/>
      <c r="AF3080" s="2" t="s">
        <v>9242</v>
      </c>
    </row>
    <row r="3081" spans="2:32" ht="18">
      <c r="B3081" t="s">
        <v>9245</v>
      </c>
      <c r="C3081" t="s">
        <v>9246</v>
      </c>
      <c r="D3081" s="2">
        <v>0</v>
      </c>
      <c r="E3081" s="2">
        <v>200</v>
      </c>
      <c r="F3081">
        <v>200</v>
      </c>
      <c r="G3081">
        <v>200</v>
      </c>
      <c r="H3081">
        <v>3</v>
      </c>
      <c r="I3081" t="s">
        <v>57</v>
      </c>
      <c r="J3081">
        <v>30</v>
      </c>
      <c r="K3081" t="s">
        <v>58</v>
      </c>
      <c r="L3081">
        <v>309</v>
      </c>
      <c r="M3081" t="s">
        <v>25</v>
      </c>
      <c r="N3081">
        <v>30999</v>
      </c>
      <c r="O3081" t="s">
        <v>25</v>
      </c>
      <c r="P3081">
        <v>309999999</v>
      </c>
      <c r="Q3081" t="s">
        <v>25</v>
      </c>
      <c r="R3081">
        <v>999999</v>
      </c>
      <c r="S3081" t="s">
        <v>24</v>
      </c>
      <c r="T3081">
        <v>9999999</v>
      </c>
      <c r="U3081" t="s">
        <v>24</v>
      </c>
      <c r="V3081">
        <v>300</v>
      </c>
      <c r="W3081" t="s">
        <v>25</v>
      </c>
      <c r="X3081" t="s">
        <v>56</v>
      </c>
      <c r="Y3081" t="s">
        <v>65</v>
      </c>
      <c r="Z3081">
        <v>1</v>
      </c>
      <c r="AA3081" t="s">
        <v>61</v>
      </c>
      <c r="AB3081">
        <v>30</v>
      </c>
      <c r="AC3081" t="s">
        <v>58</v>
      </c>
      <c r="AD3081" t="s">
        <v>9247</v>
      </c>
      <c r="AE3081"/>
      <c r="AF3081" s="2" t="s">
        <v>9245</v>
      </c>
    </row>
    <row r="3082" spans="2:32" ht="18">
      <c r="B3082" t="s">
        <v>9248</v>
      </c>
      <c r="C3082" t="s">
        <v>9249</v>
      </c>
      <c r="D3082" s="2">
        <v>0</v>
      </c>
      <c r="E3082" s="2">
        <v>200</v>
      </c>
      <c r="F3082">
        <v>200</v>
      </c>
      <c r="G3082">
        <v>200</v>
      </c>
      <c r="H3082">
        <v>3</v>
      </c>
      <c r="I3082" t="s">
        <v>57</v>
      </c>
      <c r="J3082">
        <v>30</v>
      </c>
      <c r="K3082" t="s">
        <v>58</v>
      </c>
      <c r="L3082">
        <v>309</v>
      </c>
      <c r="M3082" t="s">
        <v>25</v>
      </c>
      <c r="N3082">
        <v>30999</v>
      </c>
      <c r="O3082" t="s">
        <v>25</v>
      </c>
      <c r="P3082">
        <v>309999999</v>
      </c>
      <c r="Q3082" t="s">
        <v>25</v>
      </c>
      <c r="R3082">
        <v>999999</v>
      </c>
      <c r="S3082" t="s">
        <v>24</v>
      </c>
      <c r="T3082">
        <v>9999999</v>
      </c>
      <c r="U3082" t="s">
        <v>24</v>
      </c>
      <c r="V3082">
        <v>300</v>
      </c>
      <c r="W3082" t="s">
        <v>25</v>
      </c>
      <c r="X3082" t="s">
        <v>56</v>
      </c>
      <c r="Y3082" t="s">
        <v>65</v>
      </c>
      <c r="Z3082">
        <v>1</v>
      </c>
      <c r="AA3082" t="s">
        <v>61</v>
      </c>
      <c r="AB3082">
        <v>30</v>
      </c>
      <c r="AC3082" t="s">
        <v>58</v>
      </c>
      <c r="AD3082" t="s">
        <v>9250</v>
      </c>
      <c r="AE3082"/>
      <c r="AF3082" s="2" t="s">
        <v>9248</v>
      </c>
    </row>
    <row r="3083" spans="2:32" ht="18">
      <c r="B3083" t="s">
        <v>9251</v>
      </c>
      <c r="C3083" t="s">
        <v>9252</v>
      </c>
      <c r="D3083" s="2">
        <v>0</v>
      </c>
      <c r="E3083" s="2">
        <v>200</v>
      </c>
      <c r="F3083">
        <v>200</v>
      </c>
      <c r="G3083">
        <v>200</v>
      </c>
      <c r="H3083">
        <v>3</v>
      </c>
      <c r="I3083" t="s">
        <v>57</v>
      </c>
      <c r="J3083">
        <v>30</v>
      </c>
      <c r="K3083" t="s">
        <v>58</v>
      </c>
      <c r="L3083">
        <v>309</v>
      </c>
      <c r="M3083" t="s">
        <v>25</v>
      </c>
      <c r="N3083">
        <v>30999</v>
      </c>
      <c r="O3083" t="s">
        <v>25</v>
      </c>
      <c r="P3083">
        <v>309999999</v>
      </c>
      <c r="Q3083" t="s">
        <v>25</v>
      </c>
      <c r="R3083">
        <v>999999</v>
      </c>
      <c r="S3083" t="s">
        <v>24</v>
      </c>
      <c r="T3083">
        <v>9999999</v>
      </c>
      <c r="U3083" t="s">
        <v>24</v>
      </c>
      <c r="V3083">
        <v>300</v>
      </c>
      <c r="W3083" t="s">
        <v>25</v>
      </c>
      <c r="X3083" t="s">
        <v>56</v>
      </c>
      <c r="Y3083" t="s">
        <v>65</v>
      </c>
      <c r="Z3083">
        <v>1</v>
      </c>
      <c r="AA3083" t="s">
        <v>61</v>
      </c>
      <c r="AB3083">
        <v>30</v>
      </c>
      <c r="AC3083" t="s">
        <v>58</v>
      </c>
      <c r="AD3083" t="s">
        <v>9253</v>
      </c>
      <c r="AE3083"/>
      <c r="AF3083" s="2" t="s">
        <v>9251</v>
      </c>
    </row>
    <row r="3084" spans="2:32" ht="18">
      <c r="B3084" t="s">
        <v>9254</v>
      </c>
      <c r="C3084" t="s">
        <v>9255</v>
      </c>
      <c r="D3084" s="2">
        <v>0</v>
      </c>
      <c r="E3084" s="2">
        <v>310</v>
      </c>
      <c r="F3084">
        <v>310</v>
      </c>
      <c r="G3084">
        <v>310</v>
      </c>
      <c r="H3084">
        <v>3</v>
      </c>
      <c r="I3084" t="s">
        <v>57</v>
      </c>
      <c r="J3084">
        <v>30</v>
      </c>
      <c r="K3084" t="s">
        <v>58</v>
      </c>
      <c r="L3084">
        <v>309</v>
      </c>
      <c r="M3084" t="s">
        <v>25</v>
      </c>
      <c r="N3084">
        <v>30999</v>
      </c>
      <c r="O3084" t="s">
        <v>25</v>
      </c>
      <c r="P3084">
        <v>309999999</v>
      </c>
      <c r="Q3084" t="s">
        <v>25</v>
      </c>
      <c r="R3084">
        <v>999999</v>
      </c>
      <c r="S3084" t="s">
        <v>24</v>
      </c>
      <c r="T3084">
        <v>9999999</v>
      </c>
      <c r="U3084" t="s">
        <v>24</v>
      </c>
      <c r="V3084">
        <v>300</v>
      </c>
      <c r="W3084" t="s">
        <v>25</v>
      </c>
      <c r="X3084" t="s">
        <v>56</v>
      </c>
      <c r="Y3084" t="s">
        <v>65</v>
      </c>
      <c r="Z3084">
        <v>1</v>
      </c>
      <c r="AA3084" t="s">
        <v>61</v>
      </c>
      <c r="AB3084">
        <v>30</v>
      </c>
      <c r="AC3084" t="s">
        <v>58</v>
      </c>
      <c r="AD3084" t="s">
        <v>9256</v>
      </c>
      <c r="AE3084"/>
      <c r="AF3084" s="2" t="s">
        <v>9254</v>
      </c>
    </row>
    <row r="3085" spans="2:32" ht="18">
      <c r="B3085" t="s">
        <v>9257</v>
      </c>
      <c r="C3085" t="s">
        <v>9258</v>
      </c>
      <c r="D3085" s="2">
        <v>0</v>
      </c>
      <c r="E3085" s="2">
        <v>310</v>
      </c>
      <c r="F3085">
        <v>310</v>
      </c>
      <c r="G3085">
        <v>310</v>
      </c>
      <c r="H3085">
        <v>3</v>
      </c>
      <c r="I3085" t="s">
        <v>57</v>
      </c>
      <c r="J3085">
        <v>30</v>
      </c>
      <c r="K3085" t="s">
        <v>58</v>
      </c>
      <c r="L3085">
        <v>309</v>
      </c>
      <c r="M3085" t="s">
        <v>25</v>
      </c>
      <c r="N3085">
        <v>30999</v>
      </c>
      <c r="O3085" t="s">
        <v>25</v>
      </c>
      <c r="P3085">
        <v>309999999</v>
      </c>
      <c r="Q3085" t="s">
        <v>25</v>
      </c>
      <c r="R3085">
        <v>999999</v>
      </c>
      <c r="S3085" t="s">
        <v>24</v>
      </c>
      <c r="T3085">
        <v>9999999</v>
      </c>
      <c r="U3085" t="s">
        <v>24</v>
      </c>
      <c r="V3085">
        <v>300</v>
      </c>
      <c r="W3085" t="s">
        <v>25</v>
      </c>
      <c r="X3085" t="s">
        <v>56</v>
      </c>
      <c r="Y3085" t="s">
        <v>65</v>
      </c>
      <c r="Z3085">
        <v>1</v>
      </c>
      <c r="AA3085" t="s">
        <v>61</v>
      </c>
      <c r="AB3085">
        <v>30</v>
      </c>
      <c r="AC3085" t="s">
        <v>58</v>
      </c>
      <c r="AD3085" t="s">
        <v>9259</v>
      </c>
      <c r="AE3085"/>
      <c r="AF3085" s="2" t="s">
        <v>9257</v>
      </c>
    </row>
    <row r="3086" spans="2:32" ht="18">
      <c r="B3086" t="s">
        <v>9260</v>
      </c>
      <c r="C3086" t="s">
        <v>9261</v>
      </c>
      <c r="D3086" s="2">
        <v>0</v>
      </c>
      <c r="E3086" s="2">
        <v>310</v>
      </c>
      <c r="F3086">
        <v>310</v>
      </c>
      <c r="G3086">
        <v>310</v>
      </c>
      <c r="H3086">
        <v>3</v>
      </c>
      <c r="I3086" t="s">
        <v>57</v>
      </c>
      <c r="J3086">
        <v>30</v>
      </c>
      <c r="K3086" t="s">
        <v>58</v>
      </c>
      <c r="L3086">
        <v>309</v>
      </c>
      <c r="M3086" t="s">
        <v>25</v>
      </c>
      <c r="N3086">
        <v>30999</v>
      </c>
      <c r="O3086" t="s">
        <v>25</v>
      </c>
      <c r="P3086">
        <v>309999999</v>
      </c>
      <c r="Q3086" t="s">
        <v>25</v>
      </c>
      <c r="R3086">
        <v>999999</v>
      </c>
      <c r="S3086" t="s">
        <v>24</v>
      </c>
      <c r="T3086">
        <v>9999999</v>
      </c>
      <c r="U3086" t="s">
        <v>24</v>
      </c>
      <c r="V3086">
        <v>300</v>
      </c>
      <c r="W3086" t="s">
        <v>25</v>
      </c>
      <c r="X3086" t="s">
        <v>56</v>
      </c>
      <c r="Y3086" t="s">
        <v>65</v>
      </c>
      <c r="Z3086">
        <v>1</v>
      </c>
      <c r="AA3086" t="s">
        <v>61</v>
      </c>
      <c r="AB3086">
        <v>30</v>
      </c>
      <c r="AC3086" t="s">
        <v>58</v>
      </c>
      <c r="AD3086" t="s">
        <v>9262</v>
      </c>
      <c r="AE3086"/>
      <c r="AF3086" s="2" t="s">
        <v>9260</v>
      </c>
    </row>
    <row r="3087" spans="2:32" ht="18">
      <c r="B3087" t="s">
        <v>9263</v>
      </c>
      <c r="C3087" t="s">
        <v>9264</v>
      </c>
      <c r="D3087" s="2">
        <v>0</v>
      </c>
      <c r="E3087" s="2">
        <v>310</v>
      </c>
      <c r="F3087">
        <v>310</v>
      </c>
      <c r="G3087">
        <v>310</v>
      </c>
      <c r="H3087">
        <v>3</v>
      </c>
      <c r="I3087" t="s">
        <v>57</v>
      </c>
      <c r="J3087">
        <v>30</v>
      </c>
      <c r="K3087" t="s">
        <v>58</v>
      </c>
      <c r="L3087">
        <v>309</v>
      </c>
      <c r="M3087" t="s">
        <v>25</v>
      </c>
      <c r="N3087">
        <v>30999</v>
      </c>
      <c r="O3087" t="s">
        <v>25</v>
      </c>
      <c r="P3087">
        <v>309999999</v>
      </c>
      <c r="Q3087" t="s">
        <v>25</v>
      </c>
      <c r="R3087">
        <v>999999</v>
      </c>
      <c r="S3087" t="s">
        <v>24</v>
      </c>
      <c r="T3087">
        <v>9999999</v>
      </c>
      <c r="U3087" t="s">
        <v>24</v>
      </c>
      <c r="V3087">
        <v>300</v>
      </c>
      <c r="W3087" t="s">
        <v>25</v>
      </c>
      <c r="X3087" t="s">
        <v>56</v>
      </c>
      <c r="Y3087" t="s">
        <v>65</v>
      </c>
      <c r="Z3087">
        <v>1</v>
      </c>
      <c r="AA3087" t="s">
        <v>61</v>
      </c>
      <c r="AB3087">
        <v>30</v>
      </c>
      <c r="AC3087" t="s">
        <v>58</v>
      </c>
      <c r="AD3087" t="s">
        <v>9265</v>
      </c>
      <c r="AE3087"/>
      <c r="AF3087" s="2" t="s">
        <v>9263</v>
      </c>
    </row>
    <row r="3088" spans="2:32" ht="18">
      <c r="B3088" t="s">
        <v>9266</v>
      </c>
      <c r="C3088" t="s">
        <v>9267</v>
      </c>
      <c r="D3088" s="2">
        <v>0</v>
      </c>
      <c r="E3088" s="2">
        <v>16000</v>
      </c>
      <c r="F3088" s="21">
        <v>16000</v>
      </c>
      <c r="G3088" s="21">
        <v>16000</v>
      </c>
      <c r="H3088">
        <v>3</v>
      </c>
      <c r="I3088" t="s">
        <v>57</v>
      </c>
      <c r="J3088">
        <v>30</v>
      </c>
      <c r="K3088" t="s">
        <v>58</v>
      </c>
      <c r="L3088">
        <v>309</v>
      </c>
      <c r="M3088" t="s">
        <v>25</v>
      </c>
      <c r="N3088">
        <v>30999</v>
      </c>
      <c r="O3088" t="s">
        <v>25</v>
      </c>
      <c r="P3088">
        <v>309999999</v>
      </c>
      <c r="Q3088" t="s">
        <v>25</v>
      </c>
      <c r="R3088">
        <v>999999</v>
      </c>
      <c r="S3088" t="s">
        <v>24</v>
      </c>
      <c r="T3088">
        <v>9999999</v>
      </c>
      <c r="U3088" t="s">
        <v>24</v>
      </c>
      <c r="V3088">
        <v>300</v>
      </c>
      <c r="W3088" t="s">
        <v>25</v>
      </c>
      <c r="X3088" t="s">
        <v>56</v>
      </c>
      <c r="Y3088" t="s">
        <v>65</v>
      </c>
      <c r="Z3088">
        <v>1</v>
      </c>
      <c r="AA3088" t="s">
        <v>61</v>
      </c>
      <c r="AB3088">
        <v>30</v>
      </c>
      <c r="AC3088" t="s">
        <v>58</v>
      </c>
      <c r="AD3088" t="s">
        <v>9268</v>
      </c>
      <c r="AE3088"/>
      <c r="AF3088" s="2" t="s">
        <v>9266</v>
      </c>
    </row>
    <row r="3089" spans="2:32" ht="18">
      <c r="B3089" t="s">
        <v>9269</v>
      </c>
      <c r="C3089" t="s">
        <v>9270</v>
      </c>
      <c r="D3089" s="2">
        <v>0</v>
      </c>
      <c r="E3089" s="2">
        <v>180</v>
      </c>
      <c r="F3089">
        <v>180</v>
      </c>
      <c r="G3089">
        <v>180</v>
      </c>
      <c r="H3089">
        <v>3</v>
      </c>
      <c r="I3089" t="s">
        <v>57</v>
      </c>
      <c r="J3089">
        <v>30</v>
      </c>
      <c r="K3089" t="s">
        <v>58</v>
      </c>
      <c r="L3089">
        <v>309</v>
      </c>
      <c r="M3089" t="s">
        <v>25</v>
      </c>
      <c r="N3089">
        <v>30999</v>
      </c>
      <c r="O3089" t="s">
        <v>25</v>
      </c>
      <c r="P3089">
        <v>309999999</v>
      </c>
      <c r="Q3089" t="s">
        <v>25</v>
      </c>
      <c r="R3089">
        <v>999999</v>
      </c>
      <c r="S3089" t="s">
        <v>24</v>
      </c>
      <c r="T3089">
        <v>9999999</v>
      </c>
      <c r="U3089" t="s">
        <v>24</v>
      </c>
      <c r="V3089">
        <v>300</v>
      </c>
      <c r="W3089" t="s">
        <v>25</v>
      </c>
      <c r="X3089" t="s">
        <v>56</v>
      </c>
      <c r="Y3089" t="s">
        <v>65</v>
      </c>
      <c r="Z3089">
        <v>1</v>
      </c>
      <c r="AA3089" t="s">
        <v>61</v>
      </c>
      <c r="AB3089">
        <v>30</v>
      </c>
      <c r="AC3089" t="s">
        <v>58</v>
      </c>
      <c r="AD3089" t="s">
        <v>9271</v>
      </c>
      <c r="AE3089"/>
      <c r="AF3089" s="2" t="s">
        <v>9269</v>
      </c>
    </row>
    <row r="3090" spans="2:32" ht="18">
      <c r="B3090" t="s">
        <v>9272</v>
      </c>
      <c r="C3090" t="s">
        <v>9273</v>
      </c>
      <c r="D3090" s="2">
        <v>0</v>
      </c>
      <c r="E3090" s="2">
        <v>180</v>
      </c>
      <c r="F3090">
        <v>180</v>
      </c>
      <c r="G3090">
        <v>180</v>
      </c>
      <c r="H3090">
        <v>3</v>
      </c>
      <c r="I3090" t="s">
        <v>57</v>
      </c>
      <c r="J3090">
        <v>30</v>
      </c>
      <c r="K3090" t="s">
        <v>58</v>
      </c>
      <c r="L3090">
        <v>309</v>
      </c>
      <c r="M3090" t="s">
        <v>25</v>
      </c>
      <c r="N3090">
        <v>30999</v>
      </c>
      <c r="O3090" t="s">
        <v>25</v>
      </c>
      <c r="P3090">
        <v>309999999</v>
      </c>
      <c r="Q3090" t="s">
        <v>25</v>
      </c>
      <c r="R3090">
        <v>999999</v>
      </c>
      <c r="S3090" t="s">
        <v>24</v>
      </c>
      <c r="T3090">
        <v>9999999</v>
      </c>
      <c r="U3090" t="s">
        <v>24</v>
      </c>
      <c r="V3090">
        <v>300</v>
      </c>
      <c r="W3090" t="s">
        <v>25</v>
      </c>
      <c r="X3090" t="s">
        <v>56</v>
      </c>
      <c r="Y3090" t="s">
        <v>65</v>
      </c>
      <c r="Z3090">
        <v>1</v>
      </c>
      <c r="AA3090" t="s">
        <v>61</v>
      </c>
      <c r="AB3090">
        <v>30</v>
      </c>
      <c r="AC3090" t="s">
        <v>58</v>
      </c>
      <c r="AD3090" t="s">
        <v>9274</v>
      </c>
      <c r="AE3090"/>
      <c r="AF3090" s="2" t="s">
        <v>9272</v>
      </c>
    </row>
    <row r="3091" spans="2:32" ht="18">
      <c r="B3091" t="s">
        <v>9275</v>
      </c>
      <c r="C3091" t="s">
        <v>9276</v>
      </c>
      <c r="D3091" s="2">
        <v>0</v>
      </c>
      <c r="E3091" s="2">
        <v>180</v>
      </c>
      <c r="F3091">
        <v>180</v>
      </c>
      <c r="G3091">
        <v>180</v>
      </c>
      <c r="H3091">
        <v>3</v>
      </c>
      <c r="I3091" t="s">
        <v>57</v>
      </c>
      <c r="J3091">
        <v>30</v>
      </c>
      <c r="K3091" t="s">
        <v>58</v>
      </c>
      <c r="L3091">
        <v>309</v>
      </c>
      <c r="M3091" t="s">
        <v>25</v>
      </c>
      <c r="N3091">
        <v>30999</v>
      </c>
      <c r="O3091" t="s">
        <v>25</v>
      </c>
      <c r="P3091">
        <v>309999999</v>
      </c>
      <c r="Q3091" t="s">
        <v>25</v>
      </c>
      <c r="R3091">
        <v>999999</v>
      </c>
      <c r="S3091" t="s">
        <v>24</v>
      </c>
      <c r="T3091">
        <v>9999999</v>
      </c>
      <c r="U3091" t="s">
        <v>24</v>
      </c>
      <c r="V3091">
        <v>300</v>
      </c>
      <c r="W3091" t="s">
        <v>25</v>
      </c>
      <c r="X3091" t="s">
        <v>56</v>
      </c>
      <c r="Y3091" t="s">
        <v>65</v>
      </c>
      <c r="Z3091">
        <v>1</v>
      </c>
      <c r="AA3091" t="s">
        <v>61</v>
      </c>
      <c r="AB3091">
        <v>30</v>
      </c>
      <c r="AC3091" t="s">
        <v>58</v>
      </c>
      <c r="AD3091" t="s">
        <v>9277</v>
      </c>
      <c r="AE3091"/>
      <c r="AF3091" s="2" t="s">
        <v>9275</v>
      </c>
    </row>
    <row r="3092" spans="2:32" ht="18">
      <c r="B3092" t="s">
        <v>9278</v>
      </c>
      <c r="C3092" t="s">
        <v>9279</v>
      </c>
      <c r="D3092" s="2">
        <v>0</v>
      </c>
      <c r="E3092" s="2">
        <v>190</v>
      </c>
      <c r="F3092">
        <v>190</v>
      </c>
      <c r="G3092">
        <v>190</v>
      </c>
      <c r="H3092">
        <v>3</v>
      </c>
      <c r="I3092" t="s">
        <v>57</v>
      </c>
      <c r="J3092">
        <v>30</v>
      </c>
      <c r="K3092" t="s">
        <v>58</v>
      </c>
      <c r="L3092">
        <v>309</v>
      </c>
      <c r="M3092" t="s">
        <v>25</v>
      </c>
      <c r="N3092">
        <v>30999</v>
      </c>
      <c r="O3092" t="s">
        <v>25</v>
      </c>
      <c r="P3092">
        <v>309999999</v>
      </c>
      <c r="Q3092" t="s">
        <v>25</v>
      </c>
      <c r="R3092">
        <v>999999</v>
      </c>
      <c r="S3092" t="s">
        <v>24</v>
      </c>
      <c r="T3092">
        <v>9999999</v>
      </c>
      <c r="U3092" t="s">
        <v>24</v>
      </c>
      <c r="V3092">
        <v>300</v>
      </c>
      <c r="W3092" t="s">
        <v>25</v>
      </c>
      <c r="X3092" t="s">
        <v>56</v>
      </c>
      <c r="Y3092" t="s">
        <v>65</v>
      </c>
      <c r="Z3092">
        <v>1</v>
      </c>
      <c r="AA3092" t="s">
        <v>61</v>
      </c>
      <c r="AB3092">
        <v>30</v>
      </c>
      <c r="AC3092" t="s">
        <v>58</v>
      </c>
      <c r="AD3092" t="s">
        <v>9280</v>
      </c>
      <c r="AE3092"/>
      <c r="AF3092" s="2" t="s">
        <v>9278</v>
      </c>
    </row>
    <row r="3093" spans="2:32" ht="18">
      <c r="B3093" t="s">
        <v>9281</v>
      </c>
      <c r="C3093" t="s">
        <v>9282</v>
      </c>
      <c r="D3093" s="2">
        <v>0</v>
      </c>
      <c r="E3093" s="2">
        <v>190</v>
      </c>
      <c r="F3093">
        <v>190</v>
      </c>
      <c r="G3093">
        <v>190</v>
      </c>
      <c r="H3093">
        <v>3</v>
      </c>
      <c r="I3093" t="s">
        <v>57</v>
      </c>
      <c r="J3093">
        <v>30</v>
      </c>
      <c r="K3093" t="s">
        <v>58</v>
      </c>
      <c r="L3093">
        <v>309</v>
      </c>
      <c r="M3093" t="s">
        <v>25</v>
      </c>
      <c r="N3093">
        <v>30999</v>
      </c>
      <c r="O3093" t="s">
        <v>25</v>
      </c>
      <c r="P3093">
        <v>309999999</v>
      </c>
      <c r="Q3093" t="s">
        <v>25</v>
      </c>
      <c r="R3093">
        <v>999999</v>
      </c>
      <c r="S3093" t="s">
        <v>24</v>
      </c>
      <c r="T3093">
        <v>9999999</v>
      </c>
      <c r="U3093" t="s">
        <v>24</v>
      </c>
      <c r="V3093">
        <v>300</v>
      </c>
      <c r="W3093" t="s">
        <v>25</v>
      </c>
      <c r="X3093" t="s">
        <v>56</v>
      </c>
      <c r="Y3093" t="s">
        <v>65</v>
      </c>
      <c r="Z3093">
        <v>1</v>
      </c>
      <c r="AA3093" t="s">
        <v>61</v>
      </c>
      <c r="AB3093">
        <v>30</v>
      </c>
      <c r="AC3093" t="s">
        <v>58</v>
      </c>
      <c r="AD3093" t="s">
        <v>9283</v>
      </c>
      <c r="AE3093"/>
      <c r="AF3093" s="2" t="s">
        <v>9281</v>
      </c>
    </row>
    <row r="3094" spans="2:32" ht="18">
      <c r="B3094" t="s">
        <v>9284</v>
      </c>
      <c r="C3094" t="s">
        <v>9285</v>
      </c>
      <c r="D3094" s="2">
        <v>0</v>
      </c>
      <c r="E3094" s="2">
        <v>190</v>
      </c>
      <c r="F3094">
        <v>190</v>
      </c>
      <c r="G3094">
        <v>190</v>
      </c>
      <c r="H3094">
        <v>3</v>
      </c>
      <c r="I3094" t="s">
        <v>57</v>
      </c>
      <c r="J3094">
        <v>30</v>
      </c>
      <c r="K3094" t="s">
        <v>58</v>
      </c>
      <c r="L3094">
        <v>309</v>
      </c>
      <c r="M3094" t="s">
        <v>25</v>
      </c>
      <c r="N3094">
        <v>30999</v>
      </c>
      <c r="O3094" t="s">
        <v>25</v>
      </c>
      <c r="P3094">
        <v>309999999</v>
      </c>
      <c r="Q3094" t="s">
        <v>25</v>
      </c>
      <c r="R3094">
        <v>999999</v>
      </c>
      <c r="S3094" t="s">
        <v>24</v>
      </c>
      <c r="T3094">
        <v>9999999</v>
      </c>
      <c r="U3094" t="s">
        <v>24</v>
      </c>
      <c r="V3094">
        <v>300</v>
      </c>
      <c r="W3094" t="s">
        <v>25</v>
      </c>
      <c r="X3094" t="s">
        <v>56</v>
      </c>
      <c r="Y3094" t="s">
        <v>65</v>
      </c>
      <c r="Z3094">
        <v>1</v>
      </c>
      <c r="AA3094" t="s">
        <v>61</v>
      </c>
      <c r="AB3094">
        <v>30</v>
      </c>
      <c r="AC3094" t="s">
        <v>58</v>
      </c>
      <c r="AD3094" t="s">
        <v>9286</v>
      </c>
      <c r="AE3094"/>
      <c r="AF3094" s="2" t="s">
        <v>9284</v>
      </c>
    </row>
    <row r="3095" spans="2:32" ht="18">
      <c r="B3095" t="s">
        <v>9287</v>
      </c>
      <c r="C3095" t="s">
        <v>9288</v>
      </c>
      <c r="D3095" s="2">
        <v>0</v>
      </c>
      <c r="E3095" s="2">
        <v>200</v>
      </c>
      <c r="F3095">
        <v>200</v>
      </c>
      <c r="G3095">
        <v>200</v>
      </c>
      <c r="H3095">
        <v>3</v>
      </c>
      <c r="I3095" t="s">
        <v>57</v>
      </c>
      <c r="J3095">
        <v>30</v>
      </c>
      <c r="K3095" t="s">
        <v>58</v>
      </c>
      <c r="L3095">
        <v>309</v>
      </c>
      <c r="M3095" t="s">
        <v>25</v>
      </c>
      <c r="N3095">
        <v>30999</v>
      </c>
      <c r="O3095" t="s">
        <v>25</v>
      </c>
      <c r="P3095">
        <v>309999999</v>
      </c>
      <c r="Q3095" t="s">
        <v>25</v>
      </c>
      <c r="R3095">
        <v>999999</v>
      </c>
      <c r="S3095" t="s">
        <v>24</v>
      </c>
      <c r="T3095">
        <v>9999999</v>
      </c>
      <c r="U3095" t="s">
        <v>24</v>
      </c>
      <c r="V3095">
        <v>300</v>
      </c>
      <c r="W3095" t="s">
        <v>25</v>
      </c>
      <c r="X3095" t="s">
        <v>56</v>
      </c>
      <c r="Y3095" t="s">
        <v>65</v>
      </c>
      <c r="Z3095">
        <v>1</v>
      </c>
      <c r="AA3095" t="s">
        <v>61</v>
      </c>
      <c r="AB3095">
        <v>30</v>
      </c>
      <c r="AC3095" t="s">
        <v>58</v>
      </c>
      <c r="AD3095" t="s">
        <v>9289</v>
      </c>
      <c r="AE3095"/>
      <c r="AF3095" s="2" t="s">
        <v>9287</v>
      </c>
    </row>
    <row r="3096" spans="2:32" ht="18">
      <c r="B3096" t="s">
        <v>9290</v>
      </c>
      <c r="C3096" t="s">
        <v>9291</v>
      </c>
      <c r="D3096" s="2">
        <v>0</v>
      </c>
      <c r="E3096" s="2">
        <v>200</v>
      </c>
      <c r="F3096">
        <v>200</v>
      </c>
      <c r="G3096">
        <v>200</v>
      </c>
      <c r="H3096">
        <v>3</v>
      </c>
      <c r="I3096" t="s">
        <v>57</v>
      </c>
      <c r="J3096">
        <v>30</v>
      </c>
      <c r="K3096" t="s">
        <v>58</v>
      </c>
      <c r="L3096">
        <v>309</v>
      </c>
      <c r="M3096" t="s">
        <v>25</v>
      </c>
      <c r="N3096">
        <v>30999</v>
      </c>
      <c r="O3096" t="s">
        <v>25</v>
      </c>
      <c r="P3096">
        <v>309999999</v>
      </c>
      <c r="Q3096" t="s">
        <v>25</v>
      </c>
      <c r="R3096">
        <v>999999</v>
      </c>
      <c r="S3096" t="s">
        <v>24</v>
      </c>
      <c r="T3096">
        <v>9999999</v>
      </c>
      <c r="U3096" t="s">
        <v>24</v>
      </c>
      <c r="V3096">
        <v>300</v>
      </c>
      <c r="W3096" t="s">
        <v>25</v>
      </c>
      <c r="X3096" t="s">
        <v>56</v>
      </c>
      <c r="Y3096" t="s">
        <v>65</v>
      </c>
      <c r="Z3096">
        <v>1</v>
      </c>
      <c r="AA3096" t="s">
        <v>61</v>
      </c>
      <c r="AB3096">
        <v>30</v>
      </c>
      <c r="AC3096" t="s">
        <v>58</v>
      </c>
      <c r="AD3096" t="s">
        <v>9292</v>
      </c>
      <c r="AE3096"/>
      <c r="AF3096" s="2" t="s">
        <v>9290</v>
      </c>
    </row>
    <row r="3097" spans="2:32" ht="18">
      <c r="B3097" t="s">
        <v>9293</v>
      </c>
      <c r="C3097" t="s">
        <v>9294</v>
      </c>
      <c r="D3097" s="2">
        <v>0</v>
      </c>
      <c r="E3097" s="2">
        <v>200</v>
      </c>
      <c r="F3097">
        <v>200</v>
      </c>
      <c r="G3097">
        <v>200</v>
      </c>
      <c r="H3097">
        <v>3</v>
      </c>
      <c r="I3097" t="s">
        <v>57</v>
      </c>
      <c r="J3097">
        <v>30</v>
      </c>
      <c r="K3097" t="s">
        <v>58</v>
      </c>
      <c r="L3097">
        <v>309</v>
      </c>
      <c r="M3097" t="s">
        <v>25</v>
      </c>
      <c r="N3097">
        <v>30999</v>
      </c>
      <c r="O3097" t="s">
        <v>25</v>
      </c>
      <c r="P3097">
        <v>309999999</v>
      </c>
      <c r="Q3097" t="s">
        <v>25</v>
      </c>
      <c r="R3097">
        <v>999999</v>
      </c>
      <c r="S3097" t="s">
        <v>24</v>
      </c>
      <c r="T3097">
        <v>9999999</v>
      </c>
      <c r="U3097" t="s">
        <v>24</v>
      </c>
      <c r="V3097">
        <v>300</v>
      </c>
      <c r="W3097" t="s">
        <v>25</v>
      </c>
      <c r="X3097" t="s">
        <v>56</v>
      </c>
      <c r="Y3097" t="s">
        <v>65</v>
      </c>
      <c r="Z3097">
        <v>1</v>
      </c>
      <c r="AA3097" t="s">
        <v>61</v>
      </c>
      <c r="AB3097">
        <v>30</v>
      </c>
      <c r="AC3097" t="s">
        <v>58</v>
      </c>
      <c r="AD3097" t="s">
        <v>9295</v>
      </c>
      <c r="AE3097"/>
      <c r="AF3097" s="2" t="s">
        <v>9293</v>
      </c>
    </row>
    <row r="3098" spans="2:32" ht="18">
      <c r="B3098" t="s">
        <v>9296</v>
      </c>
      <c r="C3098" t="s">
        <v>9297</v>
      </c>
      <c r="D3098" s="2">
        <v>0</v>
      </c>
      <c r="E3098" s="2">
        <v>210</v>
      </c>
      <c r="F3098">
        <v>210</v>
      </c>
      <c r="G3098">
        <v>210</v>
      </c>
      <c r="H3098">
        <v>3</v>
      </c>
      <c r="I3098" t="s">
        <v>57</v>
      </c>
      <c r="J3098">
        <v>30</v>
      </c>
      <c r="K3098" t="s">
        <v>58</v>
      </c>
      <c r="L3098">
        <v>309</v>
      </c>
      <c r="M3098" t="s">
        <v>25</v>
      </c>
      <c r="N3098">
        <v>30999</v>
      </c>
      <c r="O3098" t="s">
        <v>25</v>
      </c>
      <c r="P3098">
        <v>309999999</v>
      </c>
      <c r="Q3098" t="s">
        <v>25</v>
      </c>
      <c r="R3098">
        <v>999999</v>
      </c>
      <c r="S3098" t="s">
        <v>24</v>
      </c>
      <c r="T3098">
        <v>9999999</v>
      </c>
      <c r="U3098" t="s">
        <v>24</v>
      </c>
      <c r="V3098">
        <v>300</v>
      </c>
      <c r="W3098" t="s">
        <v>25</v>
      </c>
      <c r="X3098" t="s">
        <v>56</v>
      </c>
      <c r="Y3098" t="s">
        <v>65</v>
      </c>
      <c r="Z3098">
        <v>1</v>
      </c>
      <c r="AA3098" t="s">
        <v>61</v>
      </c>
      <c r="AB3098">
        <v>30</v>
      </c>
      <c r="AC3098" t="s">
        <v>58</v>
      </c>
      <c r="AD3098" t="s">
        <v>9298</v>
      </c>
      <c r="AE3098"/>
      <c r="AF3098" s="2" t="s">
        <v>9296</v>
      </c>
    </row>
    <row r="3099" spans="2:32" ht="18">
      <c r="B3099" t="s">
        <v>9299</v>
      </c>
      <c r="C3099" t="s">
        <v>9300</v>
      </c>
      <c r="D3099" s="2">
        <v>0</v>
      </c>
      <c r="E3099" s="2">
        <v>210</v>
      </c>
      <c r="F3099">
        <v>210</v>
      </c>
      <c r="G3099">
        <v>210</v>
      </c>
      <c r="H3099">
        <v>3</v>
      </c>
      <c r="I3099" t="s">
        <v>57</v>
      </c>
      <c r="J3099">
        <v>30</v>
      </c>
      <c r="K3099" t="s">
        <v>58</v>
      </c>
      <c r="L3099">
        <v>309</v>
      </c>
      <c r="M3099" t="s">
        <v>25</v>
      </c>
      <c r="N3099">
        <v>30999</v>
      </c>
      <c r="O3099" t="s">
        <v>25</v>
      </c>
      <c r="P3099">
        <v>309999999</v>
      </c>
      <c r="Q3099" t="s">
        <v>25</v>
      </c>
      <c r="R3099">
        <v>999999</v>
      </c>
      <c r="S3099" t="s">
        <v>24</v>
      </c>
      <c r="T3099">
        <v>9999999</v>
      </c>
      <c r="U3099" t="s">
        <v>24</v>
      </c>
      <c r="V3099">
        <v>300</v>
      </c>
      <c r="W3099" t="s">
        <v>25</v>
      </c>
      <c r="X3099" t="s">
        <v>56</v>
      </c>
      <c r="Y3099" t="s">
        <v>65</v>
      </c>
      <c r="Z3099">
        <v>1</v>
      </c>
      <c r="AA3099" t="s">
        <v>61</v>
      </c>
      <c r="AB3099">
        <v>30</v>
      </c>
      <c r="AC3099" t="s">
        <v>58</v>
      </c>
      <c r="AD3099" t="s">
        <v>9301</v>
      </c>
      <c r="AE3099"/>
      <c r="AF3099" s="2" t="s">
        <v>9299</v>
      </c>
    </row>
    <row r="3100" spans="2:32" ht="18">
      <c r="B3100" t="s">
        <v>9302</v>
      </c>
      <c r="C3100" t="s">
        <v>9303</v>
      </c>
      <c r="D3100" s="2">
        <v>0</v>
      </c>
      <c r="E3100" s="2">
        <v>210</v>
      </c>
      <c r="F3100">
        <v>210</v>
      </c>
      <c r="G3100">
        <v>210</v>
      </c>
      <c r="H3100">
        <v>3</v>
      </c>
      <c r="I3100" t="s">
        <v>57</v>
      </c>
      <c r="J3100">
        <v>30</v>
      </c>
      <c r="K3100" t="s">
        <v>58</v>
      </c>
      <c r="L3100">
        <v>309</v>
      </c>
      <c r="M3100" t="s">
        <v>25</v>
      </c>
      <c r="N3100">
        <v>30999</v>
      </c>
      <c r="O3100" t="s">
        <v>25</v>
      </c>
      <c r="P3100">
        <v>309999999</v>
      </c>
      <c r="Q3100" t="s">
        <v>25</v>
      </c>
      <c r="R3100">
        <v>999999</v>
      </c>
      <c r="S3100" t="s">
        <v>24</v>
      </c>
      <c r="T3100">
        <v>9999999</v>
      </c>
      <c r="U3100" t="s">
        <v>24</v>
      </c>
      <c r="V3100">
        <v>300</v>
      </c>
      <c r="W3100" t="s">
        <v>25</v>
      </c>
      <c r="X3100" t="s">
        <v>56</v>
      </c>
      <c r="Y3100" t="s">
        <v>65</v>
      </c>
      <c r="Z3100">
        <v>1</v>
      </c>
      <c r="AA3100" t="s">
        <v>61</v>
      </c>
      <c r="AB3100">
        <v>30</v>
      </c>
      <c r="AC3100" t="s">
        <v>58</v>
      </c>
      <c r="AD3100" t="s">
        <v>9304</v>
      </c>
      <c r="AE3100"/>
      <c r="AF3100" s="2" t="s">
        <v>9302</v>
      </c>
    </row>
    <row r="3101" spans="2:32" ht="18">
      <c r="B3101" t="s">
        <v>9305</v>
      </c>
      <c r="C3101" t="s">
        <v>9306</v>
      </c>
      <c r="D3101" s="2">
        <v>0</v>
      </c>
      <c r="E3101" s="2">
        <v>320</v>
      </c>
      <c r="F3101">
        <v>320</v>
      </c>
      <c r="G3101">
        <v>320</v>
      </c>
      <c r="H3101">
        <v>3</v>
      </c>
      <c r="I3101" t="s">
        <v>57</v>
      </c>
      <c r="J3101">
        <v>30</v>
      </c>
      <c r="K3101" t="s">
        <v>58</v>
      </c>
      <c r="L3101">
        <v>309</v>
      </c>
      <c r="M3101" t="s">
        <v>25</v>
      </c>
      <c r="N3101">
        <v>30999</v>
      </c>
      <c r="O3101" t="s">
        <v>25</v>
      </c>
      <c r="P3101">
        <v>309999999</v>
      </c>
      <c r="Q3101" t="s">
        <v>25</v>
      </c>
      <c r="R3101">
        <v>999999</v>
      </c>
      <c r="S3101" t="s">
        <v>24</v>
      </c>
      <c r="T3101">
        <v>9999999</v>
      </c>
      <c r="U3101" t="s">
        <v>24</v>
      </c>
      <c r="V3101">
        <v>300</v>
      </c>
      <c r="W3101" t="s">
        <v>25</v>
      </c>
      <c r="X3101" t="s">
        <v>56</v>
      </c>
      <c r="Y3101" t="s">
        <v>65</v>
      </c>
      <c r="Z3101">
        <v>1</v>
      </c>
      <c r="AA3101" t="s">
        <v>61</v>
      </c>
      <c r="AB3101">
        <v>30</v>
      </c>
      <c r="AC3101" t="s">
        <v>58</v>
      </c>
      <c r="AD3101" t="s">
        <v>9307</v>
      </c>
      <c r="AE3101"/>
      <c r="AF3101" s="2" t="s">
        <v>9305</v>
      </c>
    </row>
    <row r="3102" spans="2:32" ht="18">
      <c r="B3102" t="s">
        <v>9308</v>
      </c>
      <c r="C3102" t="s">
        <v>9309</v>
      </c>
      <c r="D3102" s="2">
        <v>0</v>
      </c>
      <c r="E3102" s="2">
        <v>320</v>
      </c>
      <c r="F3102">
        <v>320</v>
      </c>
      <c r="G3102">
        <v>320</v>
      </c>
      <c r="H3102">
        <v>3</v>
      </c>
      <c r="I3102" t="s">
        <v>57</v>
      </c>
      <c r="J3102">
        <v>30</v>
      </c>
      <c r="K3102" t="s">
        <v>58</v>
      </c>
      <c r="L3102">
        <v>309</v>
      </c>
      <c r="M3102" t="s">
        <v>25</v>
      </c>
      <c r="N3102">
        <v>30999</v>
      </c>
      <c r="O3102" t="s">
        <v>25</v>
      </c>
      <c r="P3102">
        <v>309999999</v>
      </c>
      <c r="Q3102" t="s">
        <v>25</v>
      </c>
      <c r="R3102">
        <v>999999</v>
      </c>
      <c r="S3102" t="s">
        <v>24</v>
      </c>
      <c r="T3102">
        <v>9999999</v>
      </c>
      <c r="U3102" t="s">
        <v>24</v>
      </c>
      <c r="V3102">
        <v>300</v>
      </c>
      <c r="W3102" t="s">
        <v>25</v>
      </c>
      <c r="X3102" t="s">
        <v>56</v>
      </c>
      <c r="Y3102" t="s">
        <v>65</v>
      </c>
      <c r="Z3102">
        <v>1</v>
      </c>
      <c r="AA3102" t="s">
        <v>61</v>
      </c>
      <c r="AB3102">
        <v>30</v>
      </c>
      <c r="AC3102" t="s">
        <v>58</v>
      </c>
      <c r="AD3102" t="s">
        <v>9310</v>
      </c>
      <c r="AE3102"/>
      <c r="AF3102" s="2" t="s">
        <v>9308</v>
      </c>
    </row>
    <row r="3103" spans="2:32" ht="18">
      <c r="B3103" t="s">
        <v>9311</v>
      </c>
      <c r="C3103" t="s">
        <v>9312</v>
      </c>
      <c r="D3103" s="2">
        <v>0</v>
      </c>
      <c r="E3103" s="2">
        <v>320</v>
      </c>
      <c r="F3103">
        <v>320</v>
      </c>
      <c r="G3103">
        <v>320</v>
      </c>
      <c r="H3103">
        <v>3</v>
      </c>
      <c r="I3103" t="s">
        <v>57</v>
      </c>
      <c r="J3103">
        <v>30</v>
      </c>
      <c r="K3103" t="s">
        <v>58</v>
      </c>
      <c r="L3103">
        <v>309</v>
      </c>
      <c r="M3103" t="s">
        <v>25</v>
      </c>
      <c r="N3103">
        <v>30999</v>
      </c>
      <c r="O3103" t="s">
        <v>25</v>
      </c>
      <c r="P3103">
        <v>309999999</v>
      </c>
      <c r="Q3103" t="s">
        <v>25</v>
      </c>
      <c r="R3103">
        <v>999999</v>
      </c>
      <c r="S3103" t="s">
        <v>24</v>
      </c>
      <c r="T3103">
        <v>9999999</v>
      </c>
      <c r="U3103" t="s">
        <v>24</v>
      </c>
      <c r="V3103">
        <v>300</v>
      </c>
      <c r="W3103" t="s">
        <v>25</v>
      </c>
      <c r="X3103" t="s">
        <v>56</v>
      </c>
      <c r="Y3103" t="s">
        <v>65</v>
      </c>
      <c r="Z3103">
        <v>1</v>
      </c>
      <c r="AA3103" t="s">
        <v>61</v>
      </c>
      <c r="AB3103">
        <v>30</v>
      </c>
      <c r="AC3103" t="s">
        <v>58</v>
      </c>
      <c r="AD3103" t="s">
        <v>9313</v>
      </c>
      <c r="AE3103"/>
      <c r="AF3103" s="2" t="s">
        <v>9311</v>
      </c>
    </row>
    <row r="3104" spans="2:32" ht="18">
      <c r="B3104" t="s">
        <v>9314</v>
      </c>
      <c r="C3104" t="s">
        <v>9315</v>
      </c>
      <c r="D3104" s="2">
        <v>0</v>
      </c>
      <c r="E3104" s="2">
        <v>320</v>
      </c>
      <c r="F3104">
        <v>320</v>
      </c>
      <c r="G3104">
        <v>320</v>
      </c>
      <c r="H3104">
        <v>3</v>
      </c>
      <c r="I3104" t="s">
        <v>57</v>
      </c>
      <c r="J3104">
        <v>30</v>
      </c>
      <c r="K3104" t="s">
        <v>58</v>
      </c>
      <c r="L3104">
        <v>309</v>
      </c>
      <c r="M3104" t="s">
        <v>25</v>
      </c>
      <c r="N3104">
        <v>30999</v>
      </c>
      <c r="O3104" t="s">
        <v>25</v>
      </c>
      <c r="P3104">
        <v>309999999</v>
      </c>
      <c r="Q3104" t="s">
        <v>25</v>
      </c>
      <c r="R3104">
        <v>999999</v>
      </c>
      <c r="S3104" t="s">
        <v>24</v>
      </c>
      <c r="T3104">
        <v>9999999</v>
      </c>
      <c r="U3104" t="s">
        <v>24</v>
      </c>
      <c r="V3104">
        <v>300</v>
      </c>
      <c r="W3104" t="s">
        <v>25</v>
      </c>
      <c r="X3104" t="s">
        <v>56</v>
      </c>
      <c r="Y3104" t="s">
        <v>65</v>
      </c>
      <c r="Z3104">
        <v>1</v>
      </c>
      <c r="AA3104" t="s">
        <v>61</v>
      </c>
      <c r="AB3104">
        <v>30</v>
      </c>
      <c r="AC3104" t="s">
        <v>58</v>
      </c>
      <c r="AD3104" t="s">
        <v>9316</v>
      </c>
      <c r="AE3104"/>
      <c r="AF3104" s="2" t="s">
        <v>9314</v>
      </c>
    </row>
    <row r="3105" spans="2:32" ht="18">
      <c r="B3105" t="s">
        <v>9317</v>
      </c>
      <c r="C3105" t="s">
        <v>9318</v>
      </c>
      <c r="D3105" s="2">
        <v>0</v>
      </c>
      <c r="E3105" s="2">
        <v>17000</v>
      </c>
      <c r="F3105" s="21">
        <v>17000</v>
      </c>
      <c r="G3105" s="21">
        <v>17000</v>
      </c>
      <c r="H3105">
        <v>3</v>
      </c>
      <c r="I3105" t="s">
        <v>57</v>
      </c>
      <c r="J3105">
        <v>30</v>
      </c>
      <c r="K3105" t="s">
        <v>58</v>
      </c>
      <c r="L3105">
        <v>309</v>
      </c>
      <c r="M3105" t="s">
        <v>25</v>
      </c>
      <c r="N3105">
        <v>30999</v>
      </c>
      <c r="O3105" t="s">
        <v>25</v>
      </c>
      <c r="P3105">
        <v>309999999</v>
      </c>
      <c r="Q3105" t="s">
        <v>25</v>
      </c>
      <c r="R3105">
        <v>999999</v>
      </c>
      <c r="S3105" t="s">
        <v>24</v>
      </c>
      <c r="T3105">
        <v>9999999</v>
      </c>
      <c r="U3105" t="s">
        <v>24</v>
      </c>
      <c r="V3105">
        <v>300</v>
      </c>
      <c r="W3105" t="s">
        <v>25</v>
      </c>
      <c r="X3105" t="s">
        <v>56</v>
      </c>
      <c r="Y3105" t="s">
        <v>65</v>
      </c>
      <c r="Z3105">
        <v>1</v>
      </c>
      <c r="AA3105" t="s">
        <v>61</v>
      </c>
      <c r="AB3105">
        <v>30</v>
      </c>
      <c r="AC3105" t="s">
        <v>58</v>
      </c>
      <c r="AD3105" t="s">
        <v>9319</v>
      </c>
      <c r="AE3105"/>
      <c r="AF3105" s="2" t="s">
        <v>9317</v>
      </c>
    </row>
    <row r="3106" spans="2:32" ht="18">
      <c r="B3106" t="s">
        <v>9320</v>
      </c>
      <c r="C3106" t="s">
        <v>9321</v>
      </c>
      <c r="D3106" s="2">
        <v>0</v>
      </c>
      <c r="E3106" s="2">
        <v>370</v>
      </c>
      <c r="F3106">
        <v>370</v>
      </c>
      <c r="G3106">
        <v>370</v>
      </c>
      <c r="H3106">
        <v>3</v>
      </c>
      <c r="I3106" t="s">
        <v>57</v>
      </c>
      <c r="J3106">
        <v>30</v>
      </c>
      <c r="K3106" t="s">
        <v>58</v>
      </c>
      <c r="L3106">
        <v>309</v>
      </c>
      <c r="M3106" t="s">
        <v>25</v>
      </c>
      <c r="N3106">
        <v>30999</v>
      </c>
      <c r="O3106" t="s">
        <v>25</v>
      </c>
      <c r="P3106">
        <v>309999999</v>
      </c>
      <c r="Q3106" t="s">
        <v>25</v>
      </c>
      <c r="R3106">
        <v>999999</v>
      </c>
      <c r="S3106" t="s">
        <v>24</v>
      </c>
      <c r="T3106">
        <v>9999999</v>
      </c>
      <c r="U3106" t="s">
        <v>24</v>
      </c>
      <c r="V3106">
        <v>300</v>
      </c>
      <c r="W3106" t="s">
        <v>25</v>
      </c>
      <c r="X3106" t="s">
        <v>56</v>
      </c>
      <c r="Y3106" t="s">
        <v>65</v>
      </c>
      <c r="Z3106">
        <v>1</v>
      </c>
      <c r="AA3106" t="s">
        <v>61</v>
      </c>
      <c r="AB3106">
        <v>30</v>
      </c>
      <c r="AC3106" t="s">
        <v>58</v>
      </c>
      <c r="AD3106" t="s">
        <v>9322</v>
      </c>
      <c r="AE3106"/>
      <c r="AF3106" s="2" t="s">
        <v>9320</v>
      </c>
    </row>
    <row r="3107" spans="2:32" ht="18">
      <c r="B3107" t="s">
        <v>9323</v>
      </c>
      <c r="C3107" t="s">
        <v>9324</v>
      </c>
      <c r="D3107" s="2">
        <v>0</v>
      </c>
      <c r="E3107" s="2">
        <v>370</v>
      </c>
      <c r="F3107">
        <v>370</v>
      </c>
      <c r="G3107">
        <v>370</v>
      </c>
      <c r="H3107">
        <v>3</v>
      </c>
      <c r="I3107" t="s">
        <v>57</v>
      </c>
      <c r="J3107">
        <v>30</v>
      </c>
      <c r="K3107" t="s">
        <v>58</v>
      </c>
      <c r="L3107">
        <v>309</v>
      </c>
      <c r="M3107" t="s">
        <v>25</v>
      </c>
      <c r="N3107">
        <v>30999</v>
      </c>
      <c r="O3107" t="s">
        <v>25</v>
      </c>
      <c r="P3107">
        <v>309999999</v>
      </c>
      <c r="Q3107" t="s">
        <v>25</v>
      </c>
      <c r="R3107">
        <v>999999</v>
      </c>
      <c r="S3107" t="s">
        <v>24</v>
      </c>
      <c r="T3107">
        <v>9999999</v>
      </c>
      <c r="U3107" t="s">
        <v>24</v>
      </c>
      <c r="V3107">
        <v>300</v>
      </c>
      <c r="W3107" t="s">
        <v>25</v>
      </c>
      <c r="X3107" t="s">
        <v>56</v>
      </c>
      <c r="Y3107" t="s">
        <v>65</v>
      </c>
      <c r="Z3107">
        <v>1</v>
      </c>
      <c r="AA3107" t="s">
        <v>61</v>
      </c>
      <c r="AB3107">
        <v>30</v>
      </c>
      <c r="AC3107" t="s">
        <v>58</v>
      </c>
      <c r="AD3107" t="s">
        <v>9325</v>
      </c>
      <c r="AE3107"/>
      <c r="AF3107" s="2" t="s">
        <v>9323</v>
      </c>
    </row>
    <row r="3108" spans="2:32" ht="18">
      <c r="B3108" t="s">
        <v>9326</v>
      </c>
      <c r="C3108" t="s">
        <v>9327</v>
      </c>
      <c r="D3108" s="2">
        <v>0</v>
      </c>
      <c r="E3108" s="2">
        <v>370</v>
      </c>
      <c r="F3108">
        <v>370</v>
      </c>
      <c r="G3108">
        <v>370</v>
      </c>
      <c r="H3108">
        <v>3</v>
      </c>
      <c r="I3108" t="s">
        <v>57</v>
      </c>
      <c r="J3108">
        <v>30</v>
      </c>
      <c r="K3108" t="s">
        <v>58</v>
      </c>
      <c r="L3108">
        <v>309</v>
      </c>
      <c r="M3108" t="s">
        <v>25</v>
      </c>
      <c r="N3108">
        <v>30999</v>
      </c>
      <c r="O3108" t="s">
        <v>25</v>
      </c>
      <c r="P3108">
        <v>309999999</v>
      </c>
      <c r="Q3108" t="s">
        <v>25</v>
      </c>
      <c r="R3108">
        <v>999999</v>
      </c>
      <c r="S3108" t="s">
        <v>24</v>
      </c>
      <c r="T3108">
        <v>9999999</v>
      </c>
      <c r="U3108" t="s">
        <v>24</v>
      </c>
      <c r="V3108">
        <v>300</v>
      </c>
      <c r="W3108" t="s">
        <v>25</v>
      </c>
      <c r="X3108" t="s">
        <v>56</v>
      </c>
      <c r="Y3108" t="s">
        <v>65</v>
      </c>
      <c r="Z3108">
        <v>1</v>
      </c>
      <c r="AA3108" t="s">
        <v>61</v>
      </c>
      <c r="AB3108">
        <v>30</v>
      </c>
      <c r="AC3108" t="s">
        <v>58</v>
      </c>
      <c r="AD3108" t="s">
        <v>9328</v>
      </c>
      <c r="AE3108"/>
      <c r="AF3108" s="2" t="s">
        <v>9326</v>
      </c>
    </row>
    <row r="3109" spans="2:32" ht="18">
      <c r="B3109" t="s">
        <v>9329</v>
      </c>
      <c r="C3109" t="s">
        <v>9330</v>
      </c>
      <c r="D3109" s="2">
        <v>0</v>
      </c>
      <c r="E3109" s="2">
        <v>370</v>
      </c>
      <c r="F3109">
        <v>370</v>
      </c>
      <c r="G3109">
        <v>370</v>
      </c>
      <c r="H3109">
        <v>3</v>
      </c>
      <c r="I3109" t="s">
        <v>57</v>
      </c>
      <c r="J3109">
        <v>30</v>
      </c>
      <c r="K3109" t="s">
        <v>58</v>
      </c>
      <c r="L3109">
        <v>309</v>
      </c>
      <c r="M3109" t="s">
        <v>25</v>
      </c>
      <c r="N3109">
        <v>30999</v>
      </c>
      <c r="O3109" t="s">
        <v>25</v>
      </c>
      <c r="P3109">
        <v>309999999</v>
      </c>
      <c r="Q3109" t="s">
        <v>25</v>
      </c>
      <c r="R3109">
        <v>999999</v>
      </c>
      <c r="S3109" t="s">
        <v>24</v>
      </c>
      <c r="T3109">
        <v>9999999</v>
      </c>
      <c r="U3109" t="s">
        <v>24</v>
      </c>
      <c r="V3109">
        <v>300</v>
      </c>
      <c r="W3109" t="s">
        <v>25</v>
      </c>
      <c r="X3109" t="s">
        <v>56</v>
      </c>
      <c r="Y3109" t="s">
        <v>65</v>
      </c>
      <c r="Z3109">
        <v>1</v>
      </c>
      <c r="AA3109" t="s">
        <v>61</v>
      </c>
      <c r="AB3109">
        <v>30</v>
      </c>
      <c r="AC3109" t="s">
        <v>58</v>
      </c>
      <c r="AD3109" t="s">
        <v>9331</v>
      </c>
      <c r="AE3109"/>
      <c r="AF3109" s="2" t="s">
        <v>9329</v>
      </c>
    </row>
    <row r="3110" spans="2:32" ht="18">
      <c r="B3110" t="s">
        <v>9332</v>
      </c>
      <c r="C3110" t="s">
        <v>9333</v>
      </c>
      <c r="D3110" s="2">
        <v>0</v>
      </c>
      <c r="E3110" s="2">
        <v>370</v>
      </c>
      <c r="F3110">
        <v>370</v>
      </c>
      <c r="G3110">
        <v>370</v>
      </c>
      <c r="H3110">
        <v>3</v>
      </c>
      <c r="I3110" t="s">
        <v>57</v>
      </c>
      <c r="J3110">
        <v>30</v>
      </c>
      <c r="K3110" t="s">
        <v>58</v>
      </c>
      <c r="L3110">
        <v>309</v>
      </c>
      <c r="M3110" t="s">
        <v>25</v>
      </c>
      <c r="N3110">
        <v>30999</v>
      </c>
      <c r="O3110" t="s">
        <v>25</v>
      </c>
      <c r="P3110">
        <v>309999999</v>
      </c>
      <c r="Q3110" t="s">
        <v>25</v>
      </c>
      <c r="R3110">
        <v>999999</v>
      </c>
      <c r="S3110" t="s">
        <v>24</v>
      </c>
      <c r="T3110">
        <v>9999999</v>
      </c>
      <c r="U3110" t="s">
        <v>24</v>
      </c>
      <c r="V3110">
        <v>300</v>
      </c>
      <c r="W3110" t="s">
        <v>25</v>
      </c>
      <c r="X3110" t="s">
        <v>56</v>
      </c>
      <c r="Y3110" t="s">
        <v>65</v>
      </c>
      <c r="Z3110">
        <v>1</v>
      </c>
      <c r="AA3110" t="s">
        <v>61</v>
      </c>
      <c r="AB3110">
        <v>30</v>
      </c>
      <c r="AC3110" t="s">
        <v>58</v>
      </c>
      <c r="AD3110" t="s">
        <v>9334</v>
      </c>
      <c r="AE3110"/>
      <c r="AF3110" s="2" t="s">
        <v>9332</v>
      </c>
    </row>
    <row r="3111" spans="2:32" ht="18">
      <c r="B3111" t="s">
        <v>9335</v>
      </c>
      <c r="C3111" t="s">
        <v>9336</v>
      </c>
      <c r="D3111" s="2">
        <v>0</v>
      </c>
      <c r="E3111" s="2">
        <v>370</v>
      </c>
      <c r="F3111">
        <v>370</v>
      </c>
      <c r="G3111">
        <v>370</v>
      </c>
      <c r="H3111">
        <v>3</v>
      </c>
      <c r="I3111" t="s">
        <v>57</v>
      </c>
      <c r="J3111">
        <v>30</v>
      </c>
      <c r="K3111" t="s">
        <v>58</v>
      </c>
      <c r="L3111">
        <v>309</v>
      </c>
      <c r="M3111" t="s">
        <v>25</v>
      </c>
      <c r="N3111">
        <v>30999</v>
      </c>
      <c r="O3111" t="s">
        <v>25</v>
      </c>
      <c r="P3111">
        <v>309999999</v>
      </c>
      <c r="Q3111" t="s">
        <v>25</v>
      </c>
      <c r="R3111">
        <v>999999</v>
      </c>
      <c r="S3111" t="s">
        <v>24</v>
      </c>
      <c r="T3111">
        <v>9999999</v>
      </c>
      <c r="U3111" t="s">
        <v>24</v>
      </c>
      <c r="V3111">
        <v>300</v>
      </c>
      <c r="W3111" t="s">
        <v>25</v>
      </c>
      <c r="X3111" t="s">
        <v>56</v>
      </c>
      <c r="Y3111" t="s">
        <v>65</v>
      </c>
      <c r="Z3111">
        <v>1</v>
      </c>
      <c r="AA3111" t="s">
        <v>61</v>
      </c>
      <c r="AB3111">
        <v>30</v>
      </c>
      <c r="AC3111" t="s">
        <v>58</v>
      </c>
      <c r="AD3111" t="s">
        <v>9337</v>
      </c>
      <c r="AE3111"/>
      <c r="AF3111" s="2" t="s">
        <v>9335</v>
      </c>
    </row>
    <row r="3112" spans="2:32" ht="18">
      <c r="B3112" t="s">
        <v>9338</v>
      </c>
      <c r="C3112" t="s">
        <v>9339</v>
      </c>
      <c r="D3112" s="2">
        <v>0</v>
      </c>
      <c r="E3112" s="2">
        <v>400</v>
      </c>
      <c r="F3112">
        <v>400</v>
      </c>
      <c r="G3112">
        <v>400</v>
      </c>
      <c r="H3112">
        <v>3</v>
      </c>
      <c r="I3112" t="s">
        <v>57</v>
      </c>
      <c r="J3112">
        <v>30</v>
      </c>
      <c r="K3112" t="s">
        <v>58</v>
      </c>
      <c r="L3112">
        <v>309</v>
      </c>
      <c r="M3112" t="s">
        <v>25</v>
      </c>
      <c r="N3112">
        <v>30999</v>
      </c>
      <c r="O3112" t="s">
        <v>25</v>
      </c>
      <c r="P3112">
        <v>309999999</v>
      </c>
      <c r="Q3112" t="s">
        <v>25</v>
      </c>
      <c r="R3112">
        <v>999999</v>
      </c>
      <c r="S3112" t="s">
        <v>24</v>
      </c>
      <c r="T3112">
        <v>9999999</v>
      </c>
      <c r="U3112" t="s">
        <v>24</v>
      </c>
      <c r="V3112">
        <v>300</v>
      </c>
      <c r="W3112" t="s">
        <v>25</v>
      </c>
      <c r="X3112" t="s">
        <v>56</v>
      </c>
      <c r="Y3112" t="s">
        <v>65</v>
      </c>
      <c r="Z3112">
        <v>1</v>
      </c>
      <c r="AA3112" t="s">
        <v>61</v>
      </c>
      <c r="AB3112">
        <v>30</v>
      </c>
      <c r="AC3112" t="s">
        <v>58</v>
      </c>
      <c r="AD3112" t="s">
        <v>9340</v>
      </c>
      <c r="AE3112"/>
      <c r="AF3112" s="2" t="s">
        <v>9338</v>
      </c>
    </row>
    <row r="3113" spans="2:32" ht="18">
      <c r="B3113" t="s">
        <v>9341</v>
      </c>
      <c r="C3113" t="s">
        <v>9342</v>
      </c>
      <c r="D3113" s="2">
        <v>0</v>
      </c>
      <c r="E3113" s="2">
        <v>400</v>
      </c>
      <c r="F3113">
        <v>400</v>
      </c>
      <c r="G3113">
        <v>400</v>
      </c>
      <c r="H3113">
        <v>3</v>
      </c>
      <c r="I3113" t="s">
        <v>57</v>
      </c>
      <c r="J3113">
        <v>30</v>
      </c>
      <c r="K3113" t="s">
        <v>58</v>
      </c>
      <c r="L3113">
        <v>309</v>
      </c>
      <c r="M3113" t="s">
        <v>25</v>
      </c>
      <c r="N3113">
        <v>30999</v>
      </c>
      <c r="O3113" t="s">
        <v>25</v>
      </c>
      <c r="P3113">
        <v>309999999</v>
      </c>
      <c r="Q3113" t="s">
        <v>25</v>
      </c>
      <c r="R3113">
        <v>999999</v>
      </c>
      <c r="S3113" t="s">
        <v>24</v>
      </c>
      <c r="T3113">
        <v>9999999</v>
      </c>
      <c r="U3113" t="s">
        <v>24</v>
      </c>
      <c r="V3113">
        <v>300</v>
      </c>
      <c r="W3113" t="s">
        <v>25</v>
      </c>
      <c r="X3113" t="s">
        <v>56</v>
      </c>
      <c r="Y3113" t="s">
        <v>65</v>
      </c>
      <c r="Z3113">
        <v>1</v>
      </c>
      <c r="AA3113" t="s">
        <v>61</v>
      </c>
      <c r="AB3113">
        <v>30</v>
      </c>
      <c r="AC3113" t="s">
        <v>58</v>
      </c>
      <c r="AD3113" t="s">
        <v>9343</v>
      </c>
      <c r="AE3113"/>
      <c r="AF3113" s="2" t="s">
        <v>9341</v>
      </c>
    </row>
    <row r="3114" spans="2:32" ht="18">
      <c r="B3114" t="s">
        <v>9344</v>
      </c>
      <c r="C3114" t="s">
        <v>9345</v>
      </c>
      <c r="D3114" s="2">
        <v>0</v>
      </c>
      <c r="E3114" s="2">
        <v>400</v>
      </c>
      <c r="F3114">
        <v>400</v>
      </c>
      <c r="G3114">
        <v>400</v>
      </c>
      <c r="H3114">
        <v>3</v>
      </c>
      <c r="I3114" t="s">
        <v>57</v>
      </c>
      <c r="J3114">
        <v>30</v>
      </c>
      <c r="K3114" t="s">
        <v>58</v>
      </c>
      <c r="L3114">
        <v>309</v>
      </c>
      <c r="M3114" t="s">
        <v>25</v>
      </c>
      <c r="N3114">
        <v>30999</v>
      </c>
      <c r="O3114" t="s">
        <v>25</v>
      </c>
      <c r="P3114">
        <v>309999999</v>
      </c>
      <c r="Q3114" t="s">
        <v>25</v>
      </c>
      <c r="R3114">
        <v>999999</v>
      </c>
      <c r="S3114" t="s">
        <v>24</v>
      </c>
      <c r="T3114">
        <v>9999999</v>
      </c>
      <c r="U3114" t="s">
        <v>24</v>
      </c>
      <c r="V3114">
        <v>300</v>
      </c>
      <c r="W3114" t="s">
        <v>25</v>
      </c>
      <c r="X3114" t="s">
        <v>56</v>
      </c>
      <c r="Y3114" t="s">
        <v>65</v>
      </c>
      <c r="Z3114">
        <v>1</v>
      </c>
      <c r="AA3114" t="s">
        <v>61</v>
      </c>
      <c r="AB3114">
        <v>30</v>
      </c>
      <c r="AC3114" t="s">
        <v>58</v>
      </c>
      <c r="AD3114" t="s">
        <v>9346</v>
      </c>
      <c r="AE3114"/>
      <c r="AF3114" s="2" t="s">
        <v>9344</v>
      </c>
    </row>
    <row r="3115" spans="2:32" ht="18">
      <c r="B3115" t="s">
        <v>9347</v>
      </c>
      <c r="C3115" t="s">
        <v>9348</v>
      </c>
      <c r="D3115" s="2">
        <v>0</v>
      </c>
      <c r="E3115" s="2">
        <v>400</v>
      </c>
      <c r="F3115">
        <v>400</v>
      </c>
      <c r="G3115">
        <v>400</v>
      </c>
      <c r="H3115">
        <v>3</v>
      </c>
      <c r="I3115" t="s">
        <v>57</v>
      </c>
      <c r="J3115">
        <v>30</v>
      </c>
      <c r="K3115" t="s">
        <v>58</v>
      </c>
      <c r="L3115">
        <v>309</v>
      </c>
      <c r="M3115" t="s">
        <v>25</v>
      </c>
      <c r="N3115">
        <v>30999</v>
      </c>
      <c r="O3115" t="s">
        <v>25</v>
      </c>
      <c r="P3115">
        <v>309999999</v>
      </c>
      <c r="Q3115" t="s">
        <v>25</v>
      </c>
      <c r="R3115">
        <v>999999</v>
      </c>
      <c r="S3115" t="s">
        <v>24</v>
      </c>
      <c r="T3115">
        <v>9999999</v>
      </c>
      <c r="U3115" t="s">
        <v>24</v>
      </c>
      <c r="V3115">
        <v>300</v>
      </c>
      <c r="W3115" t="s">
        <v>25</v>
      </c>
      <c r="X3115" t="s">
        <v>56</v>
      </c>
      <c r="Y3115" t="s">
        <v>65</v>
      </c>
      <c r="Z3115">
        <v>1</v>
      </c>
      <c r="AA3115" t="s">
        <v>61</v>
      </c>
      <c r="AB3115">
        <v>30</v>
      </c>
      <c r="AC3115" t="s">
        <v>58</v>
      </c>
      <c r="AD3115" t="s">
        <v>9349</v>
      </c>
      <c r="AE3115"/>
      <c r="AF3115" s="2" t="s">
        <v>9347</v>
      </c>
    </row>
    <row r="3116" spans="2:32" ht="18">
      <c r="B3116" t="s">
        <v>9350</v>
      </c>
      <c r="C3116" t="s">
        <v>9351</v>
      </c>
      <c r="D3116" s="2">
        <v>0</v>
      </c>
      <c r="E3116" s="2">
        <v>400</v>
      </c>
      <c r="F3116">
        <v>400</v>
      </c>
      <c r="G3116">
        <v>400</v>
      </c>
      <c r="H3116">
        <v>3</v>
      </c>
      <c r="I3116" t="s">
        <v>57</v>
      </c>
      <c r="J3116">
        <v>30</v>
      </c>
      <c r="K3116" t="s">
        <v>58</v>
      </c>
      <c r="L3116">
        <v>309</v>
      </c>
      <c r="M3116" t="s">
        <v>25</v>
      </c>
      <c r="N3116">
        <v>30999</v>
      </c>
      <c r="O3116" t="s">
        <v>25</v>
      </c>
      <c r="P3116">
        <v>309999999</v>
      </c>
      <c r="Q3116" t="s">
        <v>25</v>
      </c>
      <c r="R3116">
        <v>999999</v>
      </c>
      <c r="S3116" t="s">
        <v>24</v>
      </c>
      <c r="T3116">
        <v>9999999</v>
      </c>
      <c r="U3116" t="s">
        <v>24</v>
      </c>
      <c r="V3116">
        <v>300</v>
      </c>
      <c r="W3116" t="s">
        <v>25</v>
      </c>
      <c r="X3116" t="s">
        <v>56</v>
      </c>
      <c r="Y3116" t="s">
        <v>65</v>
      </c>
      <c r="Z3116">
        <v>1</v>
      </c>
      <c r="AA3116" t="s">
        <v>61</v>
      </c>
      <c r="AB3116">
        <v>30</v>
      </c>
      <c r="AC3116" t="s">
        <v>58</v>
      </c>
      <c r="AD3116" t="s">
        <v>9352</v>
      </c>
      <c r="AE3116"/>
      <c r="AF3116" s="2" t="s">
        <v>9350</v>
      </c>
    </row>
    <row r="3117" spans="2:32" ht="18">
      <c r="B3117" t="s">
        <v>9353</v>
      </c>
      <c r="C3117" t="s">
        <v>9354</v>
      </c>
      <c r="D3117" s="2">
        <v>0</v>
      </c>
      <c r="E3117" s="2">
        <v>400</v>
      </c>
      <c r="F3117">
        <v>400</v>
      </c>
      <c r="G3117">
        <v>400</v>
      </c>
      <c r="H3117">
        <v>3</v>
      </c>
      <c r="I3117" t="s">
        <v>57</v>
      </c>
      <c r="J3117">
        <v>30</v>
      </c>
      <c r="K3117" t="s">
        <v>58</v>
      </c>
      <c r="L3117">
        <v>309</v>
      </c>
      <c r="M3117" t="s">
        <v>25</v>
      </c>
      <c r="N3117">
        <v>30999</v>
      </c>
      <c r="O3117" t="s">
        <v>25</v>
      </c>
      <c r="P3117">
        <v>309999999</v>
      </c>
      <c r="Q3117" t="s">
        <v>25</v>
      </c>
      <c r="R3117">
        <v>999999</v>
      </c>
      <c r="S3117" t="s">
        <v>24</v>
      </c>
      <c r="T3117">
        <v>9999999</v>
      </c>
      <c r="U3117" t="s">
        <v>24</v>
      </c>
      <c r="V3117">
        <v>300</v>
      </c>
      <c r="W3117" t="s">
        <v>25</v>
      </c>
      <c r="X3117" t="s">
        <v>56</v>
      </c>
      <c r="Y3117" t="s">
        <v>65</v>
      </c>
      <c r="Z3117">
        <v>1</v>
      </c>
      <c r="AA3117" t="s">
        <v>61</v>
      </c>
      <c r="AB3117">
        <v>30</v>
      </c>
      <c r="AC3117" t="s">
        <v>58</v>
      </c>
      <c r="AD3117" t="s">
        <v>9355</v>
      </c>
      <c r="AE3117"/>
      <c r="AF3117" s="2" t="s">
        <v>9353</v>
      </c>
    </row>
    <row r="3118" spans="2:32" ht="18">
      <c r="B3118" t="s">
        <v>9356</v>
      </c>
      <c r="C3118" t="s">
        <v>9357</v>
      </c>
      <c r="D3118" s="2">
        <v>0</v>
      </c>
      <c r="E3118" s="2">
        <v>430</v>
      </c>
      <c r="F3118">
        <v>430</v>
      </c>
      <c r="G3118">
        <v>430</v>
      </c>
      <c r="H3118">
        <v>3</v>
      </c>
      <c r="I3118" t="s">
        <v>57</v>
      </c>
      <c r="J3118">
        <v>30</v>
      </c>
      <c r="K3118" t="s">
        <v>58</v>
      </c>
      <c r="L3118">
        <v>309</v>
      </c>
      <c r="M3118" t="s">
        <v>25</v>
      </c>
      <c r="N3118">
        <v>30999</v>
      </c>
      <c r="O3118" t="s">
        <v>25</v>
      </c>
      <c r="P3118">
        <v>309999999</v>
      </c>
      <c r="Q3118" t="s">
        <v>25</v>
      </c>
      <c r="R3118">
        <v>999999</v>
      </c>
      <c r="S3118" t="s">
        <v>24</v>
      </c>
      <c r="T3118">
        <v>9999999</v>
      </c>
      <c r="U3118" t="s">
        <v>24</v>
      </c>
      <c r="V3118">
        <v>300</v>
      </c>
      <c r="W3118" t="s">
        <v>25</v>
      </c>
      <c r="X3118" t="s">
        <v>56</v>
      </c>
      <c r="Y3118" t="s">
        <v>65</v>
      </c>
      <c r="Z3118">
        <v>1</v>
      </c>
      <c r="AA3118" t="s">
        <v>61</v>
      </c>
      <c r="AB3118">
        <v>30</v>
      </c>
      <c r="AC3118" t="s">
        <v>58</v>
      </c>
      <c r="AD3118" t="s">
        <v>9358</v>
      </c>
      <c r="AE3118"/>
      <c r="AF3118" s="2" t="s">
        <v>9356</v>
      </c>
    </row>
    <row r="3119" spans="2:32" ht="18">
      <c r="B3119" t="s">
        <v>9359</v>
      </c>
      <c r="C3119" t="s">
        <v>9360</v>
      </c>
      <c r="D3119" s="2">
        <v>0</v>
      </c>
      <c r="E3119" s="2">
        <v>430</v>
      </c>
      <c r="F3119">
        <v>430</v>
      </c>
      <c r="G3119">
        <v>430</v>
      </c>
      <c r="H3119">
        <v>3</v>
      </c>
      <c r="I3119" t="s">
        <v>57</v>
      </c>
      <c r="J3119">
        <v>30</v>
      </c>
      <c r="K3119" t="s">
        <v>58</v>
      </c>
      <c r="L3119">
        <v>309</v>
      </c>
      <c r="M3119" t="s">
        <v>25</v>
      </c>
      <c r="N3119">
        <v>30999</v>
      </c>
      <c r="O3119" t="s">
        <v>25</v>
      </c>
      <c r="P3119">
        <v>309999999</v>
      </c>
      <c r="Q3119" t="s">
        <v>25</v>
      </c>
      <c r="R3119">
        <v>999999</v>
      </c>
      <c r="S3119" t="s">
        <v>24</v>
      </c>
      <c r="T3119">
        <v>9999999</v>
      </c>
      <c r="U3119" t="s">
        <v>24</v>
      </c>
      <c r="V3119">
        <v>300</v>
      </c>
      <c r="W3119" t="s">
        <v>25</v>
      </c>
      <c r="X3119" t="s">
        <v>56</v>
      </c>
      <c r="Y3119" t="s">
        <v>65</v>
      </c>
      <c r="Z3119">
        <v>1</v>
      </c>
      <c r="AA3119" t="s">
        <v>61</v>
      </c>
      <c r="AB3119">
        <v>30</v>
      </c>
      <c r="AC3119" t="s">
        <v>58</v>
      </c>
      <c r="AD3119" t="s">
        <v>9361</v>
      </c>
      <c r="AE3119"/>
      <c r="AF3119" s="2" t="s">
        <v>9359</v>
      </c>
    </row>
    <row r="3120" spans="2:32" ht="18">
      <c r="B3120" t="s">
        <v>9362</v>
      </c>
      <c r="C3120" t="s">
        <v>9363</v>
      </c>
      <c r="D3120" s="2">
        <v>0</v>
      </c>
      <c r="E3120" s="2">
        <v>430</v>
      </c>
      <c r="F3120">
        <v>430</v>
      </c>
      <c r="G3120">
        <v>430</v>
      </c>
      <c r="H3120">
        <v>3</v>
      </c>
      <c r="I3120" t="s">
        <v>57</v>
      </c>
      <c r="J3120">
        <v>30</v>
      </c>
      <c r="K3120" t="s">
        <v>58</v>
      </c>
      <c r="L3120">
        <v>309</v>
      </c>
      <c r="M3120" t="s">
        <v>25</v>
      </c>
      <c r="N3120">
        <v>30999</v>
      </c>
      <c r="O3120" t="s">
        <v>25</v>
      </c>
      <c r="P3120">
        <v>309999999</v>
      </c>
      <c r="Q3120" t="s">
        <v>25</v>
      </c>
      <c r="R3120">
        <v>999999</v>
      </c>
      <c r="S3120" t="s">
        <v>24</v>
      </c>
      <c r="T3120">
        <v>9999999</v>
      </c>
      <c r="U3120" t="s">
        <v>24</v>
      </c>
      <c r="V3120">
        <v>300</v>
      </c>
      <c r="W3120" t="s">
        <v>25</v>
      </c>
      <c r="X3120" t="s">
        <v>56</v>
      </c>
      <c r="Y3120" t="s">
        <v>65</v>
      </c>
      <c r="Z3120">
        <v>1</v>
      </c>
      <c r="AA3120" t="s">
        <v>61</v>
      </c>
      <c r="AB3120">
        <v>30</v>
      </c>
      <c r="AC3120" t="s">
        <v>58</v>
      </c>
      <c r="AD3120" t="s">
        <v>9364</v>
      </c>
      <c r="AE3120"/>
      <c r="AF3120" s="2" t="s">
        <v>9362</v>
      </c>
    </row>
    <row r="3121" spans="2:32" ht="18">
      <c r="B3121" t="s">
        <v>9365</v>
      </c>
      <c r="C3121" t="s">
        <v>9366</v>
      </c>
      <c r="D3121" s="2">
        <v>0</v>
      </c>
      <c r="E3121" s="2">
        <v>430</v>
      </c>
      <c r="F3121">
        <v>430</v>
      </c>
      <c r="G3121">
        <v>430</v>
      </c>
      <c r="H3121">
        <v>3</v>
      </c>
      <c r="I3121" t="s">
        <v>57</v>
      </c>
      <c r="J3121">
        <v>30</v>
      </c>
      <c r="K3121" t="s">
        <v>58</v>
      </c>
      <c r="L3121">
        <v>309</v>
      </c>
      <c r="M3121" t="s">
        <v>25</v>
      </c>
      <c r="N3121">
        <v>30999</v>
      </c>
      <c r="O3121" t="s">
        <v>25</v>
      </c>
      <c r="P3121">
        <v>309999999</v>
      </c>
      <c r="Q3121" t="s">
        <v>25</v>
      </c>
      <c r="R3121">
        <v>999999</v>
      </c>
      <c r="S3121" t="s">
        <v>24</v>
      </c>
      <c r="T3121">
        <v>9999999</v>
      </c>
      <c r="U3121" t="s">
        <v>24</v>
      </c>
      <c r="V3121">
        <v>300</v>
      </c>
      <c r="W3121" t="s">
        <v>25</v>
      </c>
      <c r="X3121" t="s">
        <v>56</v>
      </c>
      <c r="Y3121" t="s">
        <v>65</v>
      </c>
      <c r="Z3121">
        <v>1</v>
      </c>
      <c r="AA3121" t="s">
        <v>61</v>
      </c>
      <c r="AB3121">
        <v>30</v>
      </c>
      <c r="AC3121" t="s">
        <v>58</v>
      </c>
      <c r="AD3121" t="s">
        <v>9367</v>
      </c>
      <c r="AE3121"/>
      <c r="AF3121" s="2" t="s">
        <v>9365</v>
      </c>
    </row>
    <row r="3122" spans="2:32" ht="18">
      <c r="B3122" t="s">
        <v>9368</v>
      </c>
      <c r="C3122" t="s">
        <v>9369</v>
      </c>
      <c r="D3122" s="2">
        <v>0</v>
      </c>
      <c r="E3122" s="2">
        <v>33000</v>
      </c>
      <c r="F3122" s="21">
        <v>33000</v>
      </c>
      <c r="G3122" s="21">
        <v>33000</v>
      </c>
      <c r="H3122">
        <v>3</v>
      </c>
      <c r="I3122" t="s">
        <v>57</v>
      </c>
      <c r="J3122">
        <v>30</v>
      </c>
      <c r="K3122" t="s">
        <v>58</v>
      </c>
      <c r="L3122">
        <v>309</v>
      </c>
      <c r="M3122" t="s">
        <v>25</v>
      </c>
      <c r="N3122">
        <v>30999</v>
      </c>
      <c r="O3122" t="s">
        <v>25</v>
      </c>
      <c r="P3122">
        <v>309999999</v>
      </c>
      <c r="Q3122" t="s">
        <v>25</v>
      </c>
      <c r="R3122">
        <v>999999</v>
      </c>
      <c r="S3122" t="s">
        <v>24</v>
      </c>
      <c r="T3122">
        <v>9999999</v>
      </c>
      <c r="U3122" t="s">
        <v>24</v>
      </c>
      <c r="V3122">
        <v>300</v>
      </c>
      <c r="W3122" t="s">
        <v>25</v>
      </c>
      <c r="X3122" t="s">
        <v>56</v>
      </c>
      <c r="Y3122" t="s">
        <v>65</v>
      </c>
      <c r="Z3122">
        <v>1</v>
      </c>
      <c r="AA3122" t="s">
        <v>61</v>
      </c>
      <c r="AB3122">
        <v>30</v>
      </c>
      <c r="AC3122" t="s">
        <v>58</v>
      </c>
      <c r="AD3122" t="s">
        <v>9370</v>
      </c>
      <c r="AE3122"/>
      <c r="AF3122" s="2" t="s">
        <v>9368</v>
      </c>
    </row>
    <row r="3123" spans="2:32" ht="18">
      <c r="B3123" t="s">
        <v>9371</v>
      </c>
      <c r="C3123" t="s">
        <v>9372</v>
      </c>
      <c r="D3123" s="2">
        <v>0</v>
      </c>
      <c r="E3123" s="2">
        <v>170</v>
      </c>
      <c r="F3123">
        <v>170</v>
      </c>
      <c r="G3123">
        <v>170</v>
      </c>
      <c r="H3123">
        <v>3</v>
      </c>
      <c r="I3123" t="s">
        <v>57</v>
      </c>
      <c r="J3123">
        <v>30</v>
      </c>
      <c r="K3123" t="s">
        <v>58</v>
      </c>
      <c r="L3123">
        <v>309</v>
      </c>
      <c r="M3123" t="s">
        <v>25</v>
      </c>
      <c r="N3123">
        <v>30999</v>
      </c>
      <c r="O3123" t="s">
        <v>25</v>
      </c>
      <c r="P3123">
        <v>309999999</v>
      </c>
      <c r="Q3123" t="s">
        <v>25</v>
      </c>
      <c r="R3123">
        <v>999999</v>
      </c>
      <c r="S3123" t="s">
        <v>24</v>
      </c>
      <c r="T3123">
        <v>9999999</v>
      </c>
      <c r="U3123" t="s">
        <v>24</v>
      </c>
      <c r="V3123">
        <v>300</v>
      </c>
      <c r="W3123" t="s">
        <v>25</v>
      </c>
      <c r="X3123" t="s">
        <v>56</v>
      </c>
      <c r="Y3123" t="s">
        <v>65</v>
      </c>
      <c r="Z3123">
        <v>1</v>
      </c>
      <c r="AA3123" t="s">
        <v>61</v>
      </c>
      <c r="AB3123">
        <v>30</v>
      </c>
      <c r="AC3123" t="s">
        <v>58</v>
      </c>
      <c r="AD3123" t="s">
        <v>9373</v>
      </c>
      <c r="AE3123"/>
      <c r="AF3123" s="2" t="s">
        <v>9371</v>
      </c>
    </row>
    <row r="3124" spans="2:32" ht="18">
      <c r="B3124" t="s">
        <v>9374</v>
      </c>
      <c r="C3124" t="s">
        <v>9375</v>
      </c>
      <c r="D3124" s="2">
        <v>0</v>
      </c>
      <c r="E3124" s="2">
        <v>170</v>
      </c>
      <c r="F3124">
        <v>170</v>
      </c>
      <c r="G3124">
        <v>170</v>
      </c>
      <c r="H3124">
        <v>3</v>
      </c>
      <c r="I3124" t="s">
        <v>57</v>
      </c>
      <c r="J3124">
        <v>30</v>
      </c>
      <c r="K3124" t="s">
        <v>58</v>
      </c>
      <c r="L3124">
        <v>309</v>
      </c>
      <c r="M3124" t="s">
        <v>25</v>
      </c>
      <c r="N3124">
        <v>30999</v>
      </c>
      <c r="O3124" t="s">
        <v>25</v>
      </c>
      <c r="P3124">
        <v>309999999</v>
      </c>
      <c r="Q3124" t="s">
        <v>25</v>
      </c>
      <c r="R3124">
        <v>999999</v>
      </c>
      <c r="S3124" t="s">
        <v>24</v>
      </c>
      <c r="T3124">
        <v>9999999</v>
      </c>
      <c r="U3124" t="s">
        <v>24</v>
      </c>
      <c r="V3124">
        <v>300</v>
      </c>
      <c r="W3124" t="s">
        <v>25</v>
      </c>
      <c r="X3124" t="s">
        <v>56</v>
      </c>
      <c r="Y3124" t="s">
        <v>65</v>
      </c>
      <c r="Z3124">
        <v>1</v>
      </c>
      <c r="AA3124" t="s">
        <v>61</v>
      </c>
      <c r="AB3124">
        <v>30</v>
      </c>
      <c r="AC3124" t="s">
        <v>58</v>
      </c>
      <c r="AD3124" t="s">
        <v>9376</v>
      </c>
      <c r="AE3124"/>
      <c r="AF3124" s="2" t="s">
        <v>9374</v>
      </c>
    </row>
    <row r="3125" spans="2:32" ht="18">
      <c r="B3125" t="s">
        <v>9377</v>
      </c>
      <c r="C3125" t="s">
        <v>9378</v>
      </c>
      <c r="D3125" s="2">
        <v>0</v>
      </c>
      <c r="E3125" s="2">
        <v>170</v>
      </c>
      <c r="F3125">
        <v>170</v>
      </c>
      <c r="G3125">
        <v>170</v>
      </c>
      <c r="H3125">
        <v>3</v>
      </c>
      <c r="I3125" t="s">
        <v>57</v>
      </c>
      <c r="J3125">
        <v>30</v>
      </c>
      <c r="K3125" t="s">
        <v>58</v>
      </c>
      <c r="L3125">
        <v>309</v>
      </c>
      <c r="M3125" t="s">
        <v>25</v>
      </c>
      <c r="N3125">
        <v>30999</v>
      </c>
      <c r="O3125" t="s">
        <v>25</v>
      </c>
      <c r="P3125">
        <v>309999999</v>
      </c>
      <c r="Q3125" t="s">
        <v>25</v>
      </c>
      <c r="R3125">
        <v>999999</v>
      </c>
      <c r="S3125" t="s">
        <v>24</v>
      </c>
      <c r="T3125">
        <v>9999999</v>
      </c>
      <c r="U3125" t="s">
        <v>24</v>
      </c>
      <c r="V3125">
        <v>300</v>
      </c>
      <c r="W3125" t="s">
        <v>25</v>
      </c>
      <c r="X3125" t="s">
        <v>56</v>
      </c>
      <c r="Y3125" t="s">
        <v>65</v>
      </c>
      <c r="Z3125">
        <v>1</v>
      </c>
      <c r="AA3125" t="s">
        <v>61</v>
      </c>
      <c r="AB3125">
        <v>30</v>
      </c>
      <c r="AC3125" t="s">
        <v>58</v>
      </c>
      <c r="AD3125" t="s">
        <v>9379</v>
      </c>
      <c r="AE3125"/>
      <c r="AF3125" s="2" t="s">
        <v>9377</v>
      </c>
    </row>
    <row r="3126" spans="2:32" ht="18">
      <c r="B3126" t="s">
        <v>9380</v>
      </c>
      <c r="C3126" t="s">
        <v>9381</v>
      </c>
      <c r="D3126" s="2">
        <v>0</v>
      </c>
      <c r="E3126" s="2">
        <v>180</v>
      </c>
      <c r="F3126">
        <v>180</v>
      </c>
      <c r="G3126">
        <v>180</v>
      </c>
      <c r="H3126">
        <v>3</v>
      </c>
      <c r="I3126" t="s">
        <v>57</v>
      </c>
      <c r="J3126">
        <v>30</v>
      </c>
      <c r="K3126" t="s">
        <v>58</v>
      </c>
      <c r="L3126">
        <v>309</v>
      </c>
      <c r="M3126" t="s">
        <v>25</v>
      </c>
      <c r="N3126">
        <v>30999</v>
      </c>
      <c r="O3126" t="s">
        <v>25</v>
      </c>
      <c r="P3126">
        <v>309999999</v>
      </c>
      <c r="Q3126" t="s">
        <v>25</v>
      </c>
      <c r="R3126">
        <v>999999</v>
      </c>
      <c r="S3126" t="s">
        <v>24</v>
      </c>
      <c r="T3126">
        <v>9999999</v>
      </c>
      <c r="U3126" t="s">
        <v>24</v>
      </c>
      <c r="V3126">
        <v>300</v>
      </c>
      <c r="W3126" t="s">
        <v>25</v>
      </c>
      <c r="X3126" t="s">
        <v>56</v>
      </c>
      <c r="Y3126" t="s">
        <v>65</v>
      </c>
      <c r="Z3126">
        <v>1</v>
      </c>
      <c r="AA3126" t="s">
        <v>61</v>
      </c>
      <c r="AB3126">
        <v>30</v>
      </c>
      <c r="AC3126" t="s">
        <v>58</v>
      </c>
      <c r="AD3126" t="s">
        <v>9382</v>
      </c>
      <c r="AE3126"/>
      <c r="AF3126" s="2" t="s">
        <v>9380</v>
      </c>
    </row>
    <row r="3127" spans="2:32" ht="18">
      <c r="B3127" t="s">
        <v>9383</v>
      </c>
      <c r="C3127" t="s">
        <v>9384</v>
      </c>
      <c r="D3127" s="2">
        <v>0</v>
      </c>
      <c r="E3127" s="2">
        <v>180</v>
      </c>
      <c r="F3127">
        <v>180</v>
      </c>
      <c r="G3127">
        <v>180</v>
      </c>
      <c r="H3127">
        <v>3</v>
      </c>
      <c r="I3127" t="s">
        <v>57</v>
      </c>
      <c r="J3127">
        <v>30</v>
      </c>
      <c r="K3127" t="s">
        <v>58</v>
      </c>
      <c r="L3127">
        <v>309</v>
      </c>
      <c r="M3127" t="s">
        <v>25</v>
      </c>
      <c r="N3127">
        <v>30999</v>
      </c>
      <c r="O3127" t="s">
        <v>25</v>
      </c>
      <c r="P3127">
        <v>309999999</v>
      </c>
      <c r="Q3127" t="s">
        <v>25</v>
      </c>
      <c r="R3127">
        <v>999999</v>
      </c>
      <c r="S3127" t="s">
        <v>24</v>
      </c>
      <c r="T3127">
        <v>9999999</v>
      </c>
      <c r="U3127" t="s">
        <v>24</v>
      </c>
      <c r="V3127">
        <v>300</v>
      </c>
      <c r="W3127" t="s">
        <v>25</v>
      </c>
      <c r="X3127" t="s">
        <v>56</v>
      </c>
      <c r="Y3127" t="s">
        <v>65</v>
      </c>
      <c r="Z3127">
        <v>1</v>
      </c>
      <c r="AA3127" t="s">
        <v>61</v>
      </c>
      <c r="AB3127">
        <v>30</v>
      </c>
      <c r="AC3127" t="s">
        <v>58</v>
      </c>
      <c r="AD3127" t="s">
        <v>9385</v>
      </c>
      <c r="AE3127"/>
      <c r="AF3127" s="2" t="s">
        <v>9383</v>
      </c>
    </row>
    <row r="3128" spans="2:32" ht="18">
      <c r="B3128" t="s">
        <v>9386</v>
      </c>
      <c r="C3128" t="s">
        <v>9387</v>
      </c>
      <c r="D3128" s="2">
        <v>0</v>
      </c>
      <c r="E3128" s="2">
        <v>180</v>
      </c>
      <c r="F3128">
        <v>180</v>
      </c>
      <c r="G3128">
        <v>180</v>
      </c>
      <c r="H3128">
        <v>3</v>
      </c>
      <c r="I3128" t="s">
        <v>57</v>
      </c>
      <c r="J3128">
        <v>30</v>
      </c>
      <c r="K3128" t="s">
        <v>58</v>
      </c>
      <c r="L3128">
        <v>309</v>
      </c>
      <c r="M3128" t="s">
        <v>25</v>
      </c>
      <c r="N3128">
        <v>30999</v>
      </c>
      <c r="O3128" t="s">
        <v>25</v>
      </c>
      <c r="P3128">
        <v>309999999</v>
      </c>
      <c r="Q3128" t="s">
        <v>25</v>
      </c>
      <c r="R3128">
        <v>999999</v>
      </c>
      <c r="S3128" t="s">
        <v>24</v>
      </c>
      <c r="T3128">
        <v>9999999</v>
      </c>
      <c r="U3128" t="s">
        <v>24</v>
      </c>
      <c r="V3128">
        <v>300</v>
      </c>
      <c r="W3128" t="s">
        <v>25</v>
      </c>
      <c r="X3128" t="s">
        <v>56</v>
      </c>
      <c r="Y3128" t="s">
        <v>65</v>
      </c>
      <c r="Z3128">
        <v>1</v>
      </c>
      <c r="AA3128" t="s">
        <v>61</v>
      </c>
      <c r="AB3128">
        <v>30</v>
      </c>
      <c r="AC3128" t="s">
        <v>58</v>
      </c>
      <c r="AD3128" t="s">
        <v>9388</v>
      </c>
      <c r="AE3128"/>
      <c r="AF3128" s="2" t="s">
        <v>9386</v>
      </c>
    </row>
    <row r="3129" spans="2:32" ht="18">
      <c r="B3129" t="s">
        <v>9389</v>
      </c>
      <c r="C3129" t="s">
        <v>9390</v>
      </c>
      <c r="D3129" s="2">
        <v>0</v>
      </c>
      <c r="E3129" s="2">
        <v>190</v>
      </c>
      <c r="F3129">
        <v>190</v>
      </c>
      <c r="G3129">
        <v>190</v>
      </c>
      <c r="H3129">
        <v>3</v>
      </c>
      <c r="I3129" t="s">
        <v>57</v>
      </c>
      <c r="J3129">
        <v>30</v>
      </c>
      <c r="K3129" t="s">
        <v>58</v>
      </c>
      <c r="L3129">
        <v>309</v>
      </c>
      <c r="M3129" t="s">
        <v>25</v>
      </c>
      <c r="N3129">
        <v>30999</v>
      </c>
      <c r="O3129" t="s">
        <v>25</v>
      </c>
      <c r="P3129">
        <v>309999999</v>
      </c>
      <c r="Q3129" t="s">
        <v>25</v>
      </c>
      <c r="R3129">
        <v>999999</v>
      </c>
      <c r="S3129" t="s">
        <v>24</v>
      </c>
      <c r="T3129">
        <v>9999999</v>
      </c>
      <c r="U3129" t="s">
        <v>24</v>
      </c>
      <c r="V3129">
        <v>300</v>
      </c>
      <c r="W3129" t="s">
        <v>25</v>
      </c>
      <c r="X3129" t="s">
        <v>56</v>
      </c>
      <c r="Y3129" t="s">
        <v>65</v>
      </c>
      <c r="Z3129">
        <v>1</v>
      </c>
      <c r="AA3129" t="s">
        <v>61</v>
      </c>
      <c r="AB3129">
        <v>30</v>
      </c>
      <c r="AC3129" t="s">
        <v>58</v>
      </c>
      <c r="AD3129" t="s">
        <v>9391</v>
      </c>
      <c r="AE3129"/>
      <c r="AF3129" s="2" t="s">
        <v>9389</v>
      </c>
    </row>
    <row r="3130" spans="2:32" ht="18">
      <c r="B3130" t="s">
        <v>9392</v>
      </c>
      <c r="C3130" t="s">
        <v>9393</v>
      </c>
      <c r="D3130" s="2">
        <v>0</v>
      </c>
      <c r="E3130" s="2">
        <v>190</v>
      </c>
      <c r="F3130">
        <v>190</v>
      </c>
      <c r="G3130">
        <v>190</v>
      </c>
      <c r="H3130">
        <v>3</v>
      </c>
      <c r="I3130" t="s">
        <v>57</v>
      </c>
      <c r="J3130">
        <v>30</v>
      </c>
      <c r="K3130" t="s">
        <v>58</v>
      </c>
      <c r="L3130">
        <v>309</v>
      </c>
      <c r="M3130" t="s">
        <v>25</v>
      </c>
      <c r="N3130">
        <v>30999</v>
      </c>
      <c r="O3130" t="s">
        <v>25</v>
      </c>
      <c r="P3130">
        <v>309999999</v>
      </c>
      <c r="Q3130" t="s">
        <v>25</v>
      </c>
      <c r="R3130">
        <v>999999</v>
      </c>
      <c r="S3130" t="s">
        <v>24</v>
      </c>
      <c r="T3130">
        <v>9999999</v>
      </c>
      <c r="U3130" t="s">
        <v>24</v>
      </c>
      <c r="V3130">
        <v>300</v>
      </c>
      <c r="W3130" t="s">
        <v>25</v>
      </c>
      <c r="X3130" t="s">
        <v>56</v>
      </c>
      <c r="Y3130" t="s">
        <v>65</v>
      </c>
      <c r="Z3130">
        <v>1</v>
      </c>
      <c r="AA3130" t="s">
        <v>61</v>
      </c>
      <c r="AB3130">
        <v>30</v>
      </c>
      <c r="AC3130" t="s">
        <v>58</v>
      </c>
      <c r="AD3130" t="s">
        <v>9394</v>
      </c>
      <c r="AE3130"/>
      <c r="AF3130" s="2" t="s">
        <v>9392</v>
      </c>
    </row>
    <row r="3131" spans="2:32" ht="18">
      <c r="B3131" t="s">
        <v>9395</v>
      </c>
      <c r="C3131" t="s">
        <v>9396</v>
      </c>
      <c r="D3131" s="2">
        <v>0</v>
      </c>
      <c r="E3131" s="2">
        <v>190</v>
      </c>
      <c r="F3131">
        <v>190</v>
      </c>
      <c r="G3131">
        <v>190</v>
      </c>
      <c r="H3131">
        <v>3</v>
      </c>
      <c r="I3131" t="s">
        <v>57</v>
      </c>
      <c r="J3131">
        <v>30</v>
      </c>
      <c r="K3131" t="s">
        <v>58</v>
      </c>
      <c r="L3131">
        <v>309</v>
      </c>
      <c r="M3131" t="s">
        <v>25</v>
      </c>
      <c r="N3131">
        <v>30999</v>
      </c>
      <c r="O3131" t="s">
        <v>25</v>
      </c>
      <c r="P3131">
        <v>309999999</v>
      </c>
      <c r="Q3131" t="s">
        <v>25</v>
      </c>
      <c r="R3131">
        <v>999999</v>
      </c>
      <c r="S3131" t="s">
        <v>24</v>
      </c>
      <c r="T3131">
        <v>9999999</v>
      </c>
      <c r="U3131" t="s">
        <v>24</v>
      </c>
      <c r="V3131">
        <v>300</v>
      </c>
      <c r="W3131" t="s">
        <v>25</v>
      </c>
      <c r="X3131" t="s">
        <v>56</v>
      </c>
      <c r="Y3131" t="s">
        <v>65</v>
      </c>
      <c r="Z3131">
        <v>1</v>
      </c>
      <c r="AA3131" t="s">
        <v>61</v>
      </c>
      <c r="AB3131">
        <v>30</v>
      </c>
      <c r="AC3131" t="s">
        <v>58</v>
      </c>
      <c r="AD3131" t="s">
        <v>9397</v>
      </c>
      <c r="AE3131"/>
      <c r="AF3131" s="2" t="s">
        <v>9395</v>
      </c>
    </row>
    <row r="3132" spans="2:32" ht="18">
      <c r="B3132" t="s">
        <v>9398</v>
      </c>
      <c r="C3132" t="s">
        <v>9399</v>
      </c>
      <c r="D3132" s="2">
        <v>0</v>
      </c>
      <c r="E3132" s="2">
        <v>200</v>
      </c>
      <c r="F3132">
        <v>200</v>
      </c>
      <c r="G3132">
        <v>200</v>
      </c>
      <c r="H3132">
        <v>3</v>
      </c>
      <c r="I3132" t="s">
        <v>57</v>
      </c>
      <c r="J3132">
        <v>30</v>
      </c>
      <c r="K3132" t="s">
        <v>58</v>
      </c>
      <c r="L3132">
        <v>309</v>
      </c>
      <c r="M3132" t="s">
        <v>25</v>
      </c>
      <c r="N3132">
        <v>30999</v>
      </c>
      <c r="O3132" t="s">
        <v>25</v>
      </c>
      <c r="P3132">
        <v>309999999</v>
      </c>
      <c r="Q3132" t="s">
        <v>25</v>
      </c>
      <c r="R3132">
        <v>999999</v>
      </c>
      <c r="S3132" t="s">
        <v>24</v>
      </c>
      <c r="T3132">
        <v>9999999</v>
      </c>
      <c r="U3132" t="s">
        <v>24</v>
      </c>
      <c r="V3132">
        <v>300</v>
      </c>
      <c r="W3132" t="s">
        <v>25</v>
      </c>
      <c r="X3132" t="s">
        <v>56</v>
      </c>
      <c r="Y3132" t="s">
        <v>65</v>
      </c>
      <c r="Z3132">
        <v>1</v>
      </c>
      <c r="AA3132" t="s">
        <v>61</v>
      </c>
      <c r="AB3132">
        <v>30</v>
      </c>
      <c r="AC3132" t="s">
        <v>58</v>
      </c>
      <c r="AD3132" t="s">
        <v>9400</v>
      </c>
      <c r="AE3132"/>
      <c r="AF3132" s="2" t="s">
        <v>9398</v>
      </c>
    </row>
    <row r="3133" spans="2:32" ht="18">
      <c r="B3133" t="s">
        <v>9401</v>
      </c>
      <c r="C3133" t="s">
        <v>9402</v>
      </c>
      <c r="D3133" s="2">
        <v>0</v>
      </c>
      <c r="E3133" s="2">
        <v>200</v>
      </c>
      <c r="F3133">
        <v>200</v>
      </c>
      <c r="G3133">
        <v>200</v>
      </c>
      <c r="H3133">
        <v>3</v>
      </c>
      <c r="I3133" t="s">
        <v>57</v>
      </c>
      <c r="J3133">
        <v>30</v>
      </c>
      <c r="K3133" t="s">
        <v>58</v>
      </c>
      <c r="L3133">
        <v>309</v>
      </c>
      <c r="M3133" t="s">
        <v>25</v>
      </c>
      <c r="N3133">
        <v>30999</v>
      </c>
      <c r="O3133" t="s">
        <v>25</v>
      </c>
      <c r="P3133">
        <v>309999999</v>
      </c>
      <c r="Q3133" t="s">
        <v>25</v>
      </c>
      <c r="R3133">
        <v>999999</v>
      </c>
      <c r="S3133" t="s">
        <v>24</v>
      </c>
      <c r="T3133">
        <v>9999999</v>
      </c>
      <c r="U3133" t="s">
        <v>24</v>
      </c>
      <c r="V3133">
        <v>300</v>
      </c>
      <c r="W3133" t="s">
        <v>25</v>
      </c>
      <c r="X3133" t="s">
        <v>56</v>
      </c>
      <c r="Y3133" t="s">
        <v>65</v>
      </c>
      <c r="Z3133">
        <v>1</v>
      </c>
      <c r="AA3133" t="s">
        <v>61</v>
      </c>
      <c r="AB3133">
        <v>30</v>
      </c>
      <c r="AC3133" t="s">
        <v>58</v>
      </c>
      <c r="AD3133" t="s">
        <v>9403</v>
      </c>
      <c r="AE3133"/>
      <c r="AF3133" s="2" t="s">
        <v>9401</v>
      </c>
    </row>
    <row r="3134" spans="2:32" ht="18">
      <c r="B3134" t="s">
        <v>9404</v>
      </c>
      <c r="C3134" t="s">
        <v>9405</v>
      </c>
      <c r="D3134" s="2">
        <v>0</v>
      </c>
      <c r="E3134" s="2">
        <v>200</v>
      </c>
      <c r="F3134">
        <v>200</v>
      </c>
      <c r="G3134">
        <v>200</v>
      </c>
      <c r="H3134">
        <v>3</v>
      </c>
      <c r="I3134" t="s">
        <v>57</v>
      </c>
      <c r="J3134">
        <v>30</v>
      </c>
      <c r="K3134" t="s">
        <v>58</v>
      </c>
      <c r="L3134">
        <v>309</v>
      </c>
      <c r="M3134" t="s">
        <v>25</v>
      </c>
      <c r="N3134">
        <v>30999</v>
      </c>
      <c r="O3134" t="s">
        <v>25</v>
      </c>
      <c r="P3134">
        <v>309999999</v>
      </c>
      <c r="Q3134" t="s">
        <v>25</v>
      </c>
      <c r="R3134">
        <v>999999</v>
      </c>
      <c r="S3134" t="s">
        <v>24</v>
      </c>
      <c r="T3134">
        <v>9999999</v>
      </c>
      <c r="U3134" t="s">
        <v>24</v>
      </c>
      <c r="V3134">
        <v>300</v>
      </c>
      <c r="W3134" t="s">
        <v>25</v>
      </c>
      <c r="X3134" t="s">
        <v>56</v>
      </c>
      <c r="Y3134" t="s">
        <v>65</v>
      </c>
      <c r="Z3134">
        <v>1</v>
      </c>
      <c r="AA3134" t="s">
        <v>61</v>
      </c>
      <c r="AB3134">
        <v>30</v>
      </c>
      <c r="AC3134" t="s">
        <v>58</v>
      </c>
      <c r="AD3134" t="s">
        <v>9406</v>
      </c>
      <c r="AE3134"/>
      <c r="AF3134" s="2" t="s">
        <v>9404</v>
      </c>
    </row>
    <row r="3135" spans="2:32" ht="18">
      <c r="B3135" t="s">
        <v>9407</v>
      </c>
      <c r="C3135" t="s">
        <v>9408</v>
      </c>
      <c r="D3135" s="2">
        <v>0</v>
      </c>
      <c r="E3135" s="2">
        <v>310</v>
      </c>
      <c r="F3135">
        <v>310</v>
      </c>
      <c r="G3135">
        <v>310</v>
      </c>
      <c r="H3135">
        <v>3</v>
      </c>
      <c r="I3135" t="s">
        <v>57</v>
      </c>
      <c r="J3135">
        <v>30</v>
      </c>
      <c r="K3135" t="s">
        <v>58</v>
      </c>
      <c r="L3135">
        <v>309</v>
      </c>
      <c r="M3135" t="s">
        <v>25</v>
      </c>
      <c r="N3135">
        <v>30999</v>
      </c>
      <c r="O3135" t="s">
        <v>25</v>
      </c>
      <c r="P3135">
        <v>309999999</v>
      </c>
      <c r="Q3135" t="s">
        <v>25</v>
      </c>
      <c r="R3135">
        <v>999999</v>
      </c>
      <c r="S3135" t="s">
        <v>24</v>
      </c>
      <c r="T3135">
        <v>9999999</v>
      </c>
      <c r="U3135" t="s">
        <v>24</v>
      </c>
      <c r="V3135">
        <v>300</v>
      </c>
      <c r="W3135" t="s">
        <v>25</v>
      </c>
      <c r="X3135" t="s">
        <v>56</v>
      </c>
      <c r="Y3135" t="s">
        <v>65</v>
      </c>
      <c r="Z3135">
        <v>1</v>
      </c>
      <c r="AA3135" t="s">
        <v>61</v>
      </c>
      <c r="AB3135">
        <v>30</v>
      </c>
      <c r="AC3135" t="s">
        <v>58</v>
      </c>
      <c r="AD3135" t="s">
        <v>9409</v>
      </c>
      <c r="AE3135"/>
      <c r="AF3135" s="2" t="s">
        <v>9407</v>
      </c>
    </row>
    <row r="3136" spans="2:32" ht="18">
      <c r="B3136" t="s">
        <v>9410</v>
      </c>
      <c r="C3136" t="s">
        <v>9411</v>
      </c>
      <c r="D3136" s="2">
        <v>0</v>
      </c>
      <c r="E3136" s="2">
        <v>310</v>
      </c>
      <c r="F3136">
        <v>310</v>
      </c>
      <c r="G3136">
        <v>310</v>
      </c>
      <c r="H3136">
        <v>3</v>
      </c>
      <c r="I3136" t="s">
        <v>57</v>
      </c>
      <c r="J3136">
        <v>30</v>
      </c>
      <c r="K3136" t="s">
        <v>58</v>
      </c>
      <c r="L3136">
        <v>309</v>
      </c>
      <c r="M3136" t="s">
        <v>25</v>
      </c>
      <c r="N3136">
        <v>30999</v>
      </c>
      <c r="O3136" t="s">
        <v>25</v>
      </c>
      <c r="P3136">
        <v>309999999</v>
      </c>
      <c r="Q3136" t="s">
        <v>25</v>
      </c>
      <c r="R3136">
        <v>999999</v>
      </c>
      <c r="S3136" t="s">
        <v>24</v>
      </c>
      <c r="T3136">
        <v>9999999</v>
      </c>
      <c r="U3136" t="s">
        <v>24</v>
      </c>
      <c r="V3136">
        <v>300</v>
      </c>
      <c r="W3136" t="s">
        <v>25</v>
      </c>
      <c r="X3136" t="s">
        <v>56</v>
      </c>
      <c r="Y3136" t="s">
        <v>65</v>
      </c>
      <c r="Z3136">
        <v>1</v>
      </c>
      <c r="AA3136" t="s">
        <v>61</v>
      </c>
      <c r="AB3136">
        <v>30</v>
      </c>
      <c r="AC3136" t="s">
        <v>58</v>
      </c>
      <c r="AD3136" t="s">
        <v>9412</v>
      </c>
      <c r="AE3136"/>
      <c r="AF3136" s="2" t="s">
        <v>9410</v>
      </c>
    </row>
    <row r="3137" spans="2:32" ht="18">
      <c r="B3137" t="s">
        <v>9413</v>
      </c>
      <c r="C3137" t="s">
        <v>9414</v>
      </c>
      <c r="D3137" s="2">
        <v>0</v>
      </c>
      <c r="E3137" s="2">
        <v>310</v>
      </c>
      <c r="F3137">
        <v>310</v>
      </c>
      <c r="G3137">
        <v>310</v>
      </c>
      <c r="H3137">
        <v>3</v>
      </c>
      <c r="I3137" t="s">
        <v>57</v>
      </c>
      <c r="J3137">
        <v>30</v>
      </c>
      <c r="K3137" t="s">
        <v>58</v>
      </c>
      <c r="L3137">
        <v>309</v>
      </c>
      <c r="M3137" t="s">
        <v>25</v>
      </c>
      <c r="N3137">
        <v>30999</v>
      </c>
      <c r="O3137" t="s">
        <v>25</v>
      </c>
      <c r="P3137">
        <v>309999999</v>
      </c>
      <c r="Q3137" t="s">
        <v>25</v>
      </c>
      <c r="R3137">
        <v>999999</v>
      </c>
      <c r="S3137" t="s">
        <v>24</v>
      </c>
      <c r="T3137">
        <v>9999999</v>
      </c>
      <c r="U3137" t="s">
        <v>24</v>
      </c>
      <c r="V3137">
        <v>300</v>
      </c>
      <c r="W3137" t="s">
        <v>25</v>
      </c>
      <c r="X3137" t="s">
        <v>56</v>
      </c>
      <c r="Y3137" t="s">
        <v>65</v>
      </c>
      <c r="Z3137">
        <v>1</v>
      </c>
      <c r="AA3137" t="s">
        <v>61</v>
      </c>
      <c r="AB3137">
        <v>30</v>
      </c>
      <c r="AC3137" t="s">
        <v>58</v>
      </c>
      <c r="AD3137" t="s">
        <v>9415</v>
      </c>
      <c r="AE3137"/>
      <c r="AF3137" s="2" t="s">
        <v>9413</v>
      </c>
    </row>
    <row r="3138" spans="2:32" ht="18">
      <c r="B3138" t="s">
        <v>9416</v>
      </c>
      <c r="C3138" t="s">
        <v>9417</v>
      </c>
      <c r="D3138" s="2">
        <v>0</v>
      </c>
      <c r="E3138" s="2">
        <v>310</v>
      </c>
      <c r="F3138">
        <v>310</v>
      </c>
      <c r="G3138">
        <v>310</v>
      </c>
      <c r="H3138">
        <v>3</v>
      </c>
      <c r="I3138" t="s">
        <v>57</v>
      </c>
      <c r="J3138">
        <v>30</v>
      </c>
      <c r="K3138" t="s">
        <v>58</v>
      </c>
      <c r="L3138">
        <v>309</v>
      </c>
      <c r="M3138" t="s">
        <v>25</v>
      </c>
      <c r="N3138">
        <v>30999</v>
      </c>
      <c r="O3138" t="s">
        <v>25</v>
      </c>
      <c r="P3138">
        <v>309999999</v>
      </c>
      <c r="Q3138" t="s">
        <v>25</v>
      </c>
      <c r="R3138">
        <v>999999</v>
      </c>
      <c r="S3138" t="s">
        <v>24</v>
      </c>
      <c r="T3138">
        <v>9999999</v>
      </c>
      <c r="U3138" t="s">
        <v>24</v>
      </c>
      <c r="V3138">
        <v>300</v>
      </c>
      <c r="W3138" t="s">
        <v>25</v>
      </c>
      <c r="X3138" t="s">
        <v>56</v>
      </c>
      <c r="Y3138" t="s">
        <v>65</v>
      </c>
      <c r="Z3138">
        <v>1</v>
      </c>
      <c r="AA3138" t="s">
        <v>61</v>
      </c>
      <c r="AB3138">
        <v>30</v>
      </c>
      <c r="AC3138" t="s">
        <v>58</v>
      </c>
      <c r="AD3138" t="s">
        <v>9418</v>
      </c>
      <c r="AE3138"/>
      <c r="AF3138" s="2" t="s">
        <v>9416</v>
      </c>
    </row>
    <row r="3139" spans="2:32" ht="18">
      <c r="B3139" t="s">
        <v>9419</v>
      </c>
      <c r="C3139" t="s">
        <v>9420</v>
      </c>
      <c r="D3139" s="2">
        <v>0</v>
      </c>
      <c r="E3139" s="2">
        <v>16000</v>
      </c>
      <c r="F3139" s="21">
        <v>16000</v>
      </c>
      <c r="G3139" s="21">
        <v>16000</v>
      </c>
      <c r="H3139">
        <v>3</v>
      </c>
      <c r="I3139" t="s">
        <v>57</v>
      </c>
      <c r="J3139">
        <v>30</v>
      </c>
      <c r="K3139" t="s">
        <v>58</v>
      </c>
      <c r="L3139">
        <v>309</v>
      </c>
      <c r="M3139" t="s">
        <v>25</v>
      </c>
      <c r="N3139">
        <v>30999</v>
      </c>
      <c r="O3139" t="s">
        <v>25</v>
      </c>
      <c r="P3139">
        <v>309999999</v>
      </c>
      <c r="Q3139" t="s">
        <v>25</v>
      </c>
      <c r="R3139">
        <v>999999</v>
      </c>
      <c r="S3139" t="s">
        <v>24</v>
      </c>
      <c r="T3139">
        <v>9999999</v>
      </c>
      <c r="U3139" t="s">
        <v>24</v>
      </c>
      <c r="V3139">
        <v>300</v>
      </c>
      <c r="W3139" t="s">
        <v>25</v>
      </c>
      <c r="X3139" t="s">
        <v>56</v>
      </c>
      <c r="Y3139" t="s">
        <v>65</v>
      </c>
      <c r="Z3139">
        <v>1</v>
      </c>
      <c r="AA3139" t="s">
        <v>61</v>
      </c>
      <c r="AB3139">
        <v>30</v>
      </c>
      <c r="AC3139" t="s">
        <v>58</v>
      </c>
      <c r="AD3139" t="s">
        <v>9421</v>
      </c>
      <c r="AE3139"/>
      <c r="AF3139" s="2" t="s">
        <v>9419</v>
      </c>
    </row>
    <row r="3140" spans="2:32" ht="18">
      <c r="B3140" t="s">
        <v>9422</v>
      </c>
      <c r="C3140" t="s">
        <v>9423</v>
      </c>
      <c r="D3140" s="2">
        <v>0</v>
      </c>
      <c r="E3140" s="2">
        <v>180</v>
      </c>
      <c r="F3140">
        <v>180</v>
      </c>
      <c r="G3140">
        <v>180</v>
      </c>
      <c r="H3140">
        <v>3</v>
      </c>
      <c r="I3140" t="s">
        <v>57</v>
      </c>
      <c r="J3140">
        <v>30</v>
      </c>
      <c r="K3140" t="s">
        <v>58</v>
      </c>
      <c r="L3140">
        <v>309</v>
      </c>
      <c r="M3140" t="s">
        <v>25</v>
      </c>
      <c r="N3140">
        <v>30999</v>
      </c>
      <c r="O3140" t="s">
        <v>25</v>
      </c>
      <c r="P3140">
        <v>309999999</v>
      </c>
      <c r="Q3140" t="s">
        <v>25</v>
      </c>
      <c r="R3140">
        <v>999999</v>
      </c>
      <c r="S3140" t="s">
        <v>24</v>
      </c>
      <c r="T3140">
        <v>9999999</v>
      </c>
      <c r="U3140" t="s">
        <v>24</v>
      </c>
      <c r="V3140">
        <v>300</v>
      </c>
      <c r="W3140" t="s">
        <v>25</v>
      </c>
      <c r="X3140" t="s">
        <v>56</v>
      </c>
      <c r="Y3140" t="s">
        <v>65</v>
      </c>
      <c r="Z3140">
        <v>1</v>
      </c>
      <c r="AA3140" t="s">
        <v>61</v>
      </c>
      <c r="AB3140">
        <v>30</v>
      </c>
      <c r="AC3140" t="s">
        <v>58</v>
      </c>
      <c r="AD3140" t="s">
        <v>9424</v>
      </c>
      <c r="AE3140"/>
      <c r="AF3140" s="2" t="s">
        <v>9422</v>
      </c>
    </row>
    <row r="3141" spans="2:32" ht="18">
      <c r="B3141" t="s">
        <v>9425</v>
      </c>
      <c r="C3141" t="s">
        <v>9426</v>
      </c>
      <c r="D3141" s="2">
        <v>0</v>
      </c>
      <c r="E3141" s="2">
        <v>180</v>
      </c>
      <c r="F3141">
        <v>180</v>
      </c>
      <c r="G3141">
        <v>180</v>
      </c>
      <c r="H3141">
        <v>3</v>
      </c>
      <c r="I3141" t="s">
        <v>57</v>
      </c>
      <c r="J3141">
        <v>30</v>
      </c>
      <c r="K3141" t="s">
        <v>58</v>
      </c>
      <c r="L3141">
        <v>309</v>
      </c>
      <c r="M3141" t="s">
        <v>25</v>
      </c>
      <c r="N3141">
        <v>30999</v>
      </c>
      <c r="O3141" t="s">
        <v>25</v>
      </c>
      <c r="P3141">
        <v>309999999</v>
      </c>
      <c r="Q3141" t="s">
        <v>25</v>
      </c>
      <c r="R3141">
        <v>999999</v>
      </c>
      <c r="S3141" t="s">
        <v>24</v>
      </c>
      <c r="T3141">
        <v>9999999</v>
      </c>
      <c r="U3141" t="s">
        <v>24</v>
      </c>
      <c r="V3141">
        <v>300</v>
      </c>
      <c r="W3141" t="s">
        <v>25</v>
      </c>
      <c r="X3141" t="s">
        <v>56</v>
      </c>
      <c r="Y3141" t="s">
        <v>65</v>
      </c>
      <c r="Z3141">
        <v>1</v>
      </c>
      <c r="AA3141" t="s">
        <v>61</v>
      </c>
      <c r="AB3141">
        <v>30</v>
      </c>
      <c r="AC3141" t="s">
        <v>58</v>
      </c>
      <c r="AD3141" t="s">
        <v>9427</v>
      </c>
      <c r="AE3141"/>
      <c r="AF3141" s="2" t="s">
        <v>9425</v>
      </c>
    </row>
    <row r="3142" spans="2:32" ht="18">
      <c r="B3142" t="s">
        <v>9428</v>
      </c>
      <c r="C3142" t="s">
        <v>9429</v>
      </c>
      <c r="D3142" s="2">
        <v>0</v>
      </c>
      <c r="E3142" s="2">
        <v>180</v>
      </c>
      <c r="F3142">
        <v>180</v>
      </c>
      <c r="G3142">
        <v>180</v>
      </c>
      <c r="H3142">
        <v>3</v>
      </c>
      <c r="I3142" t="s">
        <v>57</v>
      </c>
      <c r="J3142">
        <v>30</v>
      </c>
      <c r="K3142" t="s">
        <v>58</v>
      </c>
      <c r="L3142">
        <v>309</v>
      </c>
      <c r="M3142" t="s">
        <v>25</v>
      </c>
      <c r="N3142">
        <v>30999</v>
      </c>
      <c r="O3142" t="s">
        <v>25</v>
      </c>
      <c r="P3142">
        <v>309999999</v>
      </c>
      <c r="Q3142" t="s">
        <v>25</v>
      </c>
      <c r="R3142">
        <v>999999</v>
      </c>
      <c r="S3142" t="s">
        <v>24</v>
      </c>
      <c r="T3142">
        <v>9999999</v>
      </c>
      <c r="U3142" t="s">
        <v>24</v>
      </c>
      <c r="V3142">
        <v>300</v>
      </c>
      <c r="W3142" t="s">
        <v>25</v>
      </c>
      <c r="X3142" t="s">
        <v>56</v>
      </c>
      <c r="Y3142" t="s">
        <v>65</v>
      </c>
      <c r="Z3142">
        <v>1</v>
      </c>
      <c r="AA3142" t="s">
        <v>61</v>
      </c>
      <c r="AB3142">
        <v>30</v>
      </c>
      <c r="AC3142" t="s">
        <v>58</v>
      </c>
      <c r="AD3142" t="s">
        <v>9430</v>
      </c>
      <c r="AE3142"/>
      <c r="AF3142" s="2" t="s">
        <v>9428</v>
      </c>
    </row>
    <row r="3143" spans="2:32" ht="18">
      <c r="B3143" t="s">
        <v>9431</v>
      </c>
      <c r="C3143" t="s">
        <v>9432</v>
      </c>
      <c r="D3143" s="2">
        <v>0</v>
      </c>
      <c r="E3143" s="2">
        <v>190</v>
      </c>
      <c r="F3143">
        <v>190</v>
      </c>
      <c r="G3143">
        <v>190</v>
      </c>
      <c r="H3143">
        <v>3</v>
      </c>
      <c r="I3143" t="s">
        <v>57</v>
      </c>
      <c r="J3143">
        <v>30</v>
      </c>
      <c r="K3143" t="s">
        <v>58</v>
      </c>
      <c r="L3143">
        <v>309</v>
      </c>
      <c r="M3143" t="s">
        <v>25</v>
      </c>
      <c r="N3143">
        <v>30999</v>
      </c>
      <c r="O3143" t="s">
        <v>25</v>
      </c>
      <c r="P3143">
        <v>309999999</v>
      </c>
      <c r="Q3143" t="s">
        <v>25</v>
      </c>
      <c r="R3143">
        <v>999999</v>
      </c>
      <c r="S3143" t="s">
        <v>24</v>
      </c>
      <c r="T3143">
        <v>9999999</v>
      </c>
      <c r="U3143" t="s">
        <v>24</v>
      </c>
      <c r="V3143">
        <v>300</v>
      </c>
      <c r="W3143" t="s">
        <v>25</v>
      </c>
      <c r="X3143" t="s">
        <v>56</v>
      </c>
      <c r="Y3143" t="s">
        <v>65</v>
      </c>
      <c r="Z3143">
        <v>1</v>
      </c>
      <c r="AA3143" t="s">
        <v>61</v>
      </c>
      <c r="AB3143">
        <v>30</v>
      </c>
      <c r="AC3143" t="s">
        <v>58</v>
      </c>
      <c r="AD3143" t="s">
        <v>9433</v>
      </c>
      <c r="AE3143"/>
      <c r="AF3143" s="2" t="s">
        <v>9431</v>
      </c>
    </row>
    <row r="3144" spans="2:32" ht="18">
      <c r="B3144" t="s">
        <v>9434</v>
      </c>
      <c r="C3144" t="s">
        <v>9435</v>
      </c>
      <c r="D3144" s="2">
        <v>0</v>
      </c>
      <c r="E3144" s="2">
        <v>190</v>
      </c>
      <c r="F3144">
        <v>190</v>
      </c>
      <c r="G3144">
        <v>190</v>
      </c>
      <c r="H3144">
        <v>3</v>
      </c>
      <c r="I3144" t="s">
        <v>57</v>
      </c>
      <c r="J3144">
        <v>30</v>
      </c>
      <c r="K3144" t="s">
        <v>58</v>
      </c>
      <c r="L3144">
        <v>309</v>
      </c>
      <c r="M3144" t="s">
        <v>25</v>
      </c>
      <c r="N3144">
        <v>30999</v>
      </c>
      <c r="O3144" t="s">
        <v>25</v>
      </c>
      <c r="P3144">
        <v>309999999</v>
      </c>
      <c r="Q3144" t="s">
        <v>25</v>
      </c>
      <c r="R3144">
        <v>999999</v>
      </c>
      <c r="S3144" t="s">
        <v>24</v>
      </c>
      <c r="T3144">
        <v>9999999</v>
      </c>
      <c r="U3144" t="s">
        <v>24</v>
      </c>
      <c r="V3144">
        <v>300</v>
      </c>
      <c r="W3144" t="s">
        <v>25</v>
      </c>
      <c r="X3144" t="s">
        <v>56</v>
      </c>
      <c r="Y3144" t="s">
        <v>65</v>
      </c>
      <c r="Z3144">
        <v>1</v>
      </c>
      <c r="AA3144" t="s">
        <v>61</v>
      </c>
      <c r="AB3144">
        <v>30</v>
      </c>
      <c r="AC3144" t="s">
        <v>58</v>
      </c>
      <c r="AD3144" t="s">
        <v>9436</v>
      </c>
      <c r="AE3144"/>
      <c r="AF3144" s="2" t="s">
        <v>9434</v>
      </c>
    </row>
    <row r="3145" spans="2:32" ht="18">
      <c r="B3145" t="s">
        <v>9437</v>
      </c>
      <c r="C3145" t="s">
        <v>9438</v>
      </c>
      <c r="D3145" s="2">
        <v>0</v>
      </c>
      <c r="E3145" s="2">
        <v>190</v>
      </c>
      <c r="F3145">
        <v>190</v>
      </c>
      <c r="G3145">
        <v>190</v>
      </c>
      <c r="H3145">
        <v>3</v>
      </c>
      <c r="I3145" t="s">
        <v>57</v>
      </c>
      <c r="J3145">
        <v>30</v>
      </c>
      <c r="K3145" t="s">
        <v>58</v>
      </c>
      <c r="L3145">
        <v>309</v>
      </c>
      <c r="M3145" t="s">
        <v>25</v>
      </c>
      <c r="N3145">
        <v>30999</v>
      </c>
      <c r="O3145" t="s">
        <v>25</v>
      </c>
      <c r="P3145">
        <v>309999999</v>
      </c>
      <c r="Q3145" t="s">
        <v>25</v>
      </c>
      <c r="R3145">
        <v>999999</v>
      </c>
      <c r="S3145" t="s">
        <v>24</v>
      </c>
      <c r="T3145">
        <v>9999999</v>
      </c>
      <c r="U3145" t="s">
        <v>24</v>
      </c>
      <c r="V3145">
        <v>300</v>
      </c>
      <c r="W3145" t="s">
        <v>25</v>
      </c>
      <c r="X3145" t="s">
        <v>56</v>
      </c>
      <c r="Y3145" t="s">
        <v>65</v>
      </c>
      <c r="Z3145">
        <v>1</v>
      </c>
      <c r="AA3145" t="s">
        <v>61</v>
      </c>
      <c r="AB3145">
        <v>30</v>
      </c>
      <c r="AC3145" t="s">
        <v>58</v>
      </c>
      <c r="AD3145" t="s">
        <v>9439</v>
      </c>
      <c r="AE3145"/>
      <c r="AF3145" s="2" t="s">
        <v>9437</v>
      </c>
    </row>
    <row r="3146" spans="2:32" ht="18">
      <c r="B3146" t="s">
        <v>9440</v>
      </c>
      <c r="C3146" t="s">
        <v>9441</v>
      </c>
      <c r="D3146" s="2">
        <v>0</v>
      </c>
      <c r="E3146" s="2">
        <v>200</v>
      </c>
      <c r="F3146">
        <v>200</v>
      </c>
      <c r="G3146">
        <v>200</v>
      </c>
      <c r="H3146">
        <v>3</v>
      </c>
      <c r="I3146" t="s">
        <v>57</v>
      </c>
      <c r="J3146">
        <v>30</v>
      </c>
      <c r="K3146" t="s">
        <v>58</v>
      </c>
      <c r="L3146">
        <v>309</v>
      </c>
      <c r="M3146" t="s">
        <v>25</v>
      </c>
      <c r="N3146">
        <v>30999</v>
      </c>
      <c r="O3146" t="s">
        <v>25</v>
      </c>
      <c r="P3146">
        <v>309999999</v>
      </c>
      <c r="Q3146" t="s">
        <v>25</v>
      </c>
      <c r="R3146">
        <v>999999</v>
      </c>
      <c r="S3146" t="s">
        <v>24</v>
      </c>
      <c r="T3146">
        <v>9999999</v>
      </c>
      <c r="U3146" t="s">
        <v>24</v>
      </c>
      <c r="V3146">
        <v>300</v>
      </c>
      <c r="W3146" t="s">
        <v>25</v>
      </c>
      <c r="X3146" t="s">
        <v>56</v>
      </c>
      <c r="Y3146" t="s">
        <v>65</v>
      </c>
      <c r="Z3146">
        <v>1</v>
      </c>
      <c r="AA3146" t="s">
        <v>61</v>
      </c>
      <c r="AB3146">
        <v>30</v>
      </c>
      <c r="AC3146" t="s">
        <v>58</v>
      </c>
      <c r="AD3146" t="s">
        <v>9442</v>
      </c>
      <c r="AE3146"/>
      <c r="AF3146" s="2" t="s">
        <v>9440</v>
      </c>
    </row>
    <row r="3147" spans="2:32" ht="18">
      <c r="B3147" t="s">
        <v>9443</v>
      </c>
      <c r="C3147" t="s">
        <v>9444</v>
      </c>
      <c r="D3147" s="2">
        <v>0</v>
      </c>
      <c r="E3147" s="2">
        <v>200</v>
      </c>
      <c r="F3147">
        <v>200</v>
      </c>
      <c r="G3147">
        <v>200</v>
      </c>
      <c r="H3147">
        <v>3</v>
      </c>
      <c r="I3147" t="s">
        <v>57</v>
      </c>
      <c r="J3147">
        <v>30</v>
      </c>
      <c r="K3147" t="s">
        <v>58</v>
      </c>
      <c r="L3147">
        <v>309</v>
      </c>
      <c r="M3147" t="s">
        <v>25</v>
      </c>
      <c r="N3147">
        <v>30999</v>
      </c>
      <c r="O3147" t="s">
        <v>25</v>
      </c>
      <c r="P3147">
        <v>309999999</v>
      </c>
      <c r="Q3147" t="s">
        <v>25</v>
      </c>
      <c r="R3147">
        <v>999999</v>
      </c>
      <c r="S3147" t="s">
        <v>24</v>
      </c>
      <c r="T3147">
        <v>9999999</v>
      </c>
      <c r="U3147" t="s">
        <v>24</v>
      </c>
      <c r="V3147">
        <v>300</v>
      </c>
      <c r="W3147" t="s">
        <v>25</v>
      </c>
      <c r="X3147" t="s">
        <v>56</v>
      </c>
      <c r="Y3147" t="s">
        <v>65</v>
      </c>
      <c r="Z3147">
        <v>1</v>
      </c>
      <c r="AA3147" t="s">
        <v>61</v>
      </c>
      <c r="AB3147">
        <v>30</v>
      </c>
      <c r="AC3147" t="s">
        <v>58</v>
      </c>
      <c r="AD3147" t="s">
        <v>9445</v>
      </c>
      <c r="AE3147"/>
      <c r="AF3147" s="2" t="s">
        <v>9443</v>
      </c>
    </row>
    <row r="3148" spans="2:32" ht="18">
      <c r="B3148" t="s">
        <v>9446</v>
      </c>
      <c r="C3148" t="s">
        <v>9447</v>
      </c>
      <c r="D3148" s="2">
        <v>0</v>
      </c>
      <c r="E3148" s="2">
        <v>200</v>
      </c>
      <c r="F3148">
        <v>200</v>
      </c>
      <c r="G3148">
        <v>200</v>
      </c>
      <c r="H3148">
        <v>3</v>
      </c>
      <c r="I3148" t="s">
        <v>57</v>
      </c>
      <c r="J3148">
        <v>30</v>
      </c>
      <c r="K3148" t="s">
        <v>58</v>
      </c>
      <c r="L3148">
        <v>309</v>
      </c>
      <c r="M3148" t="s">
        <v>25</v>
      </c>
      <c r="N3148">
        <v>30999</v>
      </c>
      <c r="O3148" t="s">
        <v>25</v>
      </c>
      <c r="P3148">
        <v>309999999</v>
      </c>
      <c r="Q3148" t="s">
        <v>25</v>
      </c>
      <c r="R3148">
        <v>999999</v>
      </c>
      <c r="S3148" t="s">
        <v>24</v>
      </c>
      <c r="T3148">
        <v>9999999</v>
      </c>
      <c r="U3148" t="s">
        <v>24</v>
      </c>
      <c r="V3148">
        <v>300</v>
      </c>
      <c r="W3148" t="s">
        <v>25</v>
      </c>
      <c r="X3148" t="s">
        <v>56</v>
      </c>
      <c r="Y3148" t="s">
        <v>65</v>
      </c>
      <c r="Z3148">
        <v>1</v>
      </c>
      <c r="AA3148" t="s">
        <v>61</v>
      </c>
      <c r="AB3148">
        <v>30</v>
      </c>
      <c r="AC3148" t="s">
        <v>58</v>
      </c>
      <c r="AD3148" t="s">
        <v>9448</v>
      </c>
      <c r="AE3148"/>
      <c r="AF3148" s="2" t="s">
        <v>9446</v>
      </c>
    </row>
    <row r="3149" spans="2:32" ht="18">
      <c r="B3149" t="s">
        <v>9449</v>
      </c>
      <c r="C3149" t="s">
        <v>9450</v>
      </c>
      <c r="D3149" s="2">
        <v>0</v>
      </c>
      <c r="E3149" s="2">
        <v>210</v>
      </c>
      <c r="F3149">
        <v>210</v>
      </c>
      <c r="G3149">
        <v>210</v>
      </c>
      <c r="H3149">
        <v>3</v>
      </c>
      <c r="I3149" t="s">
        <v>57</v>
      </c>
      <c r="J3149">
        <v>30</v>
      </c>
      <c r="K3149" t="s">
        <v>58</v>
      </c>
      <c r="L3149">
        <v>309</v>
      </c>
      <c r="M3149" t="s">
        <v>25</v>
      </c>
      <c r="N3149">
        <v>30999</v>
      </c>
      <c r="O3149" t="s">
        <v>25</v>
      </c>
      <c r="P3149">
        <v>309999999</v>
      </c>
      <c r="Q3149" t="s">
        <v>25</v>
      </c>
      <c r="R3149">
        <v>999999</v>
      </c>
      <c r="S3149" t="s">
        <v>24</v>
      </c>
      <c r="T3149">
        <v>9999999</v>
      </c>
      <c r="U3149" t="s">
        <v>24</v>
      </c>
      <c r="V3149">
        <v>300</v>
      </c>
      <c r="W3149" t="s">
        <v>25</v>
      </c>
      <c r="X3149" t="s">
        <v>56</v>
      </c>
      <c r="Y3149" t="s">
        <v>65</v>
      </c>
      <c r="Z3149">
        <v>1</v>
      </c>
      <c r="AA3149" t="s">
        <v>61</v>
      </c>
      <c r="AB3149">
        <v>30</v>
      </c>
      <c r="AC3149" t="s">
        <v>58</v>
      </c>
      <c r="AD3149" t="s">
        <v>9451</v>
      </c>
      <c r="AE3149"/>
      <c r="AF3149" s="2" t="s">
        <v>9449</v>
      </c>
    </row>
    <row r="3150" spans="2:32" ht="18">
      <c r="B3150" t="s">
        <v>9452</v>
      </c>
      <c r="C3150" t="s">
        <v>9453</v>
      </c>
      <c r="D3150" s="2">
        <v>0</v>
      </c>
      <c r="E3150" s="2">
        <v>210</v>
      </c>
      <c r="F3150">
        <v>210</v>
      </c>
      <c r="G3150">
        <v>210</v>
      </c>
      <c r="H3150">
        <v>3</v>
      </c>
      <c r="I3150" t="s">
        <v>57</v>
      </c>
      <c r="J3150">
        <v>30</v>
      </c>
      <c r="K3150" t="s">
        <v>58</v>
      </c>
      <c r="L3150">
        <v>309</v>
      </c>
      <c r="M3150" t="s">
        <v>25</v>
      </c>
      <c r="N3150">
        <v>30999</v>
      </c>
      <c r="O3150" t="s">
        <v>25</v>
      </c>
      <c r="P3150">
        <v>309999999</v>
      </c>
      <c r="Q3150" t="s">
        <v>25</v>
      </c>
      <c r="R3150">
        <v>999999</v>
      </c>
      <c r="S3150" t="s">
        <v>24</v>
      </c>
      <c r="T3150">
        <v>9999999</v>
      </c>
      <c r="U3150" t="s">
        <v>24</v>
      </c>
      <c r="V3150">
        <v>300</v>
      </c>
      <c r="W3150" t="s">
        <v>25</v>
      </c>
      <c r="X3150" t="s">
        <v>56</v>
      </c>
      <c r="Y3150" t="s">
        <v>65</v>
      </c>
      <c r="Z3150">
        <v>1</v>
      </c>
      <c r="AA3150" t="s">
        <v>61</v>
      </c>
      <c r="AB3150">
        <v>30</v>
      </c>
      <c r="AC3150" t="s">
        <v>58</v>
      </c>
      <c r="AD3150" t="s">
        <v>9454</v>
      </c>
      <c r="AE3150"/>
      <c r="AF3150" s="2" t="s">
        <v>9452</v>
      </c>
    </row>
    <row r="3151" spans="2:32" ht="18">
      <c r="B3151" t="s">
        <v>9455</v>
      </c>
      <c r="C3151" t="s">
        <v>9456</v>
      </c>
      <c r="D3151" s="2">
        <v>0</v>
      </c>
      <c r="E3151" s="2">
        <v>210</v>
      </c>
      <c r="F3151">
        <v>210</v>
      </c>
      <c r="G3151">
        <v>210</v>
      </c>
      <c r="H3151">
        <v>3</v>
      </c>
      <c r="I3151" t="s">
        <v>57</v>
      </c>
      <c r="J3151">
        <v>30</v>
      </c>
      <c r="K3151" t="s">
        <v>58</v>
      </c>
      <c r="L3151">
        <v>309</v>
      </c>
      <c r="M3151" t="s">
        <v>25</v>
      </c>
      <c r="N3151">
        <v>30999</v>
      </c>
      <c r="O3151" t="s">
        <v>25</v>
      </c>
      <c r="P3151">
        <v>309999999</v>
      </c>
      <c r="Q3151" t="s">
        <v>25</v>
      </c>
      <c r="R3151">
        <v>999999</v>
      </c>
      <c r="S3151" t="s">
        <v>24</v>
      </c>
      <c r="T3151">
        <v>9999999</v>
      </c>
      <c r="U3151" t="s">
        <v>24</v>
      </c>
      <c r="V3151">
        <v>300</v>
      </c>
      <c r="W3151" t="s">
        <v>25</v>
      </c>
      <c r="X3151" t="s">
        <v>56</v>
      </c>
      <c r="Y3151" t="s">
        <v>65</v>
      </c>
      <c r="Z3151">
        <v>1</v>
      </c>
      <c r="AA3151" t="s">
        <v>61</v>
      </c>
      <c r="AB3151">
        <v>30</v>
      </c>
      <c r="AC3151" t="s">
        <v>58</v>
      </c>
      <c r="AD3151" t="s">
        <v>9457</v>
      </c>
      <c r="AE3151"/>
      <c r="AF3151" s="2" t="s">
        <v>9455</v>
      </c>
    </row>
    <row r="3152" spans="2:32" ht="18">
      <c r="B3152" t="s">
        <v>9458</v>
      </c>
      <c r="C3152" t="s">
        <v>9459</v>
      </c>
      <c r="D3152" s="2">
        <v>0</v>
      </c>
      <c r="E3152" s="2">
        <v>320</v>
      </c>
      <c r="F3152">
        <v>320</v>
      </c>
      <c r="G3152">
        <v>320</v>
      </c>
      <c r="H3152">
        <v>3</v>
      </c>
      <c r="I3152" t="s">
        <v>57</v>
      </c>
      <c r="J3152">
        <v>30</v>
      </c>
      <c r="K3152" t="s">
        <v>58</v>
      </c>
      <c r="L3152">
        <v>309</v>
      </c>
      <c r="M3152" t="s">
        <v>25</v>
      </c>
      <c r="N3152">
        <v>30999</v>
      </c>
      <c r="O3152" t="s">
        <v>25</v>
      </c>
      <c r="P3152">
        <v>309999999</v>
      </c>
      <c r="Q3152" t="s">
        <v>25</v>
      </c>
      <c r="R3152">
        <v>999999</v>
      </c>
      <c r="S3152" t="s">
        <v>24</v>
      </c>
      <c r="T3152">
        <v>9999999</v>
      </c>
      <c r="U3152" t="s">
        <v>24</v>
      </c>
      <c r="V3152">
        <v>300</v>
      </c>
      <c r="W3152" t="s">
        <v>25</v>
      </c>
      <c r="X3152" t="s">
        <v>56</v>
      </c>
      <c r="Y3152" t="s">
        <v>65</v>
      </c>
      <c r="Z3152">
        <v>1</v>
      </c>
      <c r="AA3152" t="s">
        <v>61</v>
      </c>
      <c r="AB3152">
        <v>30</v>
      </c>
      <c r="AC3152" t="s">
        <v>58</v>
      </c>
      <c r="AD3152" t="s">
        <v>9460</v>
      </c>
      <c r="AE3152"/>
      <c r="AF3152" s="2" t="s">
        <v>9458</v>
      </c>
    </row>
    <row r="3153" spans="2:32" ht="18">
      <c r="B3153" t="s">
        <v>9461</v>
      </c>
      <c r="C3153" t="s">
        <v>9462</v>
      </c>
      <c r="D3153" s="2">
        <v>0</v>
      </c>
      <c r="E3153" s="2">
        <v>320</v>
      </c>
      <c r="F3153">
        <v>320</v>
      </c>
      <c r="G3153">
        <v>320</v>
      </c>
      <c r="H3153">
        <v>3</v>
      </c>
      <c r="I3153" t="s">
        <v>57</v>
      </c>
      <c r="J3153">
        <v>30</v>
      </c>
      <c r="K3153" t="s">
        <v>58</v>
      </c>
      <c r="L3153">
        <v>309</v>
      </c>
      <c r="M3153" t="s">
        <v>25</v>
      </c>
      <c r="N3153">
        <v>30999</v>
      </c>
      <c r="O3153" t="s">
        <v>25</v>
      </c>
      <c r="P3153">
        <v>309999999</v>
      </c>
      <c r="Q3153" t="s">
        <v>25</v>
      </c>
      <c r="R3153">
        <v>999999</v>
      </c>
      <c r="S3153" t="s">
        <v>24</v>
      </c>
      <c r="T3153">
        <v>9999999</v>
      </c>
      <c r="U3153" t="s">
        <v>24</v>
      </c>
      <c r="V3153">
        <v>300</v>
      </c>
      <c r="W3153" t="s">
        <v>25</v>
      </c>
      <c r="X3153" t="s">
        <v>56</v>
      </c>
      <c r="Y3153" t="s">
        <v>65</v>
      </c>
      <c r="Z3153">
        <v>1</v>
      </c>
      <c r="AA3153" t="s">
        <v>61</v>
      </c>
      <c r="AB3153">
        <v>30</v>
      </c>
      <c r="AC3153" t="s">
        <v>58</v>
      </c>
      <c r="AD3153" t="s">
        <v>9463</v>
      </c>
      <c r="AE3153"/>
      <c r="AF3153" s="2" t="s">
        <v>9461</v>
      </c>
    </row>
    <row r="3154" spans="2:32" ht="18">
      <c r="B3154" t="s">
        <v>9464</v>
      </c>
      <c r="C3154" t="s">
        <v>9465</v>
      </c>
      <c r="D3154" s="2">
        <v>0</v>
      </c>
      <c r="E3154" s="2">
        <v>320</v>
      </c>
      <c r="F3154">
        <v>320</v>
      </c>
      <c r="G3154">
        <v>320</v>
      </c>
      <c r="H3154">
        <v>3</v>
      </c>
      <c r="I3154" t="s">
        <v>57</v>
      </c>
      <c r="J3154">
        <v>30</v>
      </c>
      <c r="K3154" t="s">
        <v>58</v>
      </c>
      <c r="L3154">
        <v>309</v>
      </c>
      <c r="M3154" t="s">
        <v>25</v>
      </c>
      <c r="N3154">
        <v>30999</v>
      </c>
      <c r="O3154" t="s">
        <v>25</v>
      </c>
      <c r="P3154">
        <v>309999999</v>
      </c>
      <c r="Q3154" t="s">
        <v>25</v>
      </c>
      <c r="R3154">
        <v>999999</v>
      </c>
      <c r="S3154" t="s">
        <v>24</v>
      </c>
      <c r="T3154">
        <v>9999999</v>
      </c>
      <c r="U3154" t="s">
        <v>24</v>
      </c>
      <c r="V3154">
        <v>300</v>
      </c>
      <c r="W3154" t="s">
        <v>25</v>
      </c>
      <c r="X3154" t="s">
        <v>56</v>
      </c>
      <c r="Y3154" t="s">
        <v>65</v>
      </c>
      <c r="Z3154">
        <v>1</v>
      </c>
      <c r="AA3154" t="s">
        <v>61</v>
      </c>
      <c r="AB3154">
        <v>30</v>
      </c>
      <c r="AC3154" t="s">
        <v>58</v>
      </c>
      <c r="AD3154" t="s">
        <v>9466</v>
      </c>
      <c r="AE3154"/>
      <c r="AF3154" s="2" t="s">
        <v>9464</v>
      </c>
    </row>
    <row r="3155" spans="2:32" ht="18">
      <c r="B3155" t="s">
        <v>9467</v>
      </c>
      <c r="C3155" t="s">
        <v>9468</v>
      </c>
      <c r="D3155" s="2">
        <v>0</v>
      </c>
      <c r="E3155" s="2">
        <v>320</v>
      </c>
      <c r="F3155">
        <v>320</v>
      </c>
      <c r="G3155">
        <v>320</v>
      </c>
      <c r="H3155">
        <v>3</v>
      </c>
      <c r="I3155" t="s">
        <v>57</v>
      </c>
      <c r="J3155">
        <v>30</v>
      </c>
      <c r="K3155" t="s">
        <v>58</v>
      </c>
      <c r="L3155">
        <v>309</v>
      </c>
      <c r="M3155" t="s">
        <v>25</v>
      </c>
      <c r="N3155">
        <v>30999</v>
      </c>
      <c r="O3155" t="s">
        <v>25</v>
      </c>
      <c r="P3155">
        <v>309999999</v>
      </c>
      <c r="Q3155" t="s">
        <v>25</v>
      </c>
      <c r="R3155">
        <v>999999</v>
      </c>
      <c r="S3155" t="s">
        <v>24</v>
      </c>
      <c r="T3155">
        <v>9999999</v>
      </c>
      <c r="U3155" t="s">
        <v>24</v>
      </c>
      <c r="V3155">
        <v>300</v>
      </c>
      <c r="W3155" t="s">
        <v>25</v>
      </c>
      <c r="X3155" t="s">
        <v>56</v>
      </c>
      <c r="Y3155" t="s">
        <v>65</v>
      </c>
      <c r="Z3155">
        <v>1</v>
      </c>
      <c r="AA3155" t="s">
        <v>61</v>
      </c>
      <c r="AB3155">
        <v>30</v>
      </c>
      <c r="AC3155" t="s">
        <v>58</v>
      </c>
      <c r="AD3155" t="s">
        <v>9469</v>
      </c>
      <c r="AE3155"/>
      <c r="AF3155" s="2" t="s">
        <v>9467</v>
      </c>
    </row>
    <row r="3156" spans="2:32" ht="18">
      <c r="B3156" t="s">
        <v>9470</v>
      </c>
      <c r="C3156" t="s">
        <v>9471</v>
      </c>
      <c r="D3156" s="2">
        <v>0</v>
      </c>
      <c r="E3156" s="2">
        <v>17000</v>
      </c>
      <c r="F3156" s="21">
        <v>17000</v>
      </c>
      <c r="G3156" s="21">
        <v>17000</v>
      </c>
      <c r="H3156">
        <v>3</v>
      </c>
      <c r="I3156" t="s">
        <v>57</v>
      </c>
      <c r="J3156">
        <v>30</v>
      </c>
      <c r="K3156" t="s">
        <v>58</v>
      </c>
      <c r="L3156">
        <v>309</v>
      </c>
      <c r="M3156" t="s">
        <v>25</v>
      </c>
      <c r="N3156">
        <v>30999</v>
      </c>
      <c r="O3156" t="s">
        <v>25</v>
      </c>
      <c r="P3156">
        <v>309999999</v>
      </c>
      <c r="Q3156" t="s">
        <v>25</v>
      </c>
      <c r="R3156">
        <v>999999</v>
      </c>
      <c r="S3156" t="s">
        <v>24</v>
      </c>
      <c r="T3156">
        <v>9999999</v>
      </c>
      <c r="U3156" t="s">
        <v>24</v>
      </c>
      <c r="V3156">
        <v>300</v>
      </c>
      <c r="W3156" t="s">
        <v>25</v>
      </c>
      <c r="X3156" t="s">
        <v>56</v>
      </c>
      <c r="Y3156" t="s">
        <v>65</v>
      </c>
      <c r="Z3156">
        <v>1</v>
      </c>
      <c r="AA3156" t="s">
        <v>61</v>
      </c>
      <c r="AB3156">
        <v>30</v>
      </c>
      <c r="AC3156" t="s">
        <v>58</v>
      </c>
      <c r="AD3156" t="s">
        <v>9472</v>
      </c>
      <c r="AE3156"/>
      <c r="AF3156" s="2" t="s">
        <v>9470</v>
      </c>
    </row>
    <row r="3157" spans="2:32" ht="18">
      <c r="B3157" t="s">
        <v>9473</v>
      </c>
      <c r="C3157" t="s">
        <v>9474</v>
      </c>
      <c r="D3157" s="2">
        <v>0</v>
      </c>
      <c r="E3157" s="2">
        <v>240</v>
      </c>
      <c r="F3157">
        <v>240</v>
      </c>
      <c r="G3157">
        <v>240</v>
      </c>
      <c r="H3157">
        <v>3</v>
      </c>
      <c r="I3157" t="s">
        <v>57</v>
      </c>
      <c r="J3157">
        <v>30</v>
      </c>
      <c r="K3157" t="s">
        <v>58</v>
      </c>
      <c r="L3157">
        <v>309</v>
      </c>
      <c r="M3157" t="s">
        <v>25</v>
      </c>
      <c r="N3157">
        <v>30999</v>
      </c>
      <c r="O3157" t="s">
        <v>25</v>
      </c>
      <c r="P3157">
        <v>309999999</v>
      </c>
      <c r="Q3157" t="s">
        <v>25</v>
      </c>
      <c r="R3157">
        <v>999999</v>
      </c>
      <c r="S3157" t="s">
        <v>24</v>
      </c>
      <c r="T3157">
        <v>9999999</v>
      </c>
      <c r="U3157" t="s">
        <v>24</v>
      </c>
      <c r="V3157">
        <v>300</v>
      </c>
      <c r="W3157" t="s">
        <v>25</v>
      </c>
      <c r="X3157" t="s">
        <v>56</v>
      </c>
      <c r="Y3157" t="s">
        <v>65</v>
      </c>
      <c r="Z3157">
        <v>1</v>
      </c>
      <c r="AA3157" t="s">
        <v>61</v>
      </c>
      <c r="AB3157">
        <v>30</v>
      </c>
      <c r="AC3157" t="s">
        <v>58</v>
      </c>
      <c r="AD3157" t="s">
        <v>9475</v>
      </c>
      <c r="AE3157"/>
      <c r="AF3157" s="2" t="s">
        <v>9473</v>
      </c>
    </row>
    <row r="3158" spans="2:32" ht="18">
      <c r="B3158" t="s">
        <v>9476</v>
      </c>
      <c r="C3158" t="s">
        <v>9477</v>
      </c>
      <c r="D3158" s="2">
        <v>0</v>
      </c>
      <c r="E3158" s="2">
        <v>240</v>
      </c>
      <c r="F3158">
        <v>240</v>
      </c>
      <c r="G3158">
        <v>240</v>
      </c>
      <c r="H3158">
        <v>3</v>
      </c>
      <c r="I3158" t="s">
        <v>57</v>
      </c>
      <c r="J3158">
        <v>30</v>
      </c>
      <c r="K3158" t="s">
        <v>58</v>
      </c>
      <c r="L3158">
        <v>309</v>
      </c>
      <c r="M3158" t="s">
        <v>25</v>
      </c>
      <c r="N3158">
        <v>30999</v>
      </c>
      <c r="O3158" t="s">
        <v>25</v>
      </c>
      <c r="P3158">
        <v>309999999</v>
      </c>
      <c r="Q3158" t="s">
        <v>25</v>
      </c>
      <c r="R3158">
        <v>999999</v>
      </c>
      <c r="S3158" t="s">
        <v>24</v>
      </c>
      <c r="T3158">
        <v>9999999</v>
      </c>
      <c r="U3158" t="s">
        <v>24</v>
      </c>
      <c r="V3158">
        <v>300</v>
      </c>
      <c r="W3158" t="s">
        <v>25</v>
      </c>
      <c r="X3158" t="s">
        <v>56</v>
      </c>
      <c r="Y3158" t="s">
        <v>65</v>
      </c>
      <c r="Z3158">
        <v>1</v>
      </c>
      <c r="AA3158" t="s">
        <v>61</v>
      </c>
      <c r="AB3158">
        <v>30</v>
      </c>
      <c r="AC3158" t="s">
        <v>58</v>
      </c>
      <c r="AD3158" t="s">
        <v>9478</v>
      </c>
      <c r="AE3158"/>
      <c r="AF3158" s="2" t="s">
        <v>9476</v>
      </c>
    </row>
    <row r="3159" spans="2:32" ht="18">
      <c r="B3159" t="s">
        <v>9479</v>
      </c>
      <c r="C3159" t="s">
        <v>9480</v>
      </c>
      <c r="D3159" s="2">
        <v>0</v>
      </c>
      <c r="E3159" s="2">
        <v>240</v>
      </c>
      <c r="F3159">
        <v>240</v>
      </c>
      <c r="G3159">
        <v>240</v>
      </c>
      <c r="H3159">
        <v>3</v>
      </c>
      <c r="I3159" t="s">
        <v>57</v>
      </c>
      <c r="J3159">
        <v>30</v>
      </c>
      <c r="K3159" t="s">
        <v>58</v>
      </c>
      <c r="L3159">
        <v>309</v>
      </c>
      <c r="M3159" t="s">
        <v>25</v>
      </c>
      <c r="N3159">
        <v>30999</v>
      </c>
      <c r="O3159" t="s">
        <v>25</v>
      </c>
      <c r="P3159">
        <v>309999999</v>
      </c>
      <c r="Q3159" t="s">
        <v>25</v>
      </c>
      <c r="R3159">
        <v>999999</v>
      </c>
      <c r="S3159" t="s">
        <v>24</v>
      </c>
      <c r="T3159">
        <v>9999999</v>
      </c>
      <c r="U3159" t="s">
        <v>24</v>
      </c>
      <c r="V3159">
        <v>300</v>
      </c>
      <c r="W3159" t="s">
        <v>25</v>
      </c>
      <c r="X3159" t="s">
        <v>56</v>
      </c>
      <c r="Y3159" t="s">
        <v>65</v>
      </c>
      <c r="Z3159">
        <v>1</v>
      </c>
      <c r="AA3159" t="s">
        <v>61</v>
      </c>
      <c r="AB3159">
        <v>30</v>
      </c>
      <c r="AC3159" t="s">
        <v>58</v>
      </c>
      <c r="AD3159" t="s">
        <v>9481</v>
      </c>
      <c r="AE3159"/>
      <c r="AF3159" s="2" t="s">
        <v>9479</v>
      </c>
    </row>
    <row r="3160" spans="2:32" ht="18">
      <c r="B3160" t="s">
        <v>9482</v>
      </c>
      <c r="C3160" t="s">
        <v>9483</v>
      </c>
      <c r="D3160" s="2">
        <v>0</v>
      </c>
      <c r="E3160" s="2">
        <v>250</v>
      </c>
      <c r="F3160">
        <v>250</v>
      </c>
      <c r="G3160">
        <v>250</v>
      </c>
      <c r="H3160">
        <v>3</v>
      </c>
      <c r="I3160" t="s">
        <v>57</v>
      </c>
      <c r="J3160">
        <v>30</v>
      </c>
      <c r="K3160" t="s">
        <v>58</v>
      </c>
      <c r="L3160">
        <v>309</v>
      </c>
      <c r="M3160" t="s">
        <v>25</v>
      </c>
      <c r="N3160">
        <v>30999</v>
      </c>
      <c r="O3160" t="s">
        <v>25</v>
      </c>
      <c r="P3160">
        <v>309999999</v>
      </c>
      <c r="Q3160" t="s">
        <v>25</v>
      </c>
      <c r="R3160">
        <v>999999</v>
      </c>
      <c r="S3160" t="s">
        <v>24</v>
      </c>
      <c r="T3160">
        <v>9999999</v>
      </c>
      <c r="U3160" t="s">
        <v>24</v>
      </c>
      <c r="V3160">
        <v>300</v>
      </c>
      <c r="W3160" t="s">
        <v>25</v>
      </c>
      <c r="X3160" t="s">
        <v>56</v>
      </c>
      <c r="Y3160" t="s">
        <v>65</v>
      </c>
      <c r="Z3160">
        <v>1</v>
      </c>
      <c r="AA3160" t="s">
        <v>61</v>
      </c>
      <c r="AB3160">
        <v>30</v>
      </c>
      <c r="AC3160" t="s">
        <v>58</v>
      </c>
      <c r="AD3160" t="s">
        <v>9484</v>
      </c>
      <c r="AE3160"/>
      <c r="AF3160" s="2" t="s">
        <v>9482</v>
      </c>
    </row>
    <row r="3161" spans="2:32" ht="18">
      <c r="B3161" t="s">
        <v>9485</v>
      </c>
      <c r="C3161" t="s">
        <v>9486</v>
      </c>
      <c r="D3161" s="2">
        <v>0</v>
      </c>
      <c r="E3161" s="2">
        <v>250</v>
      </c>
      <c r="F3161">
        <v>250</v>
      </c>
      <c r="G3161">
        <v>250</v>
      </c>
      <c r="H3161">
        <v>3</v>
      </c>
      <c r="I3161" t="s">
        <v>57</v>
      </c>
      <c r="J3161">
        <v>30</v>
      </c>
      <c r="K3161" t="s">
        <v>58</v>
      </c>
      <c r="L3161">
        <v>309</v>
      </c>
      <c r="M3161" t="s">
        <v>25</v>
      </c>
      <c r="N3161">
        <v>30999</v>
      </c>
      <c r="O3161" t="s">
        <v>25</v>
      </c>
      <c r="P3161">
        <v>309999999</v>
      </c>
      <c r="Q3161" t="s">
        <v>25</v>
      </c>
      <c r="R3161">
        <v>999999</v>
      </c>
      <c r="S3161" t="s">
        <v>24</v>
      </c>
      <c r="T3161">
        <v>9999999</v>
      </c>
      <c r="U3161" t="s">
        <v>24</v>
      </c>
      <c r="V3161">
        <v>300</v>
      </c>
      <c r="W3161" t="s">
        <v>25</v>
      </c>
      <c r="X3161" t="s">
        <v>56</v>
      </c>
      <c r="Y3161" t="s">
        <v>65</v>
      </c>
      <c r="Z3161">
        <v>1</v>
      </c>
      <c r="AA3161" t="s">
        <v>61</v>
      </c>
      <c r="AB3161">
        <v>30</v>
      </c>
      <c r="AC3161" t="s">
        <v>58</v>
      </c>
      <c r="AD3161" t="s">
        <v>9487</v>
      </c>
      <c r="AE3161"/>
      <c r="AF3161" s="2" t="s">
        <v>9485</v>
      </c>
    </row>
    <row r="3162" spans="2:32" ht="18">
      <c r="B3162" t="s">
        <v>9488</v>
      </c>
      <c r="C3162" t="s">
        <v>9489</v>
      </c>
      <c r="D3162" s="2">
        <v>0</v>
      </c>
      <c r="E3162" s="2">
        <v>250</v>
      </c>
      <c r="F3162">
        <v>250</v>
      </c>
      <c r="G3162">
        <v>250</v>
      </c>
      <c r="H3162">
        <v>3</v>
      </c>
      <c r="I3162" t="s">
        <v>57</v>
      </c>
      <c r="J3162">
        <v>30</v>
      </c>
      <c r="K3162" t="s">
        <v>58</v>
      </c>
      <c r="L3162">
        <v>309</v>
      </c>
      <c r="M3162" t="s">
        <v>25</v>
      </c>
      <c r="N3162">
        <v>30999</v>
      </c>
      <c r="O3162" t="s">
        <v>25</v>
      </c>
      <c r="P3162">
        <v>309999999</v>
      </c>
      <c r="Q3162" t="s">
        <v>25</v>
      </c>
      <c r="R3162">
        <v>999999</v>
      </c>
      <c r="S3162" t="s">
        <v>24</v>
      </c>
      <c r="T3162">
        <v>9999999</v>
      </c>
      <c r="U3162" t="s">
        <v>24</v>
      </c>
      <c r="V3162">
        <v>300</v>
      </c>
      <c r="W3162" t="s">
        <v>25</v>
      </c>
      <c r="X3162" t="s">
        <v>56</v>
      </c>
      <c r="Y3162" t="s">
        <v>65</v>
      </c>
      <c r="Z3162">
        <v>1</v>
      </c>
      <c r="AA3162" t="s">
        <v>61</v>
      </c>
      <c r="AB3162">
        <v>30</v>
      </c>
      <c r="AC3162" t="s">
        <v>58</v>
      </c>
      <c r="AD3162" t="s">
        <v>9490</v>
      </c>
      <c r="AE3162"/>
      <c r="AF3162" s="2" t="s">
        <v>9488</v>
      </c>
    </row>
    <row r="3163" spans="2:32" ht="18">
      <c r="B3163" t="s">
        <v>9491</v>
      </c>
      <c r="C3163" t="s">
        <v>9492</v>
      </c>
      <c r="D3163" s="2">
        <v>0</v>
      </c>
      <c r="E3163" s="2">
        <v>260</v>
      </c>
      <c r="F3163">
        <v>260</v>
      </c>
      <c r="G3163">
        <v>260</v>
      </c>
      <c r="H3163">
        <v>3</v>
      </c>
      <c r="I3163" t="s">
        <v>57</v>
      </c>
      <c r="J3163">
        <v>30</v>
      </c>
      <c r="K3163" t="s">
        <v>58</v>
      </c>
      <c r="L3163">
        <v>309</v>
      </c>
      <c r="M3163" t="s">
        <v>25</v>
      </c>
      <c r="N3163">
        <v>30999</v>
      </c>
      <c r="O3163" t="s">
        <v>25</v>
      </c>
      <c r="P3163">
        <v>309999999</v>
      </c>
      <c r="Q3163" t="s">
        <v>25</v>
      </c>
      <c r="R3163">
        <v>999999</v>
      </c>
      <c r="S3163" t="s">
        <v>24</v>
      </c>
      <c r="T3163">
        <v>9999999</v>
      </c>
      <c r="U3163" t="s">
        <v>24</v>
      </c>
      <c r="V3163">
        <v>300</v>
      </c>
      <c r="W3163" t="s">
        <v>25</v>
      </c>
      <c r="X3163" t="s">
        <v>56</v>
      </c>
      <c r="Y3163" t="s">
        <v>65</v>
      </c>
      <c r="Z3163">
        <v>1</v>
      </c>
      <c r="AA3163" t="s">
        <v>61</v>
      </c>
      <c r="AB3163">
        <v>30</v>
      </c>
      <c r="AC3163" t="s">
        <v>58</v>
      </c>
      <c r="AD3163" t="s">
        <v>9493</v>
      </c>
      <c r="AE3163"/>
      <c r="AF3163" s="2" t="s">
        <v>9491</v>
      </c>
    </row>
    <row r="3164" spans="2:32" ht="18">
      <c r="B3164" t="s">
        <v>9494</v>
      </c>
      <c r="C3164" t="s">
        <v>9495</v>
      </c>
      <c r="D3164" s="2">
        <v>0</v>
      </c>
      <c r="E3164" s="2">
        <v>260</v>
      </c>
      <c r="F3164">
        <v>260</v>
      </c>
      <c r="G3164">
        <v>260</v>
      </c>
      <c r="H3164">
        <v>3</v>
      </c>
      <c r="I3164" t="s">
        <v>57</v>
      </c>
      <c r="J3164">
        <v>30</v>
      </c>
      <c r="K3164" t="s">
        <v>58</v>
      </c>
      <c r="L3164">
        <v>309</v>
      </c>
      <c r="M3164" t="s">
        <v>25</v>
      </c>
      <c r="N3164">
        <v>30999</v>
      </c>
      <c r="O3164" t="s">
        <v>25</v>
      </c>
      <c r="P3164">
        <v>309999999</v>
      </c>
      <c r="Q3164" t="s">
        <v>25</v>
      </c>
      <c r="R3164">
        <v>999999</v>
      </c>
      <c r="S3164" t="s">
        <v>24</v>
      </c>
      <c r="T3164">
        <v>9999999</v>
      </c>
      <c r="U3164" t="s">
        <v>24</v>
      </c>
      <c r="V3164">
        <v>300</v>
      </c>
      <c r="W3164" t="s">
        <v>25</v>
      </c>
      <c r="X3164" t="s">
        <v>56</v>
      </c>
      <c r="Y3164" t="s">
        <v>65</v>
      </c>
      <c r="Z3164">
        <v>1</v>
      </c>
      <c r="AA3164" t="s">
        <v>61</v>
      </c>
      <c r="AB3164">
        <v>30</v>
      </c>
      <c r="AC3164" t="s">
        <v>58</v>
      </c>
      <c r="AD3164" t="s">
        <v>9496</v>
      </c>
      <c r="AE3164"/>
      <c r="AF3164" s="2" t="s">
        <v>9494</v>
      </c>
    </row>
    <row r="3165" spans="2:32" ht="18">
      <c r="B3165" t="s">
        <v>9497</v>
      </c>
      <c r="C3165" t="s">
        <v>9498</v>
      </c>
      <c r="D3165" s="2">
        <v>0</v>
      </c>
      <c r="E3165" s="2">
        <v>260</v>
      </c>
      <c r="F3165">
        <v>260</v>
      </c>
      <c r="G3165">
        <v>260</v>
      </c>
      <c r="H3165">
        <v>3</v>
      </c>
      <c r="I3165" t="s">
        <v>57</v>
      </c>
      <c r="J3165">
        <v>30</v>
      </c>
      <c r="K3165" t="s">
        <v>58</v>
      </c>
      <c r="L3165">
        <v>309</v>
      </c>
      <c r="M3165" t="s">
        <v>25</v>
      </c>
      <c r="N3165">
        <v>30999</v>
      </c>
      <c r="O3165" t="s">
        <v>25</v>
      </c>
      <c r="P3165">
        <v>309999999</v>
      </c>
      <c r="Q3165" t="s">
        <v>25</v>
      </c>
      <c r="R3165">
        <v>999999</v>
      </c>
      <c r="S3165" t="s">
        <v>24</v>
      </c>
      <c r="T3165">
        <v>9999999</v>
      </c>
      <c r="U3165" t="s">
        <v>24</v>
      </c>
      <c r="V3165">
        <v>300</v>
      </c>
      <c r="W3165" t="s">
        <v>25</v>
      </c>
      <c r="X3165" t="s">
        <v>56</v>
      </c>
      <c r="Y3165" t="s">
        <v>65</v>
      </c>
      <c r="Z3165">
        <v>1</v>
      </c>
      <c r="AA3165" t="s">
        <v>61</v>
      </c>
      <c r="AB3165">
        <v>30</v>
      </c>
      <c r="AC3165" t="s">
        <v>58</v>
      </c>
      <c r="AD3165" t="s">
        <v>9499</v>
      </c>
      <c r="AE3165"/>
      <c r="AF3165" s="2" t="s">
        <v>9497</v>
      </c>
    </row>
    <row r="3166" spans="2:32" ht="18">
      <c r="B3166" t="s">
        <v>9500</v>
      </c>
      <c r="C3166" t="s">
        <v>9501</v>
      </c>
      <c r="D3166" s="2">
        <v>0</v>
      </c>
      <c r="E3166" s="2">
        <v>270</v>
      </c>
      <c r="F3166">
        <v>270</v>
      </c>
      <c r="G3166">
        <v>270</v>
      </c>
      <c r="H3166">
        <v>3</v>
      </c>
      <c r="I3166" t="s">
        <v>57</v>
      </c>
      <c r="J3166">
        <v>30</v>
      </c>
      <c r="K3166" t="s">
        <v>58</v>
      </c>
      <c r="L3166">
        <v>309</v>
      </c>
      <c r="M3166" t="s">
        <v>25</v>
      </c>
      <c r="N3166">
        <v>30999</v>
      </c>
      <c r="O3166" t="s">
        <v>25</v>
      </c>
      <c r="P3166">
        <v>309999999</v>
      </c>
      <c r="Q3166" t="s">
        <v>25</v>
      </c>
      <c r="R3166">
        <v>999999</v>
      </c>
      <c r="S3166" t="s">
        <v>24</v>
      </c>
      <c r="T3166">
        <v>9999999</v>
      </c>
      <c r="U3166" t="s">
        <v>24</v>
      </c>
      <c r="V3166">
        <v>300</v>
      </c>
      <c r="W3166" t="s">
        <v>25</v>
      </c>
      <c r="X3166" t="s">
        <v>56</v>
      </c>
      <c r="Y3166" t="s">
        <v>65</v>
      </c>
      <c r="Z3166">
        <v>1</v>
      </c>
      <c r="AA3166" t="s">
        <v>61</v>
      </c>
      <c r="AB3166">
        <v>30</v>
      </c>
      <c r="AC3166" t="s">
        <v>58</v>
      </c>
      <c r="AD3166" t="s">
        <v>9502</v>
      </c>
      <c r="AE3166"/>
      <c r="AF3166" s="2" t="s">
        <v>9500</v>
      </c>
    </row>
    <row r="3167" spans="2:32" ht="18">
      <c r="B3167" t="s">
        <v>9503</v>
      </c>
      <c r="C3167" t="s">
        <v>9504</v>
      </c>
      <c r="D3167" s="2">
        <v>0</v>
      </c>
      <c r="E3167" s="2">
        <v>270</v>
      </c>
      <c r="F3167">
        <v>270</v>
      </c>
      <c r="G3167">
        <v>270</v>
      </c>
      <c r="H3167">
        <v>3</v>
      </c>
      <c r="I3167" t="s">
        <v>57</v>
      </c>
      <c r="J3167">
        <v>30</v>
      </c>
      <c r="K3167" t="s">
        <v>58</v>
      </c>
      <c r="L3167">
        <v>309</v>
      </c>
      <c r="M3167" t="s">
        <v>25</v>
      </c>
      <c r="N3167">
        <v>30999</v>
      </c>
      <c r="O3167" t="s">
        <v>25</v>
      </c>
      <c r="P3167">
        <v>309999999</v>
      </c>
      <c r="Q3167" t="s">
        <v>25</v>
      </c>
      <c r="R3167">
        <v>999999</v>
      </c>
      <c r="S3167" t="s">
        <v>24</v>
      </c>
      <c r="T3167">
        <v>9999999</v>
      </c>
      <c r="U3167" t="s">
        <v>24</v>
      </c>
      <c r="V3167">
        <v>300</v>
      </c>
      <c r="W3167" t="s">
        <v>25</v>
      </c>
      <c r="X3167" t="s">
        <v>56</v>
      </c>
      <c r="Y3167" t="s">
        <v>65</v>
      </c>
      <c r="Z3167">
        <v>1</v>
      </c>
      <c r="AA3167" t="s">
        <v>61</v>
      </c>
      <c r="AB3167">
        <v>30</v>
      </c>
      <c r="AC3167" t="s">
        <v>58</v>
      </c>
      <c r="AD3167" t="s">
        <v>9505</v>
      </c>
      <c r="AE3167"/>
      <c r="AF3167" s="2" t="s">
        <v>9503</v>
      </c>
    </row>
    <row r="3168" spans="2:32" ht="18">
      <c r="B3168" t="s">
        <v>9506</v>
      </c>
      <c r="C3168" t="s">
        <v>9507</v>
      </c>
      <c r="D3168" s="2">
        <v>0</v>
      </c>
      <c r="E3168" s="2">
        <v>270</v>
      </c>
      <c r="F3168">
        <v>270</v>
      </c>
      <c r="G3168">
        <v>270</v>
      </c>
      <c r="H3168">
        <v>3</v>
      </c>
      <c r="I3168" t="s">
        <v>57</v>
      </c>
      <c r="J3168">
        <v>30</v>
      </c>
      <c r="K3168" t="s">
        <v>58</v>
      </c>
      <c r="L3168">
        <v>309</v>
      </c>
      <c r="M3168" t="s">
        <v>25</v>
      </c>
      <c r="N3168">
        <v>30999</v>
      </c>
      <c r="O3168" t="s">
        <v>25</v>
      </c>
      <c r="P3168">
        <v>309999999</v>
      </c>
      <c r="Q3168" t="s">
        <v>25</v>
      </c>
      <c r="R3168">
        <v>999999</v>
      </c>
      <c r="S3168" t="s">
        <v>24</v>
      </c>
      <c r="T3168">
        <v>9999999</v>
      </c>
      <c r="U3168" t="s">
        <v>24</v>
      </c>
      <c r="V3168">
        <v>300</v>
      </c>
      <c r="W3168" t="s">
        <v>25</v>
      </c>
      <c r="X3168" t="s">
        <v>56</v>
      </c>
      <c r="Y3168" t="s">
        <v>65</v>
      </c>
      <c r="Z3168">
        <v>1</v>
      </c>
      <c r="AA3168" t="s">
        <v>61</v>
      </c>
      <c r="AB3168">
        <v>30</v>
      </c>
      <c r="AC3168" t="s">
        <v>58</v>
      </c>
      <c r="AD3168" t="s">
        <v>9508</v>
      </c>
      <c r="AE3168"/>
      <c r="AF3168" s="2" t="s">
        <v>9506</v>
      </c>
    </row>
    <row r="3169" spans="2:32" ht="18">
      <c r="B3169" t="s">
        <v>9509</v>
      </c>
      <c r="C3169" t="s">
        <v>9510</v>
      </c>
      <c r="D3169" s="2">
        <v>0</v>
      </c>
      <c r="E3169" s="2">
        <v>370</v>
      </c>
      <c r="F3169">
        <v>370</v>
      </c>
      <c r="G3169">
        <v>370</v>
      </c>
      <c r="H3169">
        <v>3</v>
      </c>
      <c r="I3169" t="s">
        <v>57</v>
      </c>
      <c r="J3169">
        <v>30</v>
      </c>
      <c r="K3169" t="s">
        <v>58</v>
      </c>
      <c r="L3169">
        <v>309</v>
      </c>
      <c r="M3169" t="s">
        <v>25</v>
      </c>
      <c r="N3169">
        <v>30999</v>
      </c>
      <c r="O3169" t="s">
        <v>25</v>
      </c>
      <c r="P3169">
        <v>309999999</v>
      </c>
      <c r="Q3169" t="s">
        <v>25</v>
      </c>
      <c r="R3169">
        <v>999999</v>
      </c>
      <c r="S3169" t="s">
        <v>24</v>
      </c>
      <c r="T3169">
        <v>9999999</v>
      </c>
      <c r="U3169" t="s">
        <v>24</v>
      </c>
      <c r="V3169">
        <v>300</v>
      </c>
      <c r="W3169" t="s">
        <v>25</v>
      </c>
      <c r="X3169" t="s">
        <v>56</v>
      </c>
      <c r="Y3169" t="s">
        <v>65</v>
      </c>
      <c r="Z3169">
        <v>1</v>
      </c>
      <c r="AA3169" t="s">
        <v>61</v>
      </c>
      <c r="AB3169">
        <v>30</v>
      </c>
      <c r="AC3169" t="s">
        <v>58</v>
      </c>
      <c r="AD3169" t="s">
        <v>9511</v>
      </c>
      <c r="AE3169"/>
      <c r="AF3169" s="2" t="s">
        <v>9509</v>
      </c>
    </row>
    <row r="3170" spans="2:32" ht="18">
      <c r="B3170" t="s">
        <v>9512</v>
      </c>
      <c r="C3170" t="s">
        <v>9513</v>
      </c>
      <c r="D3170" s="2">
        <v>0</v>
      </c>
      <c r="E3170" s="2">
        <v>370</v>
      </c>
      <c r="F3170">
        <v>370</v>
      </c>
      <c r="G3170">
        <v>370</v>
      </c>
      <c r="H3170">
        <v>3</v>
      </c>
      <c r="I3170" t="s">
        <v>57</v>
      </c>
      <c r="J3170">
        <v>30</v>
      </c>
      <c r="K3170" t="s">
        <v>58</v>
      </c>
      <c r="L3170">
        <v>309</v>
      </c>
      <c r="M3170" t="s">
        <v>25</v>
      </c>
      <c r="N3170">
        <v>30999</v>
      </c>
      <c r="O3170" t="s">
        <v>25</v>
      </c>
      <c r="P3170">
        <v>309999999</v>
      </c>
      <c r="Q3170" t="s">
        <v>25</v>
      </c>
      <c r="R3170">
        <v>999999</v>
      </c>
      <c r="S3170" t="s">
        <v>24</v>
      </c>
      <c r="T3170">
        <v>9999999</v>
      </c>
      <c r="U3170" t="s">
        <v>24</v>
      </c>
      <c r="V3170">
        <v>300</v>
      </c>
      <c r="W3170" t="s">
        <v>25</v>
      </c>
      <c r="X3170" t="s">
        <v>56</v>
      </c>
      <c r="Y3170" t="s">
        <v>65</v>
      </c>
      <c r="Z3170">
        <v>1</v>
      </c>
      <c r="AA3170" t="s">
        <v>61</v>
      </c>
      <c r="AB3170">
        <v>30</v>
      </c>
      <c r="AC3170" t="s">
        <v>58</v>
      </c>
      <c r="AD3170" t="s">
        <v>9514</v>
      </c>
      <c r="AE3170"/>
      <c r="AF3170" s="2" t="s">
        <v>9512</v>
      </c>
    </row>
    <row r="3171" spans="2:32" ht="18">
      <c r="B3171" t="s">
        <v>9515</v>
      </c>
      <c r="C3171" t="s">
        <v>9516</v>
      </c>
      <c r="D3171" s="2">
        <v>0</v>
      </c>
      <c r="E3171" s="2">
        <v>370</v>
      </c>
      <c r="F3171">
        <v>370</v>
      </c>
      <c r="G3171">
        <v>370</v>
      </c>
      <c r="H3171">
        <v>3</v>
      </c>
      <c r="I3171" t="s">
        <v>57</v>
      </c>
      <c r="J3171">
        <v>30</v>
      </c>
      <c r="K3171" t="s">
        <v>58</v>
      </c>
      <c r="L3171">
        <v>309</v>
      </c>
      <c r="M3171" t="s">
        <v>25</v>
      </c>
      <c r="N3171">
        <v>30999</v>
      </c>
      <c r="O3171" t="s">
        <v>25</v>
      </c>
      <c r="P3171">
        <v>309999999</v>
      </c>
      <c r="Q3171" t="s">
        <v>25</v>
      </c>
      <c r="R3171">
        <v>999999</v>
      </c>
      <c r="S3171" t="s">
        <v>24</v>
      </c>
      <c r="T3171">
        <v>9999999</v>
      </c>
      <c r="U3171" t="s">
        <v>24</v>
      </c>
      <c r="V3171">
        <v>300</v>
      </c>
      <c r="W3171" t="s">
        <v>25</v>
      </c>
      <c r="X3171" t="s">
        <v>56</v>
      </c>
      <c r="Y3171" t="s">
        <v>65</v>
      </c>
      <c r="Z3171">
        <v>1</v>
      </c>
      <c r="AA3171" t="s">
        <v>61</v>
      </c>
      <c r="AB3171">
        <v>30</v>
      </c>
      <c r="AC3171" t="s">
        <v>58</v>
      </c>
      <c r="AD3171" t="s">
        <v>9517</v>
      </c>
      <c r="AE3171"/>
      <c r="AF3171" s="2" t="s">
        <v>9515</v>
      </c>
    </row>
    <row r="3172" spans="2:32" ht="18">
      <c r="B3172" t="s">
        <v>9518</v>
      </c>
      <c r="C3172" t="s">
        <v>9519</v>
      </c>
      <c r="D3172" s="2">
        <v>0</v>
      </c>
      <c r="E3172" s="2">
        <v>370</v>
      </c>
      <c r="F3172">
        <v>370</v>
      </c>
      <c r="G3172">
        <v>370</v>
      </c>
      <c r="H3172">
        <v>3</v>
      </c>
      <c r="I3172" t="s">
        <v>57</v>
      </c>
      <c r="J3172">
        <v>30</v>
      </c>
      <c r="K3172" t="s">
        <v>58</v>
      </c>
      <c r="L3172">
        <v>309</v>
      </c>
      <c r="M3172" t="s">
        <v>25</v>
      </c>
      <c r="N3172">
        <v>30999</v>
      </c>
      <c r="O3172" t="s">
        <v>25</v>
      </c>
      <c r="P3172">
        <v>309999999</v>
      </c>
      <c r="Q3172" t="s">
        <v>25</v>
      </c>
      <c r="R3172">
        <v>999999</v>
      </c>
      <c r="S3172" t="s">
        <v>24</v>
      </c>
      <c r="T3172">
        <v>9999999</v>
      </c>
      <c r="U3172" t="s">
        <v>24</v>
      </c>
      <c r="V3172">
        <v>300</v>
      </c>
      <c r="W3172" t="s">
        <v>25</v>
      </c>
      <c r="X3172" t="s">
        <v>56</v>
      </c>
      <c r="Y3172" t="s">
        <v>65</v>
      </c>
      <c r="Z3172">
        <v>1</v>
      </c>
      <c r="AA3172" t="s">
        <v>61</v>
      </c>
      <c r="AB3172">
        <v>30</v>
      </c>
      <c r="AC3172" t="s">
        <v>58</v>
      </c>
      <c r="AD3172" t="s">
        <v>9520</v>
      </c>
      <c r="AE3172"/>
      <c r="AF3172" s="2" t="s">
        <v>9518</v>
      </c>
    </row>
    <row r="3173" spans="2:32" ht="18">
      <c r="B3173" t="s">
        <v>9521</v>
      </c>
      <c r="C3173" t="s">
        <v>9522</v>
      </c>
      <c r="D3173" s="2">
        <v>0</v>
      </c>
      <c r="E3173" s="2">
        <v>24000</v>
      </c>
      <c r="F3173" s="21">
        <v>24000</v>
      </c>
      <c r="G3173" s="21">
        <v>24000</v>
      </c>
      <c r="H3173">
        <v>3</v>
      </c>
      <c r="I3173" t="s">
        <v>57</v>
      </c>
      <c r="J3173">
        <v>30</v>
      </c>
      <c r="K3173" t="s">
        <v>58</v>
      </c>
      <c r="L3173">
        <v>309</v>
      </c>
      <c r="M3173" t="s">
        <v>25</v>
      </c>
      <c r="N3173">
        <v>30999</v>
      </c>
      <c r="O3173" t="s">
        <v>25</v>
      </c>
      <c r="P3173">
        <v>309999999</v>
      </c>
      <c r="Q3173" t="s">
        <v>25</v>
      </c>
      <c r="R3173">
        <v>999999</v>
      </c>
      <c r="S3173" t="s">
        <v>24</v>
      </c>
      <c r="T3173">
        <v>9999999</v>
      </c>
      <c r="U3173" t="s">
        <v>24</v>
      </c>
      <c r="V3173">
        <v>300</v>
      </c>
      <c r="W3173" t="s">
        <v>25</v>
      </c>
      <c r="X3173" t="s">
        <v>56</v>
      </c>
      <c r="Y3173" t="s">
        <v>65</v>
      </c>
      <c r="Z3173">
        <v>1</v>
      </c>
      <c r="AA3173" t="s">
        <v>61</v>
      </c>
      <c r="AB3173">
        <v>30</v>
      </c>
      <c r="AC3173" t="s">
        <v>58</v>
      </c>
      <c r="AD3173" t="s">
        <v>9523</v>
      </c>
      <c r="AE3173"/>
      <c r="AF3173" s="2" t="s">
        <v>9521</v>
      </c>
    </row>
    <row r="3174" spans="2:32" ht="18">
      <c r="B3174" t="s">
        <v>9524</v>
      </c>
      <c r="C3174" t="s">
        <v>9525</v>
      </c>
      <c r="D3174" s="2">
        <v>0</v>
      </c>
      <c r="E3174" s="2">
        <v>370</v>
      </c>
      <c r="F3174">
        <v>370</v>
      </c>
      <c r="G3174">
        <v>370</v>
      </c>
      <c r="H3174">
        <v>3</v>
      </c>
      <c r="I3174" t="s">
        <v>57</v>
      </c>
      <c r="J3174">
        <v>30</v>
      </c>
      <c r="K3174" t="s">
        <v>58</v>
      </c>
      <c r="L3174">
        <v>309</v>
      </c>
      <c r="M3174" t="s">
        <v>25</v>
      </c>
      <c r="N3174">
        <v>30999</v>
      </c>
      <c r="O3174" t="s">
        <v>25</v>
      </c>
      <c r="P3174">
        <v>309999999</v>
      </c>
      <c r="Q3174" t="s">
        <v>25</v>
      </c>
      <c r="R3174">
        <v>999999</v>
      </c>
      <c r="S3174" t="s">
        <v>24</v>
      </c>
      <c r="T3174">
        <v>9999999</v>
      </c>
      <c r="U3174" t="s">
        <v>24</v>
      </c>
      <c r="V3174">
        <v>300</v>
      </c>
      <c r="W3174" t="s">
        <v>25</v>
      </c>
      <c r="X3174" t="s">
        <v>56</v>
      </c>
      <c r="Y3174" t="s">
        <v>65</v>
      </c>
      <c r="Z3174">
        <v>1</v>
      </c>
      <c r="AA3174" t="s">
        <v>61</v>
      </c>
      <c r="AB3174">
        <v>30</v>
      </c>
      <c r="AC3174" t="s">
        <v>58</v>
      </c>
      <c r="AD3174" t="s">
        <v>9526</v>
      </c>
      <c r="AE3174"/>
      <c r="AF3174" s="2" t="s">
        <v>9524</v>
      </c>
    </row>
    <row r="3175" spans="2:32" ht="18">
      <c r="B3175" t="s">
        <v>9527</v>
      </c>
      <c r="C3175" t="s">
        <v>9528</v>
      </c>
      <c r="D3175" s="2">
        <v>0</v>
      </c>
      <c r="E3175" s="2">
        <v>370</v>
      </c>
      <c r="F3175">
        <v>370</v>
      </c>
      <c r="G3175">
        <v>370</v>
      </c>
      <c r="H3175">
        <v>3</v>
      </c>
      <c r="I3175" t="s">
        <v>57</v>
      </c>
      <c r="J3175">
        <v>30</v>
      </c>
      <c r="K3175" t="s">
        <v>58</v>
      </c>
      <c r="L3175">
        <v>309</v>
      </c>
      <c r="M3175" t="s">
        <v>25</v>
      </c>
      <c r="N3175">
        <v>30999</v>
      </c>
      <c r="O3175" t="s">
        <v>25</v>
      </c>
      <c r="P3175">
        <v>309999999</v>
      </c>
      <c r="Q3175" t="s">
        <v>25</v>
      </c>
      <c r="R3175">
        <v>999999</v>
      </c>
      <c r="S3175" t="s">
        <v>24</v>
      </c>
      <c r="T3175">
        <v>9999999</v>
      </c>
      <c r="U3175" t="s">
        <v>24</v>
      </c>
      <c r="V3175">
        <v>300</v>
      </c>
      <c r="W3175" t="s">
        <v>25</v>
      </c>
      <c r="X3175" t="s">
        <v>56</v>
      </c>
      <c r="Y3175" t="s">
        <v>65</v>
      </c>
      <c r="Z3175">
        <v>1</v>
      </c>
      <c r="AA3175" t="s">
        <v>61</v>
      </c>
      <c r="AB3175">
        <v>30</v>
      </c>
      <c r="AC3175" t="s">
        <v>58</v>
      </c>
      <c r="AD3175" t="s">
        <v>9529</v>
      </c>
      <c r="AE3175"/>
      <c r="AF3175" s="2" t="s">
        <v>9527</v>
      </c>
    </row>
    <row r="3176" spans="2:32" ht="18">
      <c r="B3176" t="s">
        <v>9530</v>
      </c>
      <c r="C3176" t="s">
        <v>9531</v>
      </c>
      <c r="D3176" s="2">
        <v>0</v>
      </c>
      <c r="E3176" s="2">
        <v>370</v>
      </c>
      <c r="F3176">
        <v>370</v>
      </c>
      <c r="G3176">
        <v>370</v>
      </c>
      <c r="H3176">
        <v>3</v>
      </c>
      <c r="I3176" t="s">
        <v>57</v>
      </c>
      <c r="J3176">
        <v>30</v>
      </c>
      <c r="K3176" t="s">
        <v>58</v>
      </c>
      <c r="L3176">
        <v>309</v>
      </c>
      <c r="M3176" t="s">
        <v>25</v>
      </c>
      <c r="N3176">
        <v>30999</v>
      </c>
      <c r="O3176" t="s">
        <v>25</v>
      </c>
      <c r="P3176">
        <v>309999999</v>
      </c>
      <c r="Q3176" t="s">
        <v>25</v>
      </c>
      <c r="R3176">
        <v>999999</v>
      </c>
      <c r="S3176" t="s">
        <v>24</v>
      </c>
      <c r="T3176">
        <v>9999999</v>
      </c>
      <c r="U3176" t="s">
        <v>24</v>
      </c>
      <c r="V3176">
        <v>300</v>
      </c>
      <c r="W3176" t="s">
        <v>25</v>
      </c>
      <c r="X3176" t="s">
        <v>56</v>
      </c>
      <c r="Y3176" t="s">
        <v>65</v>
      </c>
      <c r="Z3176">
        <v>1</v>
      </c>
      <c r="AA3176" t="s">
        <v>61</v>
      </c>
      <c r="AB3176">
        <v>30</v>
      </c>
      <c r="AC3176" t="s">
        <v>58</v>
      </c>
      <c r="AD3176" t="s">
        <v>9532</v>
      </c>
      <c r="AE3176"/>
      <c r="AF3176" s="2" t="s">
        <v>9530</v>
      </c>
    </row>
    <row r="3177" spans="2:32" ht="18">
      <c r="B3177" t="s">
        <v>9533</v>
      </c>
      <c r="C3177" t="s">
        <v>9534</v>
      </c>
      <c r="D3177" s="2">
        <v>0</v>
      </c>
      <c r="E3177" s="2">
        <v>370</v>
      </c>
      <c r="F3177">
        <v>370</v>
      </c>
      <c r="G3177">
        <v>370</v>
      </c>
      <c r="H3177">
        <v>3</v>
      </c>
      <c r="I3177" t="s">
        <v>57</v>
      </c>
      <c r="J3177">
        <v>30</v>
      </c>
      <c r="K3177" t="s">
        <v>58</v>
      </c>
      <c r="L3177">
        <v>309</v>
      </c>
      <c r="M3177" t="s">
        <v>25</v>
      </c>
      <c r="N3177">
        <v>30999</v>
      </c>
      <c r="O3177" t="s">
        <v>25</v>
      </c>
      <c r="P3177">
        <v>309999999</v>
      </c>
      <c r="Q3177" t="s">
        <v>25</v>
      </c>
      <c r="R3177">
        <v>999999</v>
      </c>
      <c r="S3177" t="s">
        <v>24</v>
      </c>
      <c r="T3177">
        <v>9999999</v>
      </c>
      <c r="U3177" t="s">
        <v>24</v>
      </c>
      <c r="V3177">
        <v>300</v>
      </c>
      <c r="W3177" t="s">
        <v>25</v>
      </c>
      <c r="X3177" t="s">
        <v>56</v>
      </c>
      <c r="Y3177" t="s">
        <v>65</v>
      </c>
      <c r="Z3177">
        <v>1</v>
      </c>
      <c r="AA3177" t="s">
        <v>61</v>
      </c>
      <c r="AB3177">
        <v>30</v>
      </c>
      <c r="AC3177" t="s">
        <v>58</v>
      </c>
      <c r="AD3177" t="s">
        <v>9535</v>
      </c>
      <c r="AE3177"/>
      <c r="AF3177" s="2" t="s">
        <v>9533</v>
      </c>
    </row>
    <row r="3178" spans="2:32" ht="18">
      <c r="B3178" t="s">
        <v>9536</v>
      </c>
      <c r="C3178" t="s">
        <v>9537</v>
      </c>
      <c r="D3178" s="2">
        <v>0</v>
      </c>
      <c r="E3178" s="2">
        <v>370</v>
      </c>
      <c r="F3178">
        <v>370</v>
      </c>
      <c r="G3178">
        <v>370</v>
      </c>
      <c r="H3178">
        <v>3</v>
      </c>
      <c r="I3178" t="s">
        <v>57</v>
      </c>
      <c r="J3178">
        <v>30</v>
      </c>
      <c r="K3178" t="s">
        <v>58</v>
      </c>
      <c r="L3178">
        <v>309</v>
      </c>
      <c r="M3178" t="s">
        <v>25</v>
      </c>
      <c r="N3178">
        <v>30999</v>
      </c>
      <c r="O3178" t="s">
        <v>25</v>
      </c>
      <c r="P3178">
        <v>309999999</v>
      </c>
      <c r="Q3178" t="s">
        <v>25</v>
      </c>
      <c r="R3178">
        <v>999999</v>
      </c>
      <c r="S3178" t="s">
        <v>24</v>
      </c>
      <c r="T3178">
        <v>9999999</v>
      </c>
      <c r="U3178" t="s">
        <v>24</v>
      </c>
      <c r="V3178">
        <v>300</v>
      </c>
      <c r="W3178" t="s">
        <v>25</v>
      </c>
      <c r="X3178" t="s">
        <v>56</v>
      </c>
      <c r="Y3178" t="s">
        <v>65</v>
      </c>
      <c r="Z3178">
        <v>1</v>
      </c>
      <c r="AA3178" t="s">
        <v>61</v>
      </c>
      <c r="AB3178">
        <v>30</v>
      </c>
      <c r="AC3178" t="s">
        <v>58</v>
      </c>
      <c r="AD3178" t="s">
        <v>9538</v>
      </c>
      <c r="AE3178"/>
      <c r="AF3178" s="2" t="s">
        <v>9536</v>
      </c>
    </row>
    <row r="3179" spans="2:32" ht="18">
      <c r="B3179" t="s">
        <v>9539</v>
      </c>
      <c r="C3179" t="s">
        <v>9540</v>
      </c>
      <c r="D3179" s="2">
        <v>0</v>
      </c>
      <c r="E3179" s="2">
        <v>370</v>
      </c>
      <c r="F3179">
        <v>370</v>
      </c>
      <c r="G3179">
        <v>370</v>
      </c>
      <c r="H3179">
        <v>3</v>
      </c>
      <c r="I3179" t="s">
        <v>57</v>
      </c>
      <c r="J3179">
        <v>30</v>
      </c>
      <c r="K3179" t="s">
        <v>58</v>
      </c>
      <c r="L3179">
        <v>309</v>
      </c>
      <c r="M3179" t="s">
        <v>25</v>
      </c>
      <c r="N3179">
        <v>30999</v>
      </c>
      <c r="O3179" t="s">
        <v>25</v>
      </c>
      <c r="P3179">
        <v>309999999</v>
      </c>
      <c r="Q3179" t="s">
        <v>25</v>
      </c>
      <c r="R3179">
        <v>999999</v>
      </c>
      <c r="S3179" t="s">
        <v>24</v>
      </c>
      <c r="T3179">
        <v>9999999</v>
      </c>
      <c r="U3179" t="s">
        <v>24</v>
      </c>
      <c r="V3179">
        <v>300</v>
      </c>
      <c r="W3179" t="s">
        <v>25</v>
      </c>
      <c r="X3179" t="s">
        <v>56</v>
      </c>
      <c r="Y3179" t="s">
        <v>65</v>
      </c>
      <c r="Z3179">
        <v>1</v>
      </c>
      <c r="AA3179" t="s">
        <v>61</v>
      </c>
      <c r="AB3179">
        <v>30</v>
      </c>
      <c r="AC3179" t="s">
        <v>58</v>
      </c>
      <c r="AD3179" t="s">
        <v>9541</v>
      </c>
      <c r="AE3179"/>
      <c r="AF3179" s="2" t="s">
        <v>9539</v>
      </c>
    </row>
    <row r="3180" spans="2:32" ht="18">
      <c r="B3180" t="s">
        <v>9542</v>
      </c>
      <c r="C3180" t="s">
        <v>9543</v>
      </c>
      <c r="D3180" s="2">
        <v>0</v>
      </c>
      <c r="E3180" s="2">
        <v>400</v>
      </c>
      <c r="F3180">
        <v>400</v>
      </c>
      <c r="G3180">
        <v>400</v>
      </c>
      <c r="H3180">
        <v>3</v>
      </c>
      <c r="I3180" t="s">
        <v>57</v>
      </c>
      <c r="J3180">
        <v>30</v>
      </c>
      <c r="K3180" t="s">
        <v>58</v>
      </c>
      <c r="L3180">
        <v>309</v>
      </c>
      <c r="M3180" t="s">
        <v>25</v>
      </c>
      <c r="N3180">
        <v>30999</v>
      </c>
      <c r="O3180" t="s">
        <v>25</v>
      </c>
      <c r="P3180">
        <v>309999999</v>
      </c>
      <c r="Q3180" t="s">
        <v>25</v>
      </c>
      <c r="R3180">
        <v>999999</v>
      </c>
      <c r="S3180" t="s">
        <v>24</v>
      </c>
      <c r="T3180">
        <v>9999999</v>
      </c>
      <c r="U3180" t="s">
        <v>24</v>
      </c>
      <c r="V3180">
        <v>300</v>
      </c>
      <c r="W3180" t="s">
        <v>25</v>
      </c>
      <c r="X3180" t="s">
        <v>56</v>
      </c>
      <c r="Y3180" t="s">
        <v>65</v>
      </c>
      <c r="Z3180">
        <v>1</v>
      </c>
      <c r="AA3180" t="s">
        <v>61</v>
      </c>
      <c r="AB3180">
        <v>30</v>
      </c>
      <c r="AC3180" t="s">
        <v>58</v>
      </c>
      <c r="AD3180" t="s">
        <v>9544</v>
      </c>
      <c r="AE3180"/>
      <c r="AF3180" s="2" t="s">
        <v>9542</v>
      </c>
    </row>
    <row r="3181" spans="2:32" ht="18">
      <c r="B3181" t="s">
        <v>9545</v>
      </c>
      <c r="C3181" t="s">
        <v>9546</v>
      </c>
      <c r="D3181" s="2">
        <v>0</v>
      </c>
      <c r="E3181" s="2">
        <v>400</v>
      </c>
      <c r="F3181">
        <v>400</v>
      </c>
      <c r="G3181">
        <v>400</v>
      </c>
      <c r="H3181">
        <v>3</v>
      </c>
      <c r="I3181" t="s">
        <v>57</v>
      </c>
      <c r="J3181">
        <v>30</v>
      </c>
      <c r="K3181" t="s">
        <v>58</v>
      </c>
      <c r="L3181">
        <v>309</v>
      </c>
      <c r="M3181" t="s">
        <v>25</v>
      </c>
      <c r="N3181">
        <v>30999</v>
      </c>
      <c r="O3181" t="s">
        <v>25</v>
      </c>
      <c r="P3181">
        <v>309999999</v>
      </c>
      <c r="Q3181" t="s">
        <v>25</v>
      </c>
      <c r="R3181">
        <v>999999</v>
      </c>
      <c r="S3181" t="s">
        <v>24</v>
      </c>
      <c r="T3181">
        <v>9999999</v>
      </c>
      <c r="U3181" t="s">
        <v>24</v>
      </c>
      <c r="V3181">
        <v>300</v>
      </c>
      <c r="W3181" t="s">
        <v>25</v>
      </c>
      <c r="X3181" t="s">
        <v>56</v>
      </c>
      <c r="Y3181" t="s">
        <v>65</v>
      </c>
      <c r="Z3181">
        <v>1</v>
      </c>
      <c r="AA3181" t="s">
        <v>61</v>
      </c>
      <c r="AB3181">
        <v>30</v>
      </c>
      <c r="AC3181" t="s">
        <v>58</v>
      </c>
      <c r="AD3181" t="s">
        <v>9547</v>
      </c>
      <c r="AE3181"/>
      <c r="AF3181" s="2" t="s">
        <v>9545</v>
      </c>
    </row>
    <row r="3182" spans="2:32" ht="18">
      <c r="B3182" t="s">
        <v>9548</v>
      </c>
      <c r="C3182" t="s">
        <v>9549</v>
      </c>
      <c r="D3182" s="2">
        <v>0</v>
      </c>
      <c r="E3182" s="2">
        <v>400</v>
      </c>
      <c r="F3182">
        <v>400</v>
      </c>
      <c r="G3182">
        <v>400</v>
      </c>
      <c r="H3182">
        <v>3</v>
      </c>
      <c r="I3182" t="s">
        <v>57</v>
      </c>
      <c r="J3182">
        <v>30</v>
      </c>
      <c r="K3182" t="s">
        <v>58</v>
      </c>
      <c r="L3182">
        <v>309</v>
      </c>
      <c r="M3182" t="s">
        <v>25</v>
      </c>
      <c r="N3182">
        <v>30999</v>
      </c>
      <c r="O3182" t="s">
        <v>25</v>
      </c>
      <c r="P3182">
        <v>309999999</v>
      </c>
      <c r="Q3182" t="s">
        <v>25</v>
      </c>
      <c r="R3182">
        <v>999999</v>
      </c>
      <c r="S3182" t="s">
        <v>24</v>
      </c>
      <c r="T3182">
        <v>9999999</v>
      </c>
      <c r="U3182" t="s">
        <v>24</v>
      </c>
      <c r="V3182">
        <v>300</v>
      </c>
      <c r="W3182" t="s">
        <v>25</v>
      </c>
      <c r="X3182" t="s">
        <v>56</v>
      </c>
      <c r="Y3182" t="s">
        <v>65</v>
      </c>
      <c r="Z3182">
        <v>1</v>
      </c>
      <c r="AA3182" t="s">
        <v>61</v>
      </c>
      <c r="AB3182">
        <v>30</v>
      </c>
      <c r="AC3182" t="s">
        <v>58</v>
      </c>
      <c r="AD3182" t="s">
        <v>9550</v>
      </c>
      <c r="AE3182"/>
      <c r="AF3182" s="2" t="s">
        <v>9548</v>
      </c>
    </row>
    <row r="3183" spans="2:32" ht="18">
      <c r="B3183" t="s">
        <v>9551</v>
      </c>
      <c r="C3183" t="s">
        <v>9552</v>
      </c>
      <c r="D3183" s="2">
        <v>0</v>
      </c>
      <c r="E3183" s="2">
        <v>400</v>
      </c>
      <c r="F3183">
        <v>400</v>
      </c>
      <c r="G3183">
        <v>400</v>
      </c>
      <c r="H3183">
        <v>3</v>
      </c>
      <c r="I3183" t="s">
        <v>57</v>
      </c>
      <c r="J3183">
        <v>30</v>
      </c>
      <c r="K3183" t="s">
        <v>58</v>
      </c>
      <c r="L3183">
        <v>309</v>
      </c>
      <c r="M3183" t="s">
        <v>25</v>
      </c>
      <c r="N3183">
        <v>30999</v>
      </c>
      <c r="O3183" t="s">
        <v>25</v>
      </c>
      <c r="P3183">
        <v>309999999</v>
      </c>
      <c r="Q3183" t="s">
        <v>25</v>
      </c>
      <c r="R3183">
        <v>999999</v>
      </c>
      <c r="S3183" t="s">
        <v>24</v>
      </c>
      <c r="T3183">
        <v>9999999</v>
      </c>
      <c r="U3183" t="s">
        <v>24</v>
      </c>
      <c r="V3183">
        <v>300</v>
      </c>
      <c r="W3183" t="s">
        <v>25</v>
      </c>
      <c r="X3183" t="s">
        <v>56</v>
      </c>
      <c r="Y3183" t="s">
        <v>65</v>
      </c>
      <c r="Z3183">
        <v>1</v>
      </c>
      <c r="AA3183" t="s">
        <v>61</v>
      </c>
      <c r="AB3183">
        <v>30</v>
      </c>
      <c r="AC3183" t="s">
        <v>58</v>
      </c>
      <c r="AD3183" t="s">
        <v>9553</v>
      </c>
      <c r="AE3183"/>
      <c r="AF3183" s="2" t="s">
        <v>9551</v>
      </c>
    </row>
    <row r="3184" spans="2:32" ht="18">
      <c r="B3184" t="s">
        <v>9554</v>
      </c>
      <c r="C3184" t="s">
        <v>9555</v>
      </c>
      <c r="D3184" s="2">
        <v>0</v>
      </c>
      <c r="E3184" s="2">
        <v>400</v>
      </c>
      <c r="F3184">
        <v>400</v>
      </c>
      <c r="G3184">
        <v>400</v>
      </c>
      <c r="H3184">
        <v>3</v>
      </c>
      <c r="I3184" t="s">
        <v>57</v>
      </c>
      <c r="J3184">
        <v>30</v>
      </c>
      <c r="K3184" t="s">
        <v>58</v>
      </c>
      <c r="L3184">
        <v>309</v>
      </c>
      <c r="M3184" t="s">
        <v>25</v>
      </c>
      <c r="N3184">
        <v>30999</v>
      </c>
      <c r="O3184" t="s">
        <v>25</v>
      </c>
      <c r="P3184">
        <v>309999999</v>
      </c>
      <c r="Q3184" t="s">
        <v>25</v>
      </c>
      <c r="R3184">
        <v>999999</v>
      </c>
      <c r="S3184" t="s">
        <v>24</v>
      </c>
      <c r="T3184">
        <v>9999999</v>
      </c>
      <c r="U3184" t="s">
        <v>24</v>
      </c>
      <c r="V3184">
        <v>300</v>
      </c>
      <c r="W3184" t="s">
        <v>25</v>
      </c>
      <c r="X3184" t="s">
        <v>56</v>
      </c>
      <c r="Y3184" t="s">
        <v>65</v>
      </c>
      <c r="Z3184">
        <v>1</v>
      </c>
      <c r="AA3184" t="s">
        <v>61</v>
      </c>
      <c r="AB3184">
        <v>30</v>
      </c>
      <c r="AC3184" t="s">
        <v>58</v>
      </c>
      <c r="AD3184" t="s">
        <v>9556</v>
      </c>
      <c r="AE3184"/>
      <c r="AF3184" s="2" t="s">
        <v>9554</v>
      </c>
    </row>
    <row r="3185" spans="2:32" ht="18">
      <c r="B3185" t="s">
        <v>9557</v>
      </c>
      <c r="C3185" t="s">
        <v>9558</v>
      </c>
      <c r="D3185" s="2">
        <v>0</v>
      </c>
      <c r="E3185" s="2">
        <v>400</v>
      </c>
      <c r="F3185">
        <v>400</v>
      </c>
      <c r="G3185">
        <v>400</v>
      </c>
      <c r="H3185">
        <v>3</v>
      </c>
      <c r="I3185" t="s">
        <v>57</v>
      </c>
      <c r="J3185">
        <v>30</v>
      </c>
      <c r="K3185" t="s">
        <v>58</v>
      </c>
      <c r="L3185">
        <v>309</v>
      </c>
      <c r="M3185" t="s">
        <v>25</v>
      </c>
      <c r="N3185">
        <v>30999</v>
      </c>
      <c r="O3185" t="s">
        <v>25</v>
      </c>
      <c r="P3185">
        <v>309999999</v>
      </c>
      <c r="Q3185" t="s">
        <v>25</v>
      </c>
      <c r="R3185">
        <v>999999</v>
      </c>
      <c r="S3185" t="s">
        <v>24</v>
      </c>
      <c r="T3185">
        <v>9999999</v>
      </c>
      <c r="U3185" t="s">
        <v>24</v>
      </c>
      <c r="V3185">
        <v>300</v>
      </c>
      <c r="W3185" t="s">
        <v>25</v>
      </c>
      <c r="X3185" t="s">
        <v>56</v>
      </c>
      <c r="Y3185" t="s">
        <v>65</v>
      </c>
      <c r="Z3185">
        <v>1</v>
      </c>
      <c r="AA3185" t="s">
        <v>61</v>
      </c>
      <c r="AB3185">
        <v>30</v>
      </c>
      <c r="AC3185" t="s">
        <v>58</v>
      </c>
      <c r="AD3185" t="s">
        <v>9559</v>
      </c>
      <c r="AE3185"/>
      <c r="AF3185" s="2" t="s">
        <v>9557</v>
      </c>
    </row>
    <row r="3186" spans="2:32" ht="18">
      <c r="B3186" t="s">
        <v>9560</v>
      </c>
      <c r="C3186" t="s">
        <v>9561</v>
      </c>
      <c r="D3186" s="2">
        <v>0</v>
      </c>
      <c r="E3186" s="2">
        <v>430</v>
      </c>
      <c r="F3186">
        <v>430</v>
      </c>
      <c r="G3186">
        <v>430</v>
      </c>
      <c r="H3186">
        <v>3</v>
      </c>
      <c r="I3186" t="s">
        <v>57</v>
      </c>
      <c r="J3186">
        <v>30</v>
      </c>
      <c r="K3186" t="s">
        <v>58</v>
      </c>
      <c r="L3186">
        <v>309</v>
      </c>
      <c r="M3186" t="s">
        <v>25</v>
      </c>
      <c r="N3186">
        <v>30999</v>
      </c>
      <c r="O3186" t="s">
        <v>25</v>
      </c>
      <c r="P3186">
        <v>309999999</v>
      </c>
      <c r="Q3186" t="s">
        <v>25</v>
      </c>
      <c r="R3186">
        <v>999999</v>
      </c>
      <c r="S3186" t="s">
        <v>24</v>
      </c>
      <c r="T3186">
        <v>9999999</v>
      </c>
      <c r="U3186" t="s">
        <v>24</v>
      </c>
      <c r="V3186">
        <v>300</v>
      </c>
      <c r="W3186" t="s">
        <v>25</v>
      </c>
      <c r="X3186" t="s">
        <v>56</v>
      </c>
      <c r="Y3186" t="s">
        <v>65</v>
      </c>
      <c r="Z3186">
        <v>1</v>
      </c>
      <c r="AA3186" t="s">
        <v>61</v>
      </c>
      <c r="AB3186">
        <v>30</v>
      </c>
      <c r="AC3186" t="s">
        <v>58</v>
      </c>
      <c r="AD3186" t="s">
        <v>9562</v>
      </c>
      <c r="AE3186"/>
      <c r="AF3186" s="2" t="s">
        <v>9560</v>
      </c>
    </row>
    <row r="3187" spans="2:32" ht="18">
      <c r="B3187" t="s">
        <v>9563</v>
      </c>
      <c r="C3187" t="s">
        <v>9564</v>
      </c>
      <c r="D3187" s="2">
        <v>0</v>
      </c>
      <c r="E3187" s="2">
        <v>430</v>
      </c>
      <c r="F3187">
        <v>430</v>
      </c>
      <c r="G3187">
        <v>430</v>
      </c>
      <c r="H3187">
        <v>3</v>
      </c>
      <c r="I3187" t="s">
        <v>57</v>
      </c>
      <c r="J3187">
        <v>30</v>
      </c>
      <c r="K3187" t="s">
        <v>58</v>
      </c>
      <c r="L3187">
        <v>309</v>
      </c>
      <c r="M3187" t="s">
        <v>25</v>
      </c>
      <c r="N3187">
        <v>30999</v>
      </c>
      <c r="O3187" t="s">
        <v>25</v>
      </c>
      <c r="P3187">
        <v>309999999</v>
      </c>
      <c r="Q3187" t="s">
        <v>25</v>
      </c>
      <c r="R3187">
        <v>999999</v>
      </c>
      <c r="S3187" t="s">
        <v>24</v>
      </c>
      <c r="T3187">
        <v>9999999</v>
      </c>
      <c r="U3187" t="s">
        <v>24</v>
      </c>
      <c r="V3187">
        <v>300</v>
      </c>
      <c r="W3187" t="s">
        <v>25</v>
      </c>
      <c r="X3187" t="s">
        <v>56</v>
      </c>
      <c r="Y3187" t="s">
        <v>65</v>
      </c>
      <c r="Z3187">
        <v>1</v>
      </c>
      <c r="AA3187" t="s">
        <v>61</v>
      </c>
      <c r="AB3187">
        <v>30</v>
      </c>
      <c r="AC3187" t="s">
        <v>58</v>
      </c>
      <c r="AD3187" t="s">
        <v>9565</v>
      </c>
      <c r="AE3187"/>
      <c r="AF3187" s="2" t="s">
        <v>9563</v>
      </c>
    </row>
    <row r="3188" spans="2:32" ht="18">
      <c r="B3188" t="s">
        <v>9566</v>
      </c>
      <c r="C3188" t="s">
        <v>9567</v>
      </c>
      <c r="D3188" s="2">
        <v>0</v>
      </c>
      <c r="E3188" s="2">
        <v>430</v>
      </c>
      <c r="F3188">
        <v>430</v>
      </c>
      <c r="G3188">
        <v>430</v>
      </c>
      <c r="H3188">
        <v>3</v>
      </c>
      <c r="I3188" t="s">
        <v>57</v>
      </c>
      <c r="J3188">
        <v>30</v>
      </c>
      <c r="K3188" t="s">
        <v>58</v>
      </c>
      <c r="L3188">
        <v>309</v>
      </c>
      <c r="M3188" t="s">
        <v>25</v>
      </c>
      <c r="N3188">
        <v>30999</v>
      </c>
      <c r="O3188" t="s">
        <v>25</v>
      </c>
      <c r="P3188">
        <v>309999999</v>
      </c>
      <c r="Q3188" t="s">
        <v>25</v>
      </c>
      <c r="R3188">
        <v>999999</v>
      </c>
      <c r="S3188" t="s">
        <v>24</v>
      </c>
      <c r="T3188">
        <v>9999999</v>
      </c>
      <c r="U3188" t="s">
        <v>24</v>
      </c>
      <c r="V3188">
        <v>300</v>
      </c>
      <c r="W3188" t="s">
        <v>25</v>
      </c>
      <c r="X3188" t="s">
        <v>56</v>
      </c>
      <c r="Y3188" t="s">
        <v>65</v>
      </c>
      <c r="Z3188">
        <v>1</v>
      </c>
      <c r="AA3188" t="s">
        <v>61</v>
      </c>
      <c r="AB3188">
        <v>30</v>
      </c>
      <c r="AC3188" t="s">
        <v>58</v>
      </c>
      <c r="AD3188" t="s">
        <v>9568</v>
      </c>
      <c r="AE3188"/>
      <c r="AF3188" s="2" t="s">
        <v>9566</v>
      </c>
    </row>
    <row r="3189" spans="2:32" ht="18">
      <c r="B3189" t="s">
        <v>9569</v>
      </c>
      <c r="C3189" t="s">
        <v>9570</v>
      </c>
      <c r="D3189" s="2">
        <v>0</v>
      </c>
      <c r="E3189" s="2">
        <v>430</v>
      </c>
      <c r="F3189">
        <v>430</v>
      </c>
      <c r="G3189">
        <v>430</v>
      </c>
      <c r="H3189">
        <v>3</v>
      </c>
      <c r="I3189" t="s">
        <v>57</v>
      </c>
      <c r="J3189">
        <v>30</v>
      </c>
      <c r="K3189" t="s">
        <v>58</v>
      </c>
      <c r="L3189">
        <v>309</v>
      </c>
      <c r="M3189" t="s">
        <v>25</v>
      </c>
      <c r="N3189">
        <v>30999</v>
      </c>
      <c r="O3189" t="s">
        <v>25</v>
      </c>
      <c r="P3189">
        <v>309999999</v>
      </c>
      <c r="Q3189" t="s">
        <v>25</v>
      </c>
      <c r="R3189">
        <v>999999</v>
      </c>
      <c r="S3189" t="s">
        <v>24</v>
      </c>
      <c r="T3189">
        <v>9999999</v>
      </c>
      <c r="U3189" t="s">
        <v>24</v>
      </c>
      <c r="V3189">
        <v>300</v>
      </c>
      <c r="W3189" t="s">
        <v>25</v>
      </c>
      <c r="X3189" t="s">
        <v>56</v>
      </c>
      <c r="Y3189" t="s">
        <v>65</v>
      </c>
      <c r="Z3189">
        <v>1</v>
      </c>
      <c r="AA3189" t="s">
        <v>61</v>
      </c>
      <c r="AB3189">
        <v>30</v>
      </c>
      <c r="AC3189" t="s">
        <v>58</v>
      </c>
      <c r="AD3189" t="s">
        <v>9571</v>
      </c>
      <c r="AE3189"/>
      <c r="AF3189" s="2" t="s">
        <v>9569</v>
      </c>
    </row>
    <row r="3190" spans="2:32" ht="18">
      <c r="B3190" t="s">
        <v>9572</v>
      </c>
      <c r="C3190" t="s">
        <v>9573</v>
      </c>
      <c r="D3190" s="2">
        <v>0</v>
      </c>
      <c r="E3190" s="2">
        <v>33000</v>
      </c>
      <c r="F3190" s="21">
        <v>33000</v>
      </c>
      <c r="G3190" s="21">
        <v>33000</v>
      </c>
      <c r="H3190">
        <v>3</v>
      </c>
      <c r="I3190" t="s">
        <v>57</v>
      </c>
      <c r="J3190">
        <v>30</v>
      </c>
      <c r="K3190" t="s">
        <v>58</v>
      </c>
      <c r="L3190">
        <v>309</v>
      </c>
      <c r="M3190" t="s">
        <v>25</v>
      </c>
      <c r="N3190">
        <v>30999</v>
      </c>
      <c r="O3190" t="s">
        <v>25</v>
      </c>
      <c r="P3190">
        <v>309999999</v>
      </c>
      <c r="Q3190" t="s">
        <v>25</v>
      </c>
      <c r="R3190">
        <v>999999</v>
      </c>
      <c r="S3190" t="s">
        <v>24</v>
      </c>
      <c r="T3190">
        <v>9999999</v>
      </c>
      <c r="U3190" t="s">
        <v>24</v>
      </c>
      <c r="V3190">
        <v>300</v>
      </c>
      <c r="W3190" t="s">
        <v>25</v>
      </c>
      <c r="X3190" t="s">
        <v>56</v>
      </c>
      <c r="Y3190" t="s">
        <v>65</v>
      </c>
      <c r="Z3190">
        <v>1</v>
      </c>
      <c r="AA3190" t="s">
        <v>61</v>
      </c>
      <c r="AB3190">
        <v>30</v>
      </c>
      <c r="AC3190" t="s">
        <v>58</v>
      </c>
      <c r="AD3190" t="s">
        <v>9574</v>
      </c>
      <c r="AE3190"/>
      <c r="AF3190" s="2" t="s">
        <v>9572</v>
      </c>
    </row>
    <row r="3191" spans="2:32" ht="18">
      <c r="B3191" t="s">
        <v>9575</v>
      </c>
      <c r="C3191" t="s">
        <v>9576</v>
      </c>
      <c r="D3191" s="2">
        <v>0</v>
      </c>
      <c r="E3191" s="2">
        <v>170</v>
      </c>
      <c r="F3191">
        <v>170</v>
      </c>
      <c r="G3191">
        <v>170</v>
      </c>
      <c r="H3191">
        <v>3</v>
      </c>
      <c r="I3191" t="s">
        <v>57</v>
      </c>
      <c r="J3191">
        <v>30</v>
      </c>
      <c r="K3191" t="s">
        <v>58</v>
      </c>
      <c r="L3191">
        <v>309</v>
      </c>
      <c r="M3191" t="s">
        <v>25</v>
      </c>
      <c r="N3191">
        <v>30999</v>
      </c>
      <c r="O3191" t="s">
        <v>25</v>
      </c>
      <c r="P3191">
        <v>309999999</v>
      </c>
      <c r="Q3191" t="s">
        <v>25</v>
      </c>
      <c r="R3191">
        <v>999999</v>
      </c>
      <c r="S3191" t="s">
        <v>24</v>
      </c>
      <c r="T3191">
        <v>9999999</v>
      </c>
      <c r="U3191" t="s">
        <v>24</v>
      </c>
      <c r="V3191">
        <v>300</v>
      </c>
      <c r="W3191" t="s">
        <v>25</v>
      </c>
      <c r="X3191" t="s">
        <v>56</v>
      </c>
      <c r="Y3191" t="s">
        <v>65</v>
      </c>
      <c r="Z3191">
        <v>1</v>
      </c>
      <c r="AA3191" t="s">
        <v>61</v>
      </c>
      <c r="AB3191">
        <v>30</v>
      </c>
      <c r="AC3191" t="s">
        <v>58</v>
      </c>
      <c r="AD3191" t="s">
        <v>9577</v>
      </c>
      <c r="AE3191"/>
      <c r="AF3191" s="2" t="s">
        <v>9575</v>
      </c>
    </row>
    <row r="3192" spans="2:32" ht="18">
      <c r="B3192" t="s">
        <v>9578</v>
      </c>
      <c r="C3192" t="s">
        <v>9579</v>
      </c>
      <c r="D3192" s="2">
        <v>0</v>
      </c>
      <c r="E3192" s="2">
        <v>170</v>
      </c>
      <c r="F3192">
        <v>170</v>
      </c>
      <c r="G3192">
        <v>170</v>
      </c>
      <c r="H3192">
        <v>3</v>
      </c>
      <c r="I3192" t="s">
        <v>57</v>
      </c>
      <c r="J3192">
        <v>30</v>
      </c>
      <c r="K3192" t="s">
        <v>58</v>
      </c>
      <c r="L3192">
        <v>309</v>
      </c>
      <c r="M3192" t="s">
        <v>25</v>
      </c>
      <c r="N3192">
        <v>30999</v>
      </c>
      <c r="O3192" t="s">
        <v>25</v>
      </c>
      <c r="P3192">
        <v>309999999</v>
      </c>
      <c r="Q3192" t="s">
        <v>25</v>
      </c>
      <c r="R3192">
        <v>999999</v>
      </c>
      <c r="S3192" t="s">
        <v>24</v>
      </c>
      <c r="T3192">
        <v>9999999</v>
      </c>
      <c r="U3192" t="s">
        <v>24</v>
      </c>
      <c r="V3192">
        <v>300</v>
      </c>
      <c r="W3192" t="s">
        <v>25</v>
      </c>
      <c r="X3192" t="s">
        <v>56</v>
      </c>
      <c r="Y3192" t="s">
        <v>65</v>
      </c>
      <c r="Z3192">
        <v>1</v>
      </c>
      <c r="AA3192" t="s">
        <v>61</v>
      </c>
      <c r="AB3192">
        <v>30</v>
      </c>
      <c r="AC3192" t="s">
        <v>58</v>
      </c>
      <c r="AD3192" t="s">
        <v>9580</v>
      </c>
      <c r="AE3192"/>
      <c r="AF3192" s="2" t="s">
        <v>9578</v>
      </c>
    </row>
    <row r="3193" spans="2:32" ht="18">
      <c r="B3193" t="s">
        <v>9581</v>
      </c>
      <c r="C3193" t="s">
        <v>9582</v>
      </c>
      <c r="D3193" s="2">
        <v>0</v>
      </c>
      <c r="E3193" s="2">
        <v>170</v>
      </c>
      <c r="F3193">
        <v>170</v>
      </c>
      <c r="G3193">
        <v>170</v>
      </c>
      <c r="H3193">
        <v>3</v>
      </c>
      <c r="I3193" t="s">
        <v>57</v>
      </c>
      <c r="J3193">
        <v>30</v>
      </c>
      <c r="K3193" t="s">
        <v>58</v>
      </c>
      <c r="L3193">
        <v>309</v>
      </c>
      <c r="M3193" t="s">
        <v>25</v>
      </c>
      <c r="N3193">
        <v>30999</v>
      </c>
      <c r="O3193" t="s">
        <v>25</v>
      </c>
      <c r="P3193">
        <v>309999999</v>
      </c>
      <c r="Q3193" t="s">
        <v>25</v>
      </c>
      <c r="R3193">
        <v>999999</v>
      </c>
      <c r="S3193" t="s">
        <v>24</v>
      </c>
      <c r="T3193">
        <v>9999999</v>
      </c>
      <c r="U3193" t="s">
        <v>24</v>
      </c>
      <c r="V3193">
        <v>300</v>
      </c>
      <c r="W3193" t="s">
        <v>25</v>
      </c>
      <c r="X3193" t="s">
        <v>56</v>
      </c>
      <c r="Y3193" t="s">
        <v>65</v>
      </c>
      <c r="Z3193">
        <v>1</v>
      </c>
      <c r="AA3193" t="s">
        <v>61</v>
      </c>
      <c r="AB3193">
        <v>30</v>
      </c>
      <c r="AC3193" t="s">
        <v>58</v>
      </c>
      <c r="AD3193" t="s">
        <v>9583</v>
      </c>
      <c r="AE3193"/>
      <c r="AF3193" s="2" t="s">
        <v>9581</v>
      </c>
    </row>
    <row r="3194" spans="2:32" ht="18">
      <c r="B3194" t="s">
        <v>9584</v>
      </c>
      <c r="C3194" t="s">
        <v>9585</v>
      </c>
      <c r="D3194" s="2">
        <v>0</v>
      </c>
      <c r="E3194" s="2">
        <v>180</v>
      </c>
      <c r="F3194">
        <v>180</v>
      </c>
      <c r="G3194">
        <v>180</v>
      </c>
      <c r="H3194">
        <v>3</v>
      </c>
      <c r="I3194" t="s">
        <v>57</v>
      </c>
      <c r="J3194">
        <v>30</v>
      </c>
      <c r="K3194" t="s">
        <v>58</v>
      </c>
      <c r="L3194">
        <v>309</v>
      </c>
      <c r="M3194" t="s">
        <v>25</v>
      </c>
      <c r="N3194">
        <v>30999</v>
      </c>
      <c r="O3194" t="s">
        <v>25</v>
      </c>
      <c r="P3194">
        <v>309999999</v>
      </c>
      <c r="Q3194" t="s">
        <v>25</v>
      </c>
      <c r="R3194">
        <v>999999</v>
      </c>
      <c r="S3194" t="s">
        <v>24</v>
      </c>
      <c r="T3194">
        <v>9999999</v>
      </c>
      <c r="U3194" t="s">
        <v>24</v>
      </c>
      <c r="V3194">
        <v>300</v>
      </c>
      <c r="W3194" t="s">
        <v>25</v>
      </c>
      <c r="X3194" t="s">
        <v>56</v>
      </c>
      <c r="Y3194" t="s">
        <v>65</v>
      </c>
      <c r="Z3194">
        <v>1</v>
      </c>
      <c r="AA3194" t="s">
        <v>61</v>
      </c>
      <c r="AB3194">
        <v>30</v>
      </c>
      <c r="AC3194" t="s">
        <v>58</v>
      </c>
      <c r="AD3194" t="s">
        <v>9586</v>
      </c>
      <c r="AE3194"/>
      <c r="AF3194" s="2" t="s">
        <v>9584</v>
      </c>
    </row>
    <row r="3195" spans="2:32" ht="18">
      <c r="B3195" t="s">
        <v>9587</v>
      </c>
      <c r="C3195" t="s">
        <v>9588</v>
      </c>
      <c r="D3195" s="2">
        <v>0</v>
      </c>
      <c r="E3195" s="2">
        <v>180</v>
      </c>
      <c r="F3195">
        <v>180</v>
      </c>
      <c r="G3195">
        <v>180</v>
      </c>
      <c r="H3195">
        <v>3</v>
      </c>
      <c r="I3195" t="s">
        <v>57</v>
      </c>
      <c r="J3195">
        <v>30</v>
      </c>
      <c r="K3195" t="s">
        <v>58</v>
      </c>
      <c r="L3195">
        <v>309</v>
      </c>
      <c r="M3195" t="s">
        <v>25</v>
      </c>
      <c r="N3195">
        <v>30999</v>
      </c>
      <c r="O3195" t="s">
        <v>25</v>
      </c>
      <c r="P3195">
        <v>309999999</v>
      </c>
      <c r="Q3195" t="s">
        <v>25</v>
      </c>
      <c r="R3195">
        <v>999999</v>
      </c>
      <c r="S3195" t="s">
        <v>24</v>
      </c>
      <c r="T3195">
        <v>9999999</v>
      </c>
      <c r="U3195" t="s">
        <v>24</v>
      </c>
      <c r="V3195">
        <v>300</v>
      </c>
      <c r="W3195" t="s">
        <v>25</v>
      </c>
      <c r="X3195" t="s">
        <v>56</v>
      </c>
      <c r="Y3195" t="s">
        <v>65</v>
      </c>
      <c r="Z3195">
        <v>1</v>
      </c>
      <c r="AA3195" t="s">
        <v>61</v>
      </c>
      <c r="AB3195">
        <v>30</v>
      </c>
      <c r="AC3195" t="s">
        <v>58</v>
      </c>
      <c r="AD3195" t="s">
        <v>9589</v>
      </c>
      <c r="AE3195"/>
      <c r="AF3195" s="2" t="s">
        <v>9587</v>
      </c>
    </row>
    <row r="3196" spans="2:32" ht="18">
      <c r="B3196" t="s">
        <v>9590</v>
      </c>
      <c r="C3196" t="s">
        <v>9591</v>
      </c>
      <c r="D3196" s="2">
        <v>0</v>
      </c>
      <c r="E3196" s="2">
        <v>180</v>
      </c>
      <c r="F3196">
        <v>180</v>
      </c>
      <c r="G3196">
        <v>180</v>
      </c>
      <c r="H3196">
        <v>3</v>
      </c>
      <c r="I3196" t="s">
        <v>57</v>
      </c>
      <c r="J3196">
        <v>30</v>
      </c>
      <c r="K3196" t="s">
        <v>58</v>
      </c>
      <c r="L3196">
        <v>309</v>
      </c>
      <c r="M3196" t="s">
        <v>25</v>
      </c>
      <c r="N3196">
        <v>30999</v>
      </c>
      <c r="O3196" t="s">
        <v>25</v>
      </c>
      <c r="P3196">
        <v>309999999</v>
      </c>
      <c r="Q3196" t="s">
        <v>25</v>
      </c>
      <c r="R3196">
        <v>999999</v>
      </c>
      <c r="S3196" t="s">
        <v>24</v>
      </c>
      <c r="T3196">
        <v>9999999</v>
      </c>
      <c r="U3196" t="s">
        <v>24</v>
      </c>
      <c r="V3196">
        <v>300</v>
      </c>
      <c r="W3196" t="s">
        <v>25</v>
      </c>
      <c r="X3196" t="s">
        <v>56</v>
      </c>
      <c r="Y3196" t="s">
        <v>65</v>
      </c>
      <c r="Z3196">
        <v>1</v>
      </c>
      <c r="AA3196" t="s">
        <v>61</v>
      </c>
      <c r="AB3196">
        <v>30</v>
      </c>
      <c r="AC3196" t="s">
        <v>58</v>
      </c>
      <c r="AD3196" t="s">
        <v>9592</v>
      </c>
      <c r="AE3196"/>
      <c r="AF3196" s="2" t="s">
        <v>9590</v>
      </c>
    </row>
    <row r="3197" spans="2:32" ht="18">
      <c r="B3197" t="s">
        <v>9593</v>
      </c>
      <c r="C3197" t="s">
        <v>9594</v>
      </c>
      <c r="D3197" s="2">
        <v>0</v>
      </c>
      <c r="E3197" s="2">
        <v>190</v>
      </c>
      <c r="F3197">
        <v>190</v>
      </c>
      <c r="G3197">
        <v>190</v>
      </c>
      <c r="H3197">
        <v>3</v>
      </c>
      <c r="I3197" t="s">
        <v>57</v>
      </c>
      <c r="J3197">
        <v>30</v>
      </c>
      <c r="K3197" t="s">
        <v>58</v>
      </c>
      <c r="L3197">
        <v>309</v>
      </c>
      <c r="M3197" t="s">
        <v>25</v>
      </c>
      <c r="N3197">
        <v>30999</v>
      </c>
      <c r="O3197" t="s">
        <v>25</v>
      </c>
      <c r="P3197">
        <v>309999999</v>
      </c>
      <c r="Q3197" t="s">
        <v>25</v>
      </c>
      <c r="R3197">
        <v>999999</v>
      </c>
      <c r="S3197" t="s">
        <v>24</v>
      </c>
      <c r="T3197">
        <v>9999999</v>
      </c>
      <c r="U3197" t="s">
        <v>24</v>
      </c>
      <c r="V3197">
        <v>300</v>
      </c>
      <c r="W3197" t="s">
        <v>25</v>
      </c>
      <c r="X3197" t="s">
        <v>56</v>
      </c>
      <c r="Y3197" t="s">
        <v>65</v>
      </c>
      <c r="Z3197">
        <v>1</v>
      </c>
      <c r="AA3197" t="s">
        <v>61</v>
      </c>
      <c r="AB3197">
        <v>30</v>
      </c>
      <c r="AC3197" t="s">
        <v>58</v>
      </c>
      <c r="AD3197" t="s">
        <v>9595</v>
      </c>
      <c r="AE3197"/>
      <c r="AF3197" s="2" t="s">
        <v>9593</v>
      </c>
    </row>
    <row r="3198" spans="2:32" ht="18">
      <c r="B3198" t="s">
        <v>9596</v>
      </c>
      <c r="C3198" t="s">
        <v>9597</v>
      </c>
      <c r="D3198" s="2">
        <v>0</v>
      </c>
      <c r="E3198" s="2">
        <v>190</v>
      </c>
      <c r="F3198">
        <v>190</v>
      </c>
      <c r="G3198">
        <v>190</v>
      </c>
      <c r="H3198">
        <v>3</v>
      </c>
      <c r="I3198" t="s">
        <v>57</v>
      </c>
      <c r="J3198">
        <v>30</v>
      </c>
      <c r="K3198" t="s">
        <v>58</v>
      </c>
      <c r="L3198">
        <v>309</v>
      </c>
      <c r="M3198" t="s">
        <v>25</v>
      </c>
      <c r="N3198">
        <v>30999</v>
      </c>
      <c r="O3198" t="s">
        <v>25</v>
      </c>
      <c r="P3198">
        <v>309999999</v>
      </c>
      <c r="Q3198" t="s">
        <v>25</v>
      </c>
      <c r="R3198">
        <v>999999</v>
      </c>
      <c r="S3198" t="s">
        <v>24</v>
      </c>
      <c r="T3198">
        <v>9999999</v>
      </c>
      <c r="U3198" t="s">
        <v>24</v>
      </c>
      <c r="V3198">
        <v>300</v>
      </c>
      <c r="W3198" t="s">
        <v>25</v>
      </c>
      <c r="X3198" t="s">
        <v>56</v>
      </c>
      <c r="Y3198" t="s">
        <v>65</v>
      </c>
      <c r="Z3198">
        <v>1</v>
      </c>
      <c r="AA3198" t="s">
        <v>61</v>
      </c>
      <c r="AB3198">
        <v>30</v>
      </c>
      <c r="AC3198" t="s">
        <v>58</v>
      </c>
      <c r="AD3198" t="s">
        <v>9598</v>
      </c>
      <c r="AE3198"/>
      <c r="AF3198" s="2" t="s">
        <v>9596</v>
      </c>
    </row>
    <row r="3199" spans="2:32" ht="18">
      <c r="B3199" t="s">
        <v>9599</v>
      </c>
      <c r="C3199" t="s">
        <v>9600</v>
      </c>
      <c r="D3199" s="2">
        <v>0</v>
      </c>
      <c r="E3199" s="2">
        <v>190</v>
      </c>
      <c r="F3199">
        <v>190</v>
      </c>
      <c r="G3199">
        <v>190</v>
      </c>
      <c r="H3199">
        <v>3</v>
      </c>
      <c r="I3199" t="s">
        <v>57</v>
      </c>
      <c r="J3199">
        <v>30</v>
      </c>
      <c r="K3199" t="s">
        <v>58</v>
      </c>
      <c r="L3199">
        <v>309</v>
      </c>
      <c r="M3199" t="s">
        <v>25</v>
      </c>
      <c r="N3199">
        <v>30999</v>
      </c>
      <c r="O3199" t="s">
        <v>25</v>
      </c>
      <c r="P3199">
        <v>309999999</v>
      </c>
      <c r="Q3199" t="s">
        <v>25</v>
      </c>
      <c r="R3199">
        <v>999999</v>
      </c>
      <c r="S3199" t="s">
        <v>24</v>
      </c>
      <c r="T3199">
        <v>9999999</v>
      </c>
      <c r="U3199" t="s">
        <v>24</v>
      </c>
      <c r="V3199">
        <v>300</v>
      </c>
      <c r="W3199" t="s">
        <v>25</v>
      </c>
      <c r="X3199" t="s">
        <v>56</v>
      </c>
      <c r="Y3199" t="s">
        <v>65</v>
      </c>
      <c r="Z3199">
        <v>1</v>
      </c>
      <c r="AA3199" t="s">
        <v>61</v>
      </c>
      <c r="AB3199">
        <v>30</v>
      </c>
      <c r="AC3199" t="s">
        <v>58</v>
      </c>
      <c r="AD3199" t="s">
        <v>9601</v>
      </c>
      <c r="AE3199"/>
      <c r="AF3199" s="2" t="s">
        <v>9599</v>
      </c>
    </row>
    <row r="3200" spans="2:32" ht="18">
      <c r="B3200" t="s">
        <v>9602</v>
      </c>
      <c r="C3200" t="s">
        <v>9603</v>
      </c>
      <c r="D3200" s="2">
        <v>0</v>
      </c>
      <c r="E3200" s="2">
        <v>200</v>
      </c>
      <c r="F3200">
        <v>200</v>
      </c>
      <c r="G3200">
        <v>200</v>
      </c>
      <c r="H3200">
        <v>3</v>
      </c>
      <c r="I3200" t="s">
        <v>57</v>
      </c>
      <c r="J3200">
        <v>30</v>
      </c>
      <c r="K3200" t="s">
        <v>58</v>
      </c>
      <c r="L3200">
        <v>309</v>
      </c>
      <c r="M3200" t="s">
        <v>25</v>
      </c>
      <c r="N3200">
        <v>30999</v>
      </c>
      <c r="O3200" t="s">
        <v>25</v>
      </c>
      <c r="P3200">
        <v>309999999</v>
      </c>
      <c r="Q3200" t="s">
        <v>25</v>
      </c>
      <c r="R3200">
        <v>999999</v>
      </c>
      <c r="S3200" t="s">
        <v>24</v>
      </c>
      <c r="T3200">
        <v>9999999</v>
      </c>
      <c r="U3200" t="s">
        <v>24</v>
      </c>
      <c r="V3200">
        <v>300</v>
      </c>
      <c r="W3200" t="s">
        <v>25</v>
      </c>
      <c r="X3200" t="s">
        <v>56</v>
      </c>
      <c r="Y3200" t="s">
        <v>65</v>
      </c>
      <c r="Z3200">
        <v>1</v>
      </c>
      <c r="AA3200" t="s">
        <v>61</v>
      </c>
      <c r="AB3200">
        <v>30</v>
      </c>
      <c r="AC3200" t="s">
        <v>58</v>
      </c>
      <c r="AD3200" t="s">
        <v>9604</v>
      </c>
      <c r="AE3200"/>
      <c r="AF3200" s="2" t="s">
        <v>9602</v>
      </c>
    </row>
    <row r="3201" spans="2:32" ht="18">
      <c r="B3201" t="s">
        <v>9605</v>
      </c>
      <c r="C3201" t="s">
        <v>9606</v>
      </c>
      <c r="D3201" s="2">
        <v>0</v>
      </c>
      <c r="E3201" s="2">
        <v>200</v>
      </c>
      <c r="F3201">
        <v>200</v>
      </c>
      <c r="G3201">
        <v>200</v>
      </c>
      <c r="H3201">
        <v>3</v>
      </c>
      <c r="I3201" t="s">
        <v>57</v>
      </c>
      <c r="J3201">
        <v>30</v>
      </c>
      <c r="K3201" t="s">
        <v>58</v>
      </c>
      <c r="L3201">
        <v>309</v>
      </c>
      <c r="M3201" t="s">
        <v>25</v>
      </c>
      <c r="N3201">
        <v>30999</v>
      </c>
      <c r="O3201" t="s">
        <v>25</v>
      </c>
      <c r="P3201">
        <v>309999999</v>
      </c>
      <c r="Q3201" t="s">
        <v>25</v>
      </c>
      <c r="R3201">
        <v>999999</v>
      </c>
      <c r="S3201" t="s">
        <v>24</v>
      </c>
      <c r="T3201">
        <v>9999999</v>
      </c>
      <c r="U3201" t="s">
        <v>24</v>
      </c>
      <c r="V3201">
        <v>300</v>
      </c>
      <c r="W3201" t="s">
        <v>25</v>
      </c>
      <c r="X3201" t="s">
        <v>56</v>
      </c>
      <c r="Y3201" t="s">
        <v>65</v>
      </c>
      <c r="Z3201">
        <v>1</v>
      </c>
      <c r="AA3201" t="s">
        <v>61</v>
      </c>
      <c r="AB3201">
        <v>30</v>
      </c>
      <c r="AC3201" t="s">
        <v>58</v>
      </c>
      <c r="AD3201" t="s">
        <v>9607</v>
      </c>
      <c r="AE3201"/>
      <c r="AF3201" s="2" t="s">
        <v>9605</v>
      </c>
    </row>
    <row r="3202" spans="2:32" ht="18">
      <c r="B3202" t="s">
        <v>9608</v>
      </c>
      <c r="C3202" t="s">
        <v>9609</v>
      </c>
      <c r="D3202" s="2">
        <v>0</v>
      </c>
      <c r="E3202" s="2">
        <v>200</v>
      </c>
      <c r="F3202">
        <v>200</v>
      </c>
      <c r="G3202">
        <v>200</v>
      </c>
      <c r="H3202">
        <v>3</v>
      </c>
      <c r="I3202" t="s">
        <v>57</v>
      </c>
      <c r="J3202">
        <v>30</v>
      </c>
      <c r="K3202" t="s">
        <v>58</v>
      </c>
      <c r="L3202">
        <v>309</v>
      </c>
      <c r="M3202" t="s">
        <v>25</v>
      </c>
      <c r="N3202">
        <v>30999</v>
      </c>
      <c r="O3202" t="s">
        <v>25</v>
      </c>
      <c r="P3202">
        <v>309999999</v>
      </c>
      <c r="Q3202" t="s">
        <v>25</v>
      </c>
      <c r="R3202">
        <v>999999</v>
      </c>
      <c r="S3202" t="s">
        <v>24</v>
      </c>
      <c r="T3202">
        <v>9999999</v>
      </c>
      <c r="U3202" t="s">
        <v>24</v>
      </c>
      <c r="V3202">
        <v>300</v>
      </c>
      <c r="W3202" t="s">
        <v>25</v>
      </c>
      <c r="X3202" t="s">
        <v>56</v>
      </c>
      <c r="Y3202" t="s">
        <v>65</v>
      </c>
      <c r="Z3202">
        <v>1</v>
      </c>
      <c r="AA3202" t="s">
        <v>61</v>
      </c>
      <c r="AB3202">
        <v>30</v>
      </c>
      <c r="AC3202" t="s">
        <v>58</v>
      </c>
      <c r="AD3202" t="s">
        <v>9610</v>
      </c>
      <c r="AE3202"/>
      <c r="AF3202" s="2" t="s">
        <v>9608</v>
      </c>
    </row>
    <row r="3203" spans="2:32" ht="18">
      <c r="B3203" t="s">
        <v>9611</v>
      </c>
      <c r="C3203" t="s">
        <v>9612</v>
      </c>
      <c r="D3203" s="2">
        <v>0</v>
      </c>
      <c r="E3203" s="2">
        <v>310</v>
      </c>
      <c r="F3203">
        <v>310</v>
      </c>
      <c r="G3203">
        <v>310</v>
      </c>
      <c r="H3203">
        <v>3</v>
      </c>
      <c r="I3203" t="s">
        <v>57</v>
      </c>
      <c r="J3203">
        <v>30</v>
      </c>
      <c r="K3203" t="s">
        <v>58</v>
      </c>
      <c r="L3203">
        <v>309</v>
      </c>
      <c r="M3203" t="s">
        <v>25</v>
      </c>
      <c r="N3203">
        <v>30999</v>
      </c>
      <c r="O3203" t="s">
        <v>25</v>
      </c>
      <c r="P3203">
        <v>309999999</v>
      </c>
      <c r="Q3203" t="s">
        <v>25</v>
      </c>
      <c r="R3203">
        <v>999999</v>
      </c>
      <c r="S3203" t="s">
        <v>24</v>
      </c>
      <c r="T3203">
        <v>9999999</v>
      </c>
      <c r="U3203" t="s">
        <v>24</v>
      </c>
      <c r="V3203">
        <v>300</v>
      </c>
      <c r="W3203" t="s">
        <v>25</v>
      </c>
      <c r="X3203" t="s">
        <v>56</v>
      </c>
      <c r="Y3203" t="s">
        <v>65</v>
      </c>
      <c r="Z3203">
        <v>1</v>
      </c>
      <c r="AA3203" t="s">
        <v>61</v>
      </c>
      <c r="AB3203">
        <v>30</v>
      </c>
      <c r="AC3203" t="s">
        <v>58</v>
      </c>
      <c r="AD3203" t="s">
        <v>9613</v>
      </c>
      <c r="AE3203"/>
      <c r="AF3203" s="2" t="s">
        <v>9611</v>
      </c>
    </row>
    <row r="3204" spans="2:32" ht="18">
      <c r="B3204" t="s">
        <v>9614</v>
      </c>
      <c r="C3204" t="s">
        <v>9615</v>
      </c>
      <c r="D3204" s="2">
        <v>0</v>
      </c>
      <c r="E3204" s="2">
        <v>310</v>
      </c>
      <c r="F3204">
        <v>310</v>
      </c>
      <c r="G3204">
        <v>310</v>
      </c>
      <c r="H3204">
        <v>3</v>
      </c>
      <c r="I3204" t="s">
        <v>57</v>
      </c>
      <c r="J3204">
        <v>30</v>
      </c>
      <c r="K3204" t="s">
        <v>58</v>
      </c>
      <c r="L3204">
        <v>309</v>
      </c>
      <c r="M3204" t="s">
        <v>25</v>
      </c>
      <c r="N3204">
        <v>30999</v>
      </c>
      <c r="O3204" t="s">
        <v>25</v>
      </c>
      <c r="P3204">
        <v>309999999</v>
      </c>
      <c r="Q3204" t="s">
        <v>25</v>
      </c>
      <c r="R3204">
        <v>999999</v>
      </c>
      <c r="S3204" t="s">
        <v>24</v>
      </c>
      <c r="T3204">
        <v>9999999</v>
      </c>
      <c r="U3204" t="s">
        <v>24</v>
      </c>
      <c r="V3204">
        <v>300</v>
      </c>
      <c r="W3204" t="s">
        <v>25</v>
      </c>
      <c r="X3204" t="s">
        <v>56</v>
      </c>
      <c r="Y3204" t="s">
        <v>65</v>
      </c>
      <c r="Z3204">
        <v>1</v>
      </c>
      <c r="AA3204" t="s">
        <v>61</v>
      </c>
      <c r="AB3204">
        <v>30</v>
      </c>
      <c r="AC3204" t="s">
        <v>58</v>
      </c>
      <c r="AD3204" t="s">
        <v>9616</v>
      </c>
      <c r="AE3204"/>
      <c r="AF3204" s="2" t="s">
        <v>9614</v>
      </c>
    </row>
    <row r="3205" spans="2:32" ht="18">
      <c r="B3205" t="s">
        <v>9617</v>
      </c>
      <c r="C3205" t="s">
        <v>9618</v>
      </c>
      <c r="D3205" s="2">
        <v>0</v>
      </c>
      <c r="E3205" s="2">
        <v>310</v>
      </c>
      <c r="F3205">
        <v>310</v>
      </c>
      <c r="G3205">
        <v>310</v>
      </c>
      <c r="H3205">
        <v>3</v>
      </c>
      <c r="I3205" t="s">
        <v>57</v>
      </c>
      <c r="J3205">
        <v>30</v>
      </c>
      <c r="K3205" t="s">
        <v>58</v>
      </c>
      <c r="L3205">
        <v>309</v>
      </c>
      <c r="M3205" t="s">
        <v>25</v>
      </c>
      <c r="N3205">
        <v>30999</v>
      </c>
      <c r="O3205" t="s">
        <v>25</v>
      </c>
      <c r="P3205">
        <v>309999999</v>
      </c>
      <c r="Q3205" t="s">
        <v>25</v>
      </c>
      <c r="R3205">
        <v>999999</v>
      </c>
      <c r="S3205" t="s">
        <v>24</v>
      </c>
      <c r="T3205">
        <v>9999999</v>
      </c>
      <c r="U3205" t="s">
        <v>24</v>
      </c>
      <c r="V3205">
        <v>300</v>
      </c>
      <c r="W3205" t="s">
        <v>25</v>
      </c>
      <c r="X3205" t="s">
        <v>56</v>
      </c>
      <c r="Y3205" t="s">
        <v>65</v>
      </c>
      <c r="Z3205">
        <v>1</v>
      </c>
      <c r="AA3205" t="s">
        <v>61</v>
      </c>
      <c r="AB3205">
        <v>30</v>
      </c>
      <c r="AC3205" t="s">
        <v>58</v>
      </c>
      <c r="AD3205" t="s">
        <v>9619</v>
      </c>
      <c r="AE3205"/>
      <c r="AF3205" s="2" t="s">
        <v>9617</v>
      </c>
    </row>
    <row r="3206" spans="2:32" ht="18">
      <c r="B3206" t="s">
        <v>9620</v>
      </c>
      <c r="C3206" t="s">
        <v>9621</v>
      </c>
      <c r="D3206" s="2">
        <v>0</v>
      </c>
      <c r="E3206" s="2">
        <v>310</v>
      </c>
      <c r="F3206">
        <v>310</v>
      </c>
      <c r="G3206">
        <v>310</v>
      </c>
      <c r="H3206">
        <v>3</v>
      </c>
      <c r="I3206" t="s">
        <v>57</v>
      </c>
      <c r="J3206">
        <v>30</v>
      </c>
      <c r="K3206" t="s">
        <v>58</v>
      </c>
      <c r="L3206">
        <v>309</v>
      </c>
      <c r="M3206" t="s">
        <v>25</v>
      </c>
      <c r="N3206">
        <v>30999</v>
      </c>
      <c r="O3206" t="s">
        <v>25</v>
      </c>
      <c r="P3206">
        <v>309999999</v>
      </c>
      <c r="Q3206" t="s">
        <v>25</v>
      </c>
      <c r="R3206">
        <v>999999</v>
      </c>
      <c r="S3206" t="s">
        <v>24</v>
      </c>
      <c r="T3206">
        <v>9999999</v>
      </c>
      <c r="U3206" t="s">
        <v>24</v>
      </c>
      <c r="V3206">
        <v>300</v>
      </c>
      <c r="W3206" t="s">
        <v>25</v>
      </c>
      <c r="X3206" t="s">
        <v>56</v>
      </c>
      <c r="Y3206" t="s">
        <v>65</v>
      </c>
      <c r="Z3206">
        <v>1</v>
      </c>
      <c r="AA3206" t="s">
        <v>61</v>
      </c>
      <c r="AB3206">
        <v>30</v>
      </c>
      <c r="AC3206" t="s">
        <v>58</v>
      </c>
      <c r="AD3206" t="s">
        <v>9622</v>
      </c>
      <c r="AE3206"/>
      <c r="AF3206" s="2" t="s">
        <v>9620</v>
      </c>
    </row>
    <row r="3207" spans="2:32" ht="18">
      <c r="B3207" t="s">
        <v>9623</v>
      </c>
      <c r="C3207" t="s">
        <v>9624</v>
      </c>
      <c r="D3207" s="2">
        <v>0</v>
      </c>
      <c r="E3207" s="2">
        <v>16000</v>
      </c>
      <c r="F3207" s="21">
        <v>16000</v>
      </c>
      <c r="G3207" s="21">
        <v>16000</v>
      </c>
      <c r="H3207">
        <v>3</v>
      </c>
      <c r="I3207" t="s">
        <v>57</v>
      </c>
      <c r="J3207">
        <v>30</v>
      </c>
      <c r="K3207" t="s">
        <v>58</v>
      </c>
      <c r="L3207">
        <v>309</v>
      </c>
      <c r="M3207" t="s">
        <v>25</v>
      </c>
      <c r="N3207">
        <v>30999</v>
      </c>
      <c r="O3207" t="s">
        <v>25</v>
      </c>
      <c r="P3207">
        <v>309999999</v>
      </c>
      <c r="Q3207" t="s">
        <v>25</v>
      </c>
      <c r="R3207">
        <v>999999</v>
      </c>
      <c r="S3207" t="s">
        <v>24</v>
      </c>
      <c r="T3207">
        <v>9999999</v>
      </c>
      <c r="U3207" t="s">
        <v>24</v>
      </c>
      <c r="V3207">
        <v>300</v>
      </c>
      <c r="W3207" t="s">
        <v>25</v>
      </c>
      <c r="X3207" t="s">
        <v>56</v>
      </c>
      <c r="Y3207" t="s">
        <v>65</v>
      </c>
      <c r="Z3207">
        <v>1</v>
      </c>
      <c r="AA3207" t="s">
        <v>61</v>
      </c>
      <c r="AB3207">
        <v>30</v>
      </c>
      <c r="AC3207" t="s">
        <v>58</v>
      </c>
      <c r="AD3207" t="s">
        <v>9625</v>
      </c>
      <c r="AE3207"/>
      <c r="AF3207" s="2" t="s">
        <v>9623</v>
      </c>
    </row>
    <row r="3208" spans="2:32" ht="18">
      <c r="B3208" t="s">
        <v>9626</v>
      </c>
      <c r="C3208" t="s">
        <v>9627</v>
      </c>
      <c r="D3208" s="2">
        <v>0</v>
      </c>
      <c r="E3208" s="2">
        <v>180</v>
      </c>
      <c r="F3208">
        <v>180</v>
      </c>
      <c r="G3208">
        <v>180</v>
      </c>
      <c r="H3208">
        <v>3</v>
      </c>
      <c r="I3208" t="s">
        <v>57</v>
      </c>
      <c r="J3208">
        <v>30</v>
      </c>
      <c r="K3208" t="s">
        <v>58</v>
      </c>
      <c r="L3208">
        <v>309</v>
      </c>
      <c r="M3208" t="s">
        <v>25</v>
      </c>
      <c r="N3208">
        <v>30999</v>
      </c>
      <c r="O3208" t="s">
        <v>25</v>
      </c>
      <c r="P3208">
        <v>309999999</v>
      </c>
      <c r="Q3208" t="s">
        <v>25</v>
      </c>
      <c r="R3208">
        <v>999999</v>
      </c>
      <c r="S3208" t="s">
        <v>24</v>
      </c>
      <c r="T3208">
        <v>9999999</v>
      </c>
      <c r="U3208" t="s">
        <v>24</v>
      </c>
      <c r="V3208">
        <v>300</v>
      </c>
      <c r="W3208" t="s">
        <v>25</v>
      </c>
      <c r="X3208" t="s">
        <v>56</v>
      </c>
      <c r="Y3208" t="s">
        <v>65</v>
      </c>
      <c r="Z3208">
        <v>1</v>
      </c>
      <c r="AA3208" t="s">
        <v>61</v>
      </c>
      <c r="AB3208">
        <v>30</v>
      </c>
      <c r="AC3208" t="s">
        <v>58</v>
      </c>
      <c r="AD3208" t="s">
        <v>9628</v>
      </c>
      <c r="AE3208"/>
      <c r="AF3208" s="2" t="s">
        <v>9626</v>
      </c>
    </row>
    <row r="3209" spans="2:32" ht="18">
      <c r="B3209" t="s">
        <v>9629</v>
      </c>
      <c r="C3209" t="s">
        <v>9630</v>
      </c>
      <c r="D3209" s="2">
        <v>0</v>
      </c>
      <c r="E3209" s="2">
        <v>180</v>
      </c>
      <c r="F3209">
        <v>180</v>
      </c>
      <c r="G3209">
        <v>180</v>
      </c>
      <c r="H3209">
        <v>3</v>
      </c>
      <c r="I3209" t="s">
        <v>57</v>
      </c>
      <c r="J3209">
        <v>30</v>
      </c>
      <c r="K3209" t="s">
        <v>58</v>
      </c>
      <c r="L3209">
        <v>309</v>
      </c>
      <c r="M3209" t="s">
        <v>25</v>
      </c>
      <c r="N3209">
        <v>30999</v>
      </c>
      <c r="O3209" t="s">
        <v>25</v>
      </c>
      <c r="P3209">
        <v>309999999</v>
      </c>
      <c r="Q3209" t="s">
        <v>25</v>
      </c>
      <c r="R3209">
        <v>999999</v>
      </c>
      <c r="S3209" t="s">
        <v>24</v>
      </c>
      <c r="T3209">
        <v>9999999</v>
      </c>
      <c r="U3209" t="s">
        <v>24</v>
      </c>
      <c r="V3209">
        <v>300</v>
      </c>
      <c r="W3209" t="s">
        <v>25</v>
      </c>
      <c r="X3209" t="s">
        <v>56</v>
      </c>
      <c r="Y3209" t="s">
        <v>65</v>
      </c>
      <c r="Z3209">
        <v>1</v>
      </c>
      <c r="AA3209" t="s">
        <v>61</v>
      </c>
      <c r="AB3209">
        <v>30</v>
      </c>
      <c r="AC3209" t="s">
        <v>58</v>
      </c>
      <c r="AD3209" t="s">
        <v>9631</v>
      </c>
      <c r="AE3209"/>
      <c r="AF3209" s="2" t="s">
        <v>9629</v>
      </c>
    </row>
    <row r="3210" spans="2:32" ht="18">
      <c r="B3210" t="s">
        <v>9632</v>
      </c>
      <c r="C3210" t="s">
        <v>9633</v>
      </c>
      <c r="D3210" s="2">
        <v>0</v>
      </c>
      <c r="E3210" s="2">
        <v>180</v>
      </c>
      <c r="F3210">
        <v>180</v>
      </c>
      <c r="G3210">
        <v>180</v>
      </c>
      <c r="H3210">
        <v>3</v>
      </c>
      <c r="I3210" t="s">
        <v>57</v>
      </c>
      <c r="J3210">
        <v>30</v>
      </c>
      <c r="K3210" t="s">
        <v>58</v>
      </c>
      <c r="L3210">
        <v>309</v>
      </c>
      <c r="M3210" t="s">
        <v>25</v>
      </c>
      <c r="N3210">
        <v>30999</v>
      </c>
      <c r="O3210" t="s">
        <v>25</v>
      </c>
      <c r="P3210">
        <v>309999999</v>
      </c>
      <c r="Q3210" t="s">
        <v>25</v>
      </c>
      <c r="R3210">
        <v>999999</v>
      </c>
      <c r="S3210" t="s">
        <v>24</v>
      </c>
      <c r="T3210">
        <v>9999999</v>
      </c>
      <c r="U3210" t="s">
        <v>24</v>
      </c>
      <c r="V3210">
        <v>300</v>
      </c>
      <c r="W3210" t="s">
        <v>25</v>
      </c>
      <c r="X3210" t="s">
        <v>56</v>
      </c>
      <c r="Y3210" t="s">
        <v>65</v>
      </c>
      <c r="Z3210">
        <v>1</v>
      </c>
      <c r="AA3210" t="s">
        <v>61</v>
      </c>
      <c r="AB3210">
        <v>30</v>
      </c>
      <c r="AC3210" t="s">
        <v>58</v>
      </c>
      <c r="AD3210" t="s">
        <v>9634</v>
      </c>
      <c r="AE3210"/>
      <c r="AF3210" s="2" t="s">
        <v>9632</v>
      </c>
    </row>
    <row r="3211" spans="2:32" ht="18">
      <c r="B3211" t="s">
        <v>9635</v>
      </c>
      <c r="C3211" t="s">
        <v>9636</v>
      </c>
      <c r="D3211" s="2">
        <v>0</v>
      </c>
      <c r="E3211" s="2">
        <v>190</v>
      </c>
      <c r="F3211">
        <v>190</v>
      </c>
      <c r="G3211">
        <v>190</v>
      </c>
      <c r="H3211">
        <v>3</v>
      </c>
      <c r="I3211" t="s">
        <v>57</v>
      </c>
      <c r="J3211">
        <v>30</v>
      </c>
      <c r="K3211" t="s">
        <v>58</v>
      </c>
      <c r="L3211">
        <v>309</v>
      </c>
      <c r="M3211" t="s">
        <v>25</v>
      </c>
      <c r="N3211">
        <v>30999</v>
      </c>
      <c r="O3211" t="s">
        <v>25</v>
      </c>
      <c r="P3211">
        <v>309999999</v>
      </c>
      <c r="Q3211" t="s">
        <v>25</v>
      </c>
      <c r="R3211">
        <v>999999</v>
      </c>
      <c r="S3211" t="s">
        <v>24</v>
      </c>
      <c r="T3211">
        <v>9999999</v>
      </c>
      <c r="U3211" t="s">
        <v>24</v>
      </c>
      <c r="V3211">
        <v>300</v>
      </c>
      <c r="W3211" t="s">
        <v>25</v>
      </c>
      <c r="X3211" t="s">
        <v>56</v>
      </c>
      <c r="Y3211" t="s">
        <v>65</v>
      </c>
      <c r="Z3211">
        <v>1</v>
      </c>
      <c r="AA3211" t="s">
        <v>61</v>
      </c>
      <c r="AB3211">
        <v>30</v>
      </c>
      <c r="AC3211" t="s">
        <v>58</v>
      </c>
      <c r="AD3211" t="s">
        <v>9637</v>
      </c>
      <c r="AE3211"/>
      <c r="AF3211" s="2" t="s">
        <v>9635</v>
      </c>
    </row>
    <row r="3212" spans="2:32" ht="18">
      <c r="B3212" t="s">
        <v>9638</v>
      </c>
      <c r="C3212" t="s">
        <v>9639</v>
      </c>
      <c r="D3212" s="2">
        <v>0</v>
      </c>
      <c r="E3212" s="2">
        <v>190</v>
      </c>
      <c r="F3212">
        <v>190</v>
      </c>
      <c r="G3212">
        <v>190</v>
      </c>
      <c r="H3212">
        <v>3</v>
      </c>
      <c r="I3212" t="s">
        <v>57</v>
      </c>
      <c r="J3212">
        <v>30</v>
      </c>
      <c r="K3212" t="s">
        <v>58</v>
      </c>
      <c r="L3212">
        <v>309</v>
      </c>
      <c r="M3212" t="s">
        <v>25</v>
      </c>
      <c r="N3212">
        <v>30999</v>
      </c>
      <c r="O3212" t="s">
        <v>25</v>
      </c>
      <c r="P3212">
        <v>309999999</v>
      </c>
      <c r="Q3212" t="s">
        <v>25</v>
      </c>
      <c r="R3212">
        <v>999999</v>
      </c>
      <c r="S3212" t="s">
        <v>24</v>
      </c>
      <c r="T3212">
        <v>9999999</v>
      </c>
      <c r="U3212" t="s">
        <v>24</v>
      </c>
      <c r="V3212">
        <v>300</v>
      </c>
      <c r="W3212" t="s">
        <v>25</v>
      </c>
      <c r="X3212" t="s">
        <v>56</v>
      </c>
      <c r="Y3212" t="s">
        <v>65</v>
      </c>
      <c r="Z3212">
        <v>1</v>
      </c>
      <c r="AA3212" t="s">
        <v>61</v>
      </c>
      <c r="AB3212">
        <v>30</v>
      </c>
      <c r="AC3212" t="s">
        <v>58</v>
      </c>
      <c r="AD3212" t="s">
        <v>9640</v>
      </c>
      <c r="AE3212"/>
      <c r="AF3212" s="2" t="s">
        <v>9638</v>
      </c>
    </row>
    <row r="3213" spans="2:32" ht="18">
      <c r="B3213" t="s">
        <v>9641</v>
      </c>
      <c r="C3213" t="s">
        <v>9642</v>
      </c>
      <c r="D3213" s="2">
        <v>0</v>
      </c>
      <c r="E3213" s="2">
        <v>190</v>
      </c>
      <c r="F3213">
        <v>190</v>
      </c>
      <c r="G3213">
        <v>190</v>
      </c>
      <c r="H3213">
        <v>3</v>
      </c>
      <c r="I3213" t="s">
        <v>57</v>
      </c>
      <c r="J3213">
        <v>30</v>
      </c>
      <c r="K3213" t="s">
        <v>58</v>
      </c>
      <c r="L3213">
        <v>309</v>
      </c>
      <c r="M3213" t="s">
        <v>25</v>
      </c>
      <c r="N3213">
        <v>30999</v>
      </c>
      <c r="O3213" t="s">
        <v>25</v>
      </c>
      <c r="P3213">
        <v>309999999</v>
      </c>
      <c r="Q3213" t="s">
        <v>25</v>
      </c>
      <c r="R3213">
        <v>999999</v>
      </c>
      <c r="S3213" t="s">
        <v>24</v>
      </c>
      <c r="T3213">
        <v>9999999</v>
      </c>
      <c r="U3213" t="s">
        <v>24</v>
      </c>
      <c r="V3213">
        <v>300</v>
      </c>
      <c r="W3213" t="s">
        <v>25</v>
      </c>
      <c r="X3213" t="s">
        <v>56</v>
      </c>
      <c r="Y3213" t="s">
        <v>65</v>
      </c>
      <c r="Z3213">
        <v>1</v>
      </c>
      <c r="AA3213" t="s">
        <v>61</v>
      </c>
      <c r="AB3213">
        <v>30</v>
      </c>
      <c r="AC3213" t="s">
        <v>58</v>
      </c>
      <c r="AD3213" t="s">
        <v>9643</v>
      </c>
      <c r="AE3213"/>
      <c r="AF3213" s="2" t="s">
        <v>9641</v>
      </c>
    </row>
    <row r="3214" spans="2:32" ht="18">
      <c r="B3214" t="s">
        <v>9644</v>
      </c>
      <c r="C3214" t="s">
        <v>9645</v>
      </c>
      <c r="D3214" s="2">
        <v>0</v>
      </c>
      <c r="E3214" s="2">
        <v>200</v>
      </c>
      <c r="F3214">
        <v>200</v>
      </c>
      <c r="G3214">
        <v>200</v>
      </c>
      <c r="H3214">
        <v>3</v>
      </c>
      <c r="I3214" t="s">
        <v>57</v>
      </c>
      <c r="J3214">
        <v>30</v>
      </c>
      <c r="K3214" t="s">
        <v>58</v>
      </c>
      <c r="L3214">
        <v>309</v>
      </c>
      <c r="M3214" t="s">
        <v>25</v>
      </c>
      <c r="N3214">
        <v>30999</v>
      </c>
      <c r="O3214" t="s">
        <v>25</v>
      </c>
      <c r="P3214">
        <v>309999999</v>
      </c>
      <c r="Q3214" t="s">
        <v>25</v>
      </c>
      <c r="R3214">
        <v>999999</v>
      </c>
      <c r="S3214" t="s">
        <v>24</v>
      </c>
      <c r="T3214">
        <v>9999999</v>
      </c>
      <c r="U3214" t="s">
        <v>24</v>
      </c>
      <c r="V3214">
        <v>300</v>
      </c>
      <c r="W3214" t="s">
        <v>25</v>
      </c>
      <c r="X3214" t="s">
        <v>56</v>
      </c>
      <c r="Y3214" t="s">
        <v>65</v>
      </c>
      <c r="Z3214">
        <v>1</v>
      </c>
      <c r="AA3214" t="s">
        <v>61</v>
      </c>
      <c r="AB3214">
        <v>30</v>
      </c>
      <c r="AC3214" t="s">
        <v>58</v>
      </c>
      <c r="AD3214" t="s">
        <v>9646</v>
      </c>
      <c r="AE3214"/>
      <c r="AF3214" s="2" t="s">
        <v>9644</v>
      </c>
    </row>
    <row r="3215" spans="2:32" ht="18">
      <c r="B3215" t="s">
        <v>9647</v>
      </c>
      <c r="C3215" t="s">
        <v>9648</v>
      </c>
      <c r="D3215" s="2">
        <v>0</v>
      </c>
      <c r="E3215" s="2">
        <v>200</v>
      </c>
      <c r="F3215">
        <v>200</v>
      </c>
      <c r="G3215">
        <v>200</v>
      </c>
      <c r="H3215">
        <v>3</v>
      </c>
      <c r="I3215" t="s">
        <v>57</v>
      </c>
      <c r="J3215">
        <v>30</v>
      </c>
      <c r="K3215" t="s">
        <v>58</v>
      </c>
      <c r="L3215">
        <v>309</v>
      </c>
      <c r="M3215" t="s">
        <v>25</v>
      </c>
      <c r="N3215">
        <v>30999</v>
      </c>
      <c r="O3215" t="s">
        <v>25</v>
      </c>
      <c r="P3215">
        <v>309999999</v>
      </c>
      <c r="Q3215" t="s">
        <v>25</v>
      </c>
      <c r="R3215">
        <v>999999</v>
      </c>
      <c r="S3215" t="s">
        <v>24</v>
      </c>
      <c r="T3215">
        <v>9999999</v>
      </c>
      <c r="U3215" t="s">
        <v>24</v>
      </c>
      <c r="V3215">
        <v>300</v>
      </c>
      <c r="W3215" t="s">
        <v>25</v>
      </c>
      <c r="X3215" t="s">
        <v>56</v>
      </c>
      <c r="Y3215" t="s">
        <v>65</v>
      </c>
      <c r="Z3215">
        <v>1</v>
      </c>
      <c r="AA3215" t="s">
        <v>61</v>
      </c>
      <c r="AB3215">
        <v>30</v>
      </c>
      <c r="AC3215" t="s">
        <v>58</v>
      </c>
      <c r="AD3215" t="s">
        <v>9649</v>
      </c>
      <c r="AE3215"/>
      <c r="AF3215" s="2" t="s">
        <v>9647</v>
      </c>
    </row>
    <row r="3216" spans="2:32" ht="18">
      <c r="B3216" t="s">
        <v>9650</v>
      </c>
      <c r="C3216" t="s">
        <v>9651</v>
      </c>
      <c r="D3216" s="2">
        <v>0</v>
      </c>
      <c r="E3216" s="2">
        <v>200</v>
      </c>
      <c r="F3216">
        <v>200</v>
      </c>
      <c r="G3216">
        <v>200</v>
      </c>
      <c r="H3216">
        <v>3</v>
      </c>
      <c r="I3216" t="s">
        <v>57</v>
      </c>
      <c r="J3216">
        <v>30</v>
      </c>
      <c r="K3216" t="s">
        <v>58</v>
      </c>
      <c r="L3216">
        <v>309</v>
      </c>
      <c r="M3216" t="s">
        <v>25</v>
      </c>
      <c r="N3216">
        <v>30999</v>
      </c>
      <c r="O3216" t="s">
        <v>25</v>
      </c>
      <c r="P3216">
        <v>309999999</v>
      </c>
      <c r="Q3216" t="s">
        <v>25</v>
      </c>
      <c r="R3216">
        <v>999999</v>
      </c>
      <c r="S3216" t="s">
        <v>24</v>
      </c>
      <c r="T3216">
        <v>9999999</v>
      </c>
      <c r="U3216" t="s">
        <v>24</v>
      </c>
      <c r="V3216">
        <v>300</v>
      </c>
      <c r="W3216" t="s">
        <v>25</v>
      </c>
      <c r="X3216" t="s">
        <v>56</v>
      </c>
      <c r="Y3216" t="s">
        <v>65</v>
      </c>
      <c r="Z3216">
        <v>1</v>
      </c>
      <c r="AA3216" t="s">
        <v>61</v>
      </c>
      <c r="AB3216">
        <v>30</v>
      </c>
      <c r="AC3216" t="s">
        <v>58</v>
      </c>
      <c r="AD3216" t="s">
        <v>9652</v>
      </c>
      <c r="AE3216"/>
      <c r="AF3216" s="2" t="s">
        <v>9650</v>
      </c>
    </row>
    <row r="3217" spans="2:32" ht="18">
      <c r="B3217" t="s">
        <v>9653</v>
      </c>
      <c r="C3217" t="s">
        <v>9654</v>
      </c>
      <c r="D3217" s="2">
        <v>0</v>
      </c>
      <c r="E3217" s="2">
        <v>210</v>
      </c>
      <c r="F3217">
        <v>210</v>
      </c>
      <c r="G3217">
        <v>210</v>
      </c>
      <c r="H3217">
        <v>3</v>
      </c>
      <c r="I3217" t="s">
        <v>57</v>
      </c>
      <c r="J3217">
        <v>30</v>
      </c>
      <c r="K3217" t="s">
        <v>58</v>
      </c>
      <c r="L3217">
        <v>309</v>
      </c>
      <c r="M3217" t="s">
        <v>25</v>
      </c>
      <c r="N3217">
        <v>30999</v>
      </c>
      <c r="O3217" t="s">
        <v>25</v>
      </c>
      <c r="P3217">
        <v>309999999</v>
      </c>
      <c r="Q3217" t="s">
        <v>25</v>
      </c>
      <c r="R3217">
        <v>999999</v>
      </c>
      <c r="S3217" t="s">
        <v>24</v>
      </c>
      <c r="T3217">
        <v>9999999</v>
      </c>
      <c r="U3217" t="s">
        <v>24</v>
      </c>
      <c r="V3217">
        <v>300</v>
      </c>
      <c r="W3217" t="s">
        <v>25</v>
      </c>
      <c r="X3217" t="s">
        <v>56</v>
      </c>
      <c r="Y3217" t="s">
        <v>65</v>
      </c>
      <c r="Z3217">
        <v>1</v>
      </c>
      <c r="AA3217" t="s">
        <v>61</v>
      </c>
      <c r="AB3217">
        <v>30</v>
      </c>
      <c r="AC3217" t="s">
        <v>58</v>
      </c>
      <c r="AD3217" t="s">
        <v>9655</v>
      </c>
      <c r="AE3217"/>
      <c r="AF3217" s="2" t="s">
        <v>9653</v>
      </c>
    </row>
    <row r="3218" spans="2:32" ht="18">
      <c r="B3218" t="s">
        <v>9656</v>
      </c>
      <c r="C3218" t="s">
        <v>9657</v>
      </c>
      <c r="D3218" s="2">
        <v>0</v>
      </c>
      <c r="E3218" s="2">
        <v>210</v>
      </c>
      <c r="F3218">
        <v>210</v>
      </c>
      <c r="G3218">
        <v>210</v>
      </c>
      <c r="H3218">
        <v>3</v>
      </c>
      <c r="I3218" t="s">
        <v>57</v>
      </c>
      <c r="J3218">
        <v>30</v>
      </c>
      <c r="K3218" t="s">
        <v>58</v>
      </c>
      <c r="L3218">
        <v>309</v>
      </c>
      <c r="M3218" t="s">
        <v>25</v>
      </c>
      <c r="N3218">
        <v>30999</v>
      </c>
      <c r="O3218" t="s">
        <v>25</v>
      </c>
      <c r="P3218">
        <v>309999999</v>
      </c>
      <c r="Q3218" t="s">
        <v>25</v>
      </c>
      <c r="R3218">
        <v>999999</v>
      </c>
      <c r="S3218" t="s">
        <v>24</v>
      </c>
      <c r="T3218">
        <v>9999999</v>
      </c>
      <c r="U3218" t="s">
        <v>24</v>
      </c>
      <c r="V3218">
        <v>300</v>
      </c>
      <c r="W3218" t="s">
        <v>25</v>
      </c>
      <c r="X3218" t="s">
        <v>56</v>
      </c>
      <c r="Y3218" t="s">
        <v>65</v>
      </c>
      <c r="Z3218">
        <v>1</v>
      </c>
      <c r="AA3218" t="s">
        <v>61</v>
      </c>
      <c r="AB3218">
        <v>30</v>
      </c>
      <c r="AC3218" t="s">
        <v>58</v>
      </c>
      <c r="AD3218" t="s">
        <v>9658</v>
      </c>
      <c r="AE3218"/>
      <c r="AF3218" s="2" t="s">
        <v>9656</v>
      </c>
    </row>
    <row r="3219" spans="2:32" ht="18">
      <c r="B3219" t="s">
        <v>9659</v>
      </c>
      <c r="C3219" t="s">
        <v>9660</v>
      </c>
      <c r="D3219" s="2">
        <v>0</v>
      </c>
      <c r="E3219" s="2">
        <v>210</v>
      </c>
      <c r="F3219">
        <v>210</v>
      </c>
      <c r="G3219">
        <v>210</v>
      </c>
      <c r="H3219">
        <v>3</v>
      </c>
      <c r="I3219" t="s">
        <v>57</v>
      </c>
      <c r="J3219">
        <v>30</v>
      </c>
      <c r="K3219" t="s">
        <v>58</v>
      </c>
      <c r="L3219">
        <v>309</v>
      </c>
      <c r="M3219" t="s">
        <v>25</v>
      </c>
      <c r="N3219">
        <v>30999</v>
      </c>
      <c r="O3219" t="s">
        <v>25</v>
      </c>
      <c r="P3219">
        <v>309999999</v>
      </c>
      <c r="Q3219" t="s">
        <v>25</v>
      </c>
      <c r="R3219">
        <v>999999</v>
      </c>
      <c r="S3219" t="s">
        <v>24</v>
      </c>
      <c r="T3219">
        <v>9999999</v>
      </c>
      <c r="U3219" t="s">
        <v>24</v>
      </c>
      <c r="V3219">
        <v>300</v>
      </c>
      <c r="W3219" t="s">
        <v>25</v>
      </c>
      <c r="X3219" t="s">
        <v>56</v>
      </c>
      <c r="Y3219" t="s">
        <v>65</v>
      </c>
      <c r="Z3219">
        <v>1</v>
      </c>
      <c r="AA3219" t="s">
        <v>61</v>
      </c>
      <c r="AB3219">
        <v>30</v>
      </c>
      <c r="AC3219" t="s">
        <v>58</v>
      </c>
      <c r="AD3219" t="s">
        <v>9661</v>
      </c>
      <c r="AE3219"/>
      <c r="AF3219" s="2" t="s">
        <v>9659</v>
      </c>
    </row>
    <row r="3220" spans="2:32" ht="18">
      <c r="B3220" t="s">
        <v>9662</v>
      </c>
      <c r="C3220" t="s">
        <v>9663</v>
      </c>
      <c r="D3220" s="2">
        <v>0</v>
      </c>
      <c r="E3220" s="2">
        <v>320</v>
      </c>
      <c r="F3220">
        <v>320</v>
      </c>
      <c r="G3220">
        <v>320</v>
      </c>
      <c r="H3220">
        <v>3</v>
      </c>
      <c r="I3220" t="s">
        <v>57</v>
      </c>
      <c r="J3220">
        <v>30</v>
      </c>
      <c r="K3220" t="s">
        <v>58</v>
      </c>
      <c r="L3220">
        <v>309</v>
      </c>
      <c r="M3220" t="s">
        <v>25</v>
      </c>
      <c r="N3220">
        <v>30999</v>
      </c>
      <c r="O3220" t="s">
        <v>25</v>
      </c>
      <c r="P3220">
        <v>309999999</v>
      </c>
      <c r="Q3220" t="s">
        <v>25</v>
      </c>
      <c r="R3220">
        <v>999999</v>
      </c>
      <c r="S3220" t="s">
        <v>24</v>
      </c>
      <c r="T3220">
        <v>9999999</v>
      </c>
      <c r="U3220" t="s">
        <v>24</v>
      </c>
      <c r="V3220">
        <v>300</v>
      </c>
      <c r="W3220" t="s">
        <v>25</v>
      </c>
      <c r="X3220" t="s">
        <v>56</v>
      </c>
      <c r="Y3220" t="s">
        <v>65</v>
      </c>
      <c r="Z3220">
        <v>1</v>
      </c>
      <c r="AA3220" t="s">
        <v>61</v>
      </c>
      <c r="AB3220">
        <v>30</v>
      </c>
      <c r="AC3220" t="s">
        <v>58</v>
      </c>
      <c r="AD3220" t="s">
        <v>9664</v>
      </c>
      <c r="AE3220"/>
      <c r="AF3220" s="2" t="s">
        <v>9662</v>
      </c>
    </row>
    <row r="3221" spans="2:32" ht="18">
      <c r="B3221" t="s">
        <v>9665</v>
      </c>
      <c r="C3221" t="s">
        <v>9666</v>
      </c>
      <c r="D3221" s="2">
        <v>0</v>
      </c>
      <c r="E3221" s="2">
        <v>320</v>
      </c>
      <c r="F3221">
        <v>320</v>
      </c>
      <c r="G3221">
        <v>320</v>
      </c>
      <c r="H3221">
        <v>3</v>
      </c>
      <c r="I3221" t="s">
        <v>57</v>
      </c>
      <c r="J3221">
        <v>30</v>
      </c>
      <c r="K3221" t="s">
        <v>58</v>
      </c>
      <c r="L3221">
        <v>309</v>
      </c>
      <c r="M3221" t="s">
        <v>25</v>
      </c>
      <c r="N3221">
        <v>30999</v>
      </c>
      <c r="O3221" t="s">
        <v>25</v>
      </c>
      <c r="P3221">
        <v>309999999</v>
      </c>
      <c r="Q3221" t="s">
        <v>25</v>
      </c>
      <c r="R3221">
        <v>999999</v>
      </c>
      <c r="S3221" t="s">
        <v>24</v>
      </c>
      <c r="T3221">
        <v>9999999</v>
      </c>
      <c r="U3221" t="s">
        <v>24</v>
      </c>
      <c r="V3221">
        <v>300</v>
      </c>
      <c r="W3221" t="s">
        <v>25</v>
      </c>
      <c r="X3221" t="s">
        <v>56</v>
      </c>
      <c r="Y3221" t="s">
        <v>65</v>
      </c>
      <c r="Z3221">
        <v>1</v>
      </c>
      <c r="AA3221" t="s">
        <v>61</v>
      </c>
      <c r="AB3221">
        <v>30</v>
      </c>
      <c r="AC3221" t="s">
        <v>58</v>
      </c>
      <c r="AD3221" t="s">
        <v>9667</v>
      </c>
      <c r="AE3221"/>
      <c r="AF3221" s="2" t="s">
        <v>9665</v>
      </c>
    </row>
    <row r="3222" spans="2:32" ht="18">
      <c r="B3222" t="s">
        <v>9668</v>
      </c>
      <c r="C3222" t="s">
        <v>9669</v>
      </c>
      <c r="D3222" s="2">
        <v>0</v>
      </c>
      <c r="E3222" s="2">
        <v>320</v>
      </c>
      <c r="F3222">
        <v>320</v>
      </c>
      <c r="G3222">
        <v>320</v>
      </c>
      <c r="H3222">
        <v>3</v>
      </c>
      <c r="I3222" t="s">
        <v>57</v>
      </c>
      <c r="J3222">
        <v>30</v>
      </c>
      <c r="K3222" t="s">
        <v>58</v>
      </c>
      <c r="L3222">
        <v>309</v>
      </c>
      <c r="M3222" t="s">
        <v>25</v>
      </c>
      <c r="N3222">
        <v>30999</v>
      </c>
      <c r="O3222" t="s">
        <v>25</v>
      </c>
      <c r="P3222">
        <v>309999999</v>
      </c>
      <c r="Q3222" t="s">
        <v>25</v>
      </c>
      <c r="R3222">
        <v>999999</v>
      </c>
      <c r="S3222" t="s">
        <v>24</v>
      </c>
      <c r="T3222">
        <v>9999999</v>
      </c>
      <c r="U3222" t="s">
        <v>24</v>
      </c>
      <c r="V3222">
        <v>300</v>
      </c>
      <c r="W3222" t="s">
        <v>25</v>
      </c>
      <c r="X3222" t="s">
        <v>56</v>
      </c>
      <c r="Y3222" t="s">
        <v>65</v>
      </c>
      <c r="Z3222">
        <v>1</v>
      </c>
      <c r="AA3222" t="s">
        <v>61</v>
      </c>
      <c r="AB3222">
        <v>30</v>
      </c>
      <c r="AC3222" t="s">
        <v>58</v>
      </c>
      <c r="AD3222" t="s">
        <v>9670</v>
      </c>
      <c r="AE3222"/>
      <c r="AF3222" s="2" t="s">
        <v>9668</v>
      </c>
    </row>
    <row r="3223" spans="2:32" ht="18">
      <c r="B3223" t="s">
        <v>9671</v>
      </c>
      <c r="C3223" t="s">
        <v>9672</v>
      </c>
      <c r="D3223" s="2">
        <v>0</v>
      </c>
      <c r="E3223" s="2">
        <v>320</v>
      </c>
      <c r="F3223">
        <v>320</v>
      </c>
      <c r="G3223">
        <v>320</v>
      </c>
      <c r="H3223">
        <v>3</v>
      </c>
      <c r="I3223" t="s">
        <v>57</v>
      </c>
      <c r="J3223">
        <v>30</v>
      </c>
      <c r="K3223" t="s">
        <v>58</v>
      </c>
      <c r="L3223">
        <v>309</v>
      </c>
      <c r="M3223" t="s">
        <v>25</v>
      </c>
      <c r="N3223">
        <v>30999</v>
      </c>
      <c r="O3223" t="s">
        <v>25</v>
      </c>
      <c r="P3223">
        <v>309999999</v>
      </c>
      <c r="Q3223" t="s">
        <v>25</v>
      </c>
      <c r="R3223">
        <v>999999</v>
      </c>
      <c r="S3223" t="s">
        <v>24</v>
      </c>
      <c r="T3223">
        <v>9999999</v>
      </c>
      <c r="U3223" t="s">
        <v>24</v>
      </c>
      <c r="V3223">
        <v>300</v>
      </c>
      <c r="W3223" t="s">
        <v>25</v>
      </c>
      <c r="X3223" t="s">
        <v>56</v>
      </c>
      <c r="Y3223" t="s">
        <v>65</v>
      </c>
      <c r="Z3223">
        <v>1</v>
      </c>
      <c r="AA3223" t="s">
        <v>61</v>
      </c>
      <c r="AB3223">
        <v>30</v>
      </c>
      <c r="AC3223" t="s">
        <v>58</v>
      </c>
      <c r="AD3223" t="s">
        <v>9673</v>
      </c>
      <c r="AE3223"/>
      <c r="AF3223" s="2" t="s">
        <v>9671</v>
      </c>
    </row>
    <row r="3224" spans="2:32" ht="18">
      <c r="B3224" t="s">
        <v>9674</v>
      </c>
      <c r="C3224" t="s">
        <v>9675</v>
      </c>
      <c r="D3224" s="2">
        <v>0</v>
      </c>
      <c r="E3224" s="2">
        <v>17000</v>
      </c>
      <c r="F3224" s="21">
        <v>17000</v>
      </c>
      <c r="G3224" s="21">
        <v>17000</v>
      </c>
      <c r="H3224">
        <v>3</v>
      </c>
      <c r="I3224" t="s">
        <v>57</v>
      </c>
      <c r="J3224">
        <v>30</v>
      </c>
      <c r="K3224" t="s">
        <v>58</v>
      </c>
      <c r="L3224">
        <v>309</v>
      </c>
      <c r="M3224" t="s">
        <v>25</v>
      </c>
      <c r="N3224">
        <v>30999</v>
      </c>
      <c r="O3224" t="s">
        <v>25</v>
      </c>
      <c r="P3224">
        <v>309999999</v>
      </c>
      <c r="Q3224" t="s">
        <v>25</v>
      </c>
      <c r="R3224">
        <v>999999</v>
      </c>
      <c r="S3224" t="s">
        <v>24</v>
      </c>
      <c r="T3224">
        <v>9999999</v>
      </c>
      <c r="U3224" t="s">
        <v>24</v>
      </c>
      <c r="V3224">
        <v>300</v>
      </c>
      <c r="W3224" t="s">
        <v>25</v>
      </c>
      <c r="X3224" t="s">
        <v>56</v>
      </c>
      <c r="Y3224" t="s">
        <v>65</v>
      </c>
      <c r="Z3224">
        <v>1</v>
      </c>
      <c r="AA3224" t="s">
        <v>61</v>
      </c>
      <c r="AB3224">
        <v>30</v>
      </c>
      <c r="AC3224" t="s">
        <v>58</v>
      </c>
      <c r="AD3224" t="s">
        <v>9676</v>
      </c>
      <c r="AE3224"/>
      <c r="AF3224" s="2" t="s">
        <v>9674</v>
      </c>
    </row>
    <row r="3225" spans="2:32" ht="18">
      <c r="B3225" t="s">
        <v>9677</v>
      </c>
      <c r="C3225" t="s">
        <v>9678</v>
      </c>
      <c r="D3225" s="2">
        <v>0</v>
      </c>
      <c r="E3225" s="2">
        <v>240</v>
      </c>
      <c r="F3225">
        <v>240</v>
      </c>
      <c r="G3225">
        <v>240</v>
      </c>
      <c r="H3225">
        <v>3</v>
      </c>
      <c r="I3225" t="s">
        <v>57</v>
      </c>
      <c r="J3225">
        <v>30</v>
      </c>
      <c r="K3225" t="s">
        <v>58</v>
      </c>
      <c r="L3225">
        <v>309</v>
      </c>
      <c r="M3225" t="s">
        <v>25</v>
      </c>
      <c r="N3225">
        <v>30999</v>
      </c>
      <c r="O3225" t="s">
        <v>25</v>
      </c>
      <c r="P3225">
        <v>309999999</v>
      </c>
      <c r="Q3225" t="s">
        <v>25</v>
      </c>
      <c r="R3225">
        <v>999999</v>
      </c>
      <c r="S3225" t="s">
        <v>24</v>
      </c>
      <c r="T3225">
        <v>9999999</v>
      </c>
      <c r="U3225" t="s">
        <v>24</v>
      </c>
      <c r="V3225">
        <v>300</v>
      </c>
      <c r="W3225" t="s">
        <v>25</v>
      </c>
      <c r="X3225" t="s">
        <v>56</v>
      </c>
      <c r="Y3225" t="s">
        <v>65</v>
      </c>
      <c r="Z3225">
        <v>1</v>
      </c>
      <c r="AA3225" t="s">
        <v>61</v>
      </c>
      <c r="AB3225">
        <v>30</v>
      </c>
      <c r="AC3225" t="s">
        <v>58</v>
      </c>
      <c r="AD3225" t="s">
        <v>9679</v>
      </c>
      <c r="AE3225"/>
      <c r="AF3225" s="2" t="s">
        <v>9677</v>
      </c>
    </row>
    <row r="3226" spans="2:32" ht="18">
      <c r="B3226" t="s">
        <v>9680</v>
      </c>
      <c r="C3226" t="s">
        <v>9681</v>
      </c>
      <c r="D3226" s="2">
        <v>0</v>
      </c>
      <c r="E3226" s="2">
        <v>240</v>
      </c>
      <c r="F3226">
        <v>240</v>
      </c>
      <c r="G3226">
        <v>240</v>
      </c>
      <c r="H3226">
        <v>3</v>
      </c>
      <c r="I3226" t="s">
        <v>57</v>
      </c>
      <c r="J3226">
        <v>30</v>
      </c>
      <c r="K3226" t="s">
        <v>58</v>
      </c>
      <c r="L3226">
        <v>309</v>
      </c>
      <c r="M3226" t="s">
        <v>25</v>
      </c>
      <c r="N3226">
        <v>30999</v>
      </c>
      <c r="O3226" t="s">
        <v>25</v>
      </c>
      <c r="P3226">
        <v>309999999</v>
      </c>
      <c r="Q3226" t="s">
        <v>25</v>
      </c>
      <c r="R3226">
        <v>999999</v>
      </c>
      <c r="S3226" t="s">
        <v>24</v>
      </c>
      <c r="T3226">
        <v>9999999</v>
      </c>
      <c r="U3226" t="s">
        <v>24</v>
      </c>
      <c r="V3226">
        <v>300</v>
      </c>
      <c r="W3226" t="s">
        <v>25</v>
      </c>
      <c r="X3226" t="s">
        <v>56</v>
      </c>
      <c r="Y3226" t="s">
        <v>65</v>
      </c>
      <c r="Z3226">
        <v>1</v>
      </c>
      <c r="AA3226" t="s">
        <v>61</v>
      </c>
      <c r="AB3226">
        <v>30</v>
      </c>
      <c r="AC3226" t="s">
        <v>58</v>
      </c>
      <c r="AD3226" t="s">
        <v>9682</v>
      </c>
      <c r="AE3226"/>
      <c r="AF3226" s="2" t="s">
        <v>9680</v>
      </c>
    </row>
    <row r="3227" spans="2:32" ht="18">
      <c r="B3227" t="s">
        <v>9683</v>
      </c>
      <c r="C3227" t="s">
        <v>9684</v>
      </c>
      <c r="D3227" s="2">
        <v>0</v>
      </c>
      <c r="E3227" s="2">
        <v>240</v>
      </c>
      <c r="F3227">
        <v>240</v>
      </c>
      <c r="G3227">
        <v>240</v>
      </c>
      <c r="H3227">
        <v>3</v>
      </c>
      <c r="I3227" t="s">
        <v>57</v>
      </c>
      <c r="J3227">
        <v>30</v>
      </c>
      <c r="K3227" t="s">
        <v>58</v>
      </c>
      <c r="L3227">
        <v>309</v>
      </c>
      <c r="M3227" t="s">
        <v>25</v>
      </c>
      <c r="N3227">
        <v>30999</v>
      </c>
      <c r="O3227" t="s">
        <v>25</v>
      </c>
      <c r="P3227">
        <v>309999999</v>
      </c>
      <c r="Q3227" t="s">
        <v>25</v>
      </c>
      <c r="R3227">
        <v>999999</v>
      </c>
      <c r="S3227" t="s">
        <v>24</v>
      </c>
      <c r="T3227">
        <v>9999999</v>
      </c>
      <c r="U3227" t="s">
        <v>24</v>
      </c>
      <c r="V3227">
        <v>300</v>
      </c>
      <c r="W3227" t="s">
        <v>25</v>
      </c>
      <c r="X3227" t="s">
        <v>56</v>
      </c>
      <c r="Y3227" t="s">
        <v>65</v>
      </c>
      <c r="Z3227">
        <v>1</v>
      </c>
      <c r="AA3227" t="s">
        <v>61</v>
      </c>
      <c r="AB3227">
        <v>30</v>
      </c>
      <c r="AC3227" t="s">
        <v>58</v>
      </c>
      <c r="AD3227" t="s">
        <v>9685</v>
      </c>
      <c r="AE3227"/>
      <c r="AF3227" s="2" t="s">
        <v>9683</v>
      </c>
    </row>
    <row r="3228" spans="2:32" ht="18">
      <c r="B3228" t="s">
        <v>9686</v>
      </c>
      <c r="C3228" t="s">
        <v>9687</v>
      </c>
      <c r="D3228" s="2">
        <v>0</v>
      </c>
      <c r="E3228" s="2">
        <v>250</v>
      </c>
      <c r="F3228">
        <v>250</v>
      </c>
      <c r="G3228">
        <v>250</v>
      </c>
      <c r="H3228">
        <v>3</v>
      </c>
      <c r="I3228" t="s">
        <v>57</v>
      </c>
      <c r="J3228">
        <v>30</v>
      </c>
      <c r="K3228" t="s">
        <v>58</v>
      </c>
      <c r="L3228">
        <v>309</v>
      </c>
      <c r="M3228" t="s">
        <v>25</v>
      </c>
      <c r="N3228">
        <v>30999</v>
      </c>
      <c r="O3228" t="s">
        <v>25</v>
      </c>
      <c r="P3228">
        <v>309999999</v>
      </c>
      <c r="Q3228" t="s">
        <v>25</v>
      </c>
      <c r="R3228">
        <v>999999</v>
      </c>
      <c r="S3228" t="s">
        <v>24</v>
      </c>
      <c r="T3228">
        <v>9999999</v>
      </c>
      <c r="U3228" t="s">
        <v>24</v>
      </c>
      <c r="V3228">
        <v>300</v>
      </c>
      <c r="W3228" t="s">
        <v>25</v>
      </c>
      <c r="X3228" t="s">
        <v>56</v>
      </c>
      <c r="Y3228" t="s">
        <v>65</v>
      </c>
      <c r="Z3228">
        <v>1</v>
      </c>
      <c r="AA3228" t="s">
        <v>61</v>
      </c>
      <c r="AB3228">
        <v>30</v>
      </c>
      <c r="AC3228" t="s">
        <v>58</v>
      </c>
      <c r="AD3228" t="s">
        <v>9688</v>
      </c>
      <c r="AE3228"/>
      <c r="AF3228" s="2" t="s">
        <v>9686</v>
      </c>
    </row>
    <row r="3229" spans="2:32" ht="18">
      <c r="B3229" t="s">
        <v>9689</v>
      </c>
      <c r="C3229" t="s">
        <v>9690</v>
      </c>
      <c r="D3229" s="2">
        <v>0</v>
      </c>
      <c r="E3229" s="2">
        <v>250</v>
      </c>
      <c r="F3229">
        <v>250</v>
      </c>
      <c r="G3229">
        <v>250</v>
      </c>
      <c r="H3229">
        <v>3</v>
      </c>
      <c r="I3229" t="s">
        <v>57</v>
      </c>
      <c r="J3229">
        <v>30</v>
      </c>
      <c r="K3229" t="s">
        <v>58</v>
      </c>
      <c r="L3229">
        <v>309</v>
      </c>
      <c r="M3229" t="s">
        <v>25</v>
      </c>
      <c r="N3229">
        <v>30999</v>
      </c>
      <c r="O3229" t="s">
        <v>25</v>
      </c>
      <c r="P3229">
        <v>309999999</v>
      </c>
      <c r="Q3229" t="s">
        <v>25</v>
      </c>
      <c r="R3229">
        <v>999999</v>
      </c>
      <c r="S3229" t="s">
        <v>24</v>
      </c>
      <c r="T3229">
        <v>9999999</v>
      </c>
      <c r="U3229" t="s">
        <v>24</v>
      </c>
      <c r="V3229">
        <v>300</v>
      </c>
      <c r="W3229" t="s">
        <v>25</v>
      </c>
      <c r="X3229" t="s">
        <v>56</v>
      </c>
      <c r="Y3229" t="s">
        <v>65</v>
      </c>
      <c r="Z3229">
        <v>1</v>
      </c>
      <c r="AA3229" t="s">
        <v>61</v>
      </c>
      <c r="AB3229">
        <v>30</v>
      </c>
      <c r="AC3229" t="s">
        <v>58</v>
      </c>
      <c r="AD3229" t="s">
        <v>9691</v>
      </c>
      <c r="AE3229"/>
      <c r="AF3229" s="2" t="s">
        <v>9689</v>
      </c>
    </row>
    <row r="3230" spans="2:32" ht="18">
      <c r="B3230" t="s">
        <v>9692</v>
      </c>
      <c r="C3230" t="s">
        <v>9693</v>
      </c>
      <c r="D3230" s="2">
        <v>0</v>
      </c>
      <c r="E3230" s="2">
        <v>250</v>
      </c>
      <c r="F3230">
        <v>250</v>
      </c>
      <c r="G3230">
        <v>250</v>
      </c>
      <c r="H3230">
        <v>3</v>
      </c>
      <c r="I3230" t="s">
        <v>57</v>
      </c>
      <c r="J3230">
        <v>30</v>
      </c>
      <c r="K3230" t="s">
        <v>58</v>
      </c>
      <c r="L3230">
        <v>309</v>
      </c>
      <c r="M3230" t="s">
        <v>25</v>
      </c>
      <c r="N3230">
        <v>30999</v>
      </c>
      <c r="O3230" t="s">
        <v>25</v>
      </c>
      <c r="P3230">
        <v>309999999</v>
      </c>
      <c r="Q3230" t="s">
        <v>25</v>
      </c>
      <c r="R3230">
        <v>999999</v>
      </c>
      <c r="S3230" t="s">
        <v>24</v>
      </c>
      <c r="T3230">
        <v>9999999</v>
      </c>
      <c r="U3230" t="s">
        <v>24</v>
      </c>
      <c r="V3230">
        <v>300</v>
      </c>
      <c r="W3230" t="s">
        <v>25</v>
      </c>
      <c r="X3230" t="s">
        <v>56</v>
      </c>
      <c r="Y3230" t="s">
        <v>65</v>
      </c>
      <c r="Z3230">
        <v>1</v>
      </c>
      <c r="AA3230" t="s">
        <v>61</v>
      </c>
      <c r="AB3230">
        <v>30</v>
      </c>
      <c r="AC3230" t="s">
        <v>58</v>
      </c>
      <c r="AD3230" t="s">
        <v>9694</v>
      </c>
      <c r="AE3230"/>
      <c r="AF3230" s="2" t="s">
        <v>9692</v>
      </c>
    </row>
    <row r="3231" spans="2:32" ht="18">
      <c r="B3231" t="s">
        <v>9695</v>
      </c>
      <c r="C3231" t="s">
        <v>9696</v>
      </c>
      <c r="D3231" s="2">
        <v>0</v>
      </c>
      <c r="E3231" s="2">
        <v>260</v>
      </c>
      <c r="F3231">
        <v>260</v>
      </c>
      <c r="G3231">
        <v>260</v>
      </c>
      <c r="H3231">
        <v>3</v>
      </c>
      <c r="I3231" t="s">
        <v>57</v>
      </c>
      <c r="J3231">
        <v>30</v>
      </c>
      <c r="K3231" t="s">
        <v>58</v>
      </c>
      <c r="L3231">
        <v>309</v>
      </c>
      <c r="M3231" t="s">
        <v>25</v>
      </c>
      <c r="N3231">
        <v>30999</v>
      </c>
      <c r="O3231" t="s">
        <v>25</v>
      </c>
      <c r="P3231">
        <v>309999999</v>
      </c>
      <c r="Q3231" t="s">
        <v>25</v>
      </c>
      <c r="R3231">
        <v>999999</v>
      </c>
      <c r="S3231" t="s">
        <v>24</v>
      </c>
      <c r="T3231">
        <v>9999999</v>
      </c>
      <c r="U3231" t="s">
        <v>24</v>
      </c>
      <c r="V3231">
        <v>300</v>
      </c>
      <c r="W3231" t="s">
        <v>25</v>
      </c>
      <c r="X3231" t="s">
        <v>56</v>
      </c>
      <c r="Y3231" t="s">
        <v>65</v>
      </c>
      <c r="Z3231">
        <v>1</v>
      </c>
      <c r="AA3231" t="s">
        <v>61</v>
      </c>
      <c r="AB3231">
        <v>30</v>
      </c>
      <c r="AC3231" t="s">
        <v>58</v>
      </c>
      <c r="AD3231" t="s">
        <v>9697</v>
      </c>
      <c r="AE3231"/>
      <c r="AF3231" s="2" t="s">
        <v>9695</v>
      </c>
    </row>
    <row r="3232" spans="2:32" ht="18">
      <c r="B3232" t="s">
        <v>9698</v>
      </c>
      <c r="C3232" t="s">
        <v>9699</v>
      </c>
      <c r="D3232" s="2">
        <v>0</v>
      </c>
      <c r="E3232" s="2">
        <v>260</v>
      </c>
      <c r="F3232">
        <v>260</v>
      </c>
      <c r="G3232">
        <v>260</v>
      </c>
      <c r="H3232">
        <v>3</v>
      </c>
      <c r="I3232" t="s">
        <v>57</v>
      </c>
      <c r="J3232">
        <v>30</v>
      </c>
      <c r="K3232" t="s">
        <v>58</v>
      </c>
      <c r="L3232">
        <v>309</v>
      </c>
      <c r="M3232" t="s">
        <v>25</v>
      </c>
      <c r="N3232">
        <v>30999</v>
      </c>
      <c r="O3232" t="s">
        <v>25</v>
      </c>
      <c r="P3232">
        <v>309999999</v>
      </c>
      <c r="Q3232" t="s">
        <v>25</v>
      </c>
      <c r="R3232">
        <v>999999</v>
      </c>
      <c r="S3232" t="s">
        <v>24</v>
      </c>
      <c r="T3232">
        <v>9999999</v>
      </c>
      <c r="U3232" t="s">
        <v>24</v>
      </c>
      <c r="V3232">
        <v>300</v>
      </c>
      <c r="W3232" t="s">
        <v>25</v>
      </c>
      <c r="X3232" t="s">
        <v>56</v>
      </c>
      <c r="Y3232" t="s">
        <v>65</v>
      </c>
      <c r="Z3232">
        <v>1</v>
      </c>
      <c r="AA3232" t="s">
        <v>61</v>
      </c>
      <c r="AB3232">
        <v>30</v>
      </c>
      <c r="AC3232" t="s">
        <v>58</v>
      </c>
      <c r="AD3232" t="s">
        <v>9700</v>
      </c>
      <c r="AE3232"/>
      <c r="AF3232" s="2" t="s">
        <v>9698</v>
      </c>
    </row>
    <row r="3233" spans="2:32" ht="18">
      <c r="B3233" t="s">
        <v>9701</v>
      </c>
      <c r="C3233" t="s">
        <v>9702</v>
      </c>
      <c r="D3233" s="2">
        <v>0</v>
      </c>
      <c r="E3233" s="2">
        <v>260</v>
      </c>
      <c r="F3233">
        <v>260</v>
      </c>
      <c r="G3233">
        <v>260</v>
      </c>
      <c r="H3233">
        <v>3</v>
      </c>
      <c r="I3233" t="s">
        <v>57</v>
      </c>
      <c r="J3233">
        <v>30</v>
      </c>
      <c r="K3233" t="s">
        <v>58</v>
      </c>
      <c r="L3233">
        <v>309</v>
      </c>
      <c r="M3233" t="s">
        <v>25</v>
      </c>
      <c r="N3233">
        <v>30999</v>
      </c>
      <c r="O3233" t="s">
        <v>25</v>
      </c>
      <c r="P3233">
        <v>309999999</v>
      </c>
      <c r="Q3233" t="s">
        <v>25</v>
      </c>
      <c r="R3233">
        <v>999999</v>
      </c>
      <c r="S3233" t="s">
        <v>24</v>
      </c>
      <c r="T3233">
        <v>9999999</v>
      </c>
      <c r="U3233" t="s">
        <v>24</v>
      </c>
      <c r="V3233">
        <v>300</v>
      </c>
      <c r="W3233" t="s">
        <v>25</v>
      </c>
      <c r="X3233" t="s">
        <v>56</v>
      </c>
      <c r="Y3233" t="s">
        <v>65</v>
      </c>
      <c r="Z3233">
        <v>1</v>
      </c>
      <c r="AA3233" t="s">
        <v>61</v>
      </c>
      <c r="AB3233">
        <v>30</v>
      </c>
      <c r="AC3233" t="s">
        <v>58</v>
      </c>
      <c r="AD3233" t="s">
        <v>9703</v>
      </c>
      <c r="AE3233"/>
      <c r="AF3233" s="2" t="s">
        <v>9701</v>
      </c>
    </row>
    <row r="3234" spans="2:32" ht="18">
      <c r="B3234" t="s">
        <v>9704</v>
      </c>
      <c r="C3234" t="s">
        <v>9705</v>
      </c>
      <c r="D3234" s="2">
        <v>0</v>
      </c>
      <c r="E3234" s="2">
        <v>270</v>
      </c>
      <c r="F3234">
        <v>270</v>
      </c>
      <c r="G3234">
        <v>270</v>
      </c>
      <c r="H3234">
        <v>3</v>
      </c>
      <c r="I3234" t="s">
        <v>57</v>
      </c>
      <c r="J3234">
        <v>30</v>
      </c>
      <c r="K3234" t="s">
        <v>58</v>
      </c>
      <c r="L3234">
        <v>309</v>
      </c>
      <c r="M3234" t="s">
        <v>25</v>
      </c>
      <c r="N3234">
        <v>30999</v>
      </c>
      <c r="O3234" t="s">
        <v>25</v>
      </c>
      <c r="P3234">
        <v>309999999</v>
      </c>
      <c r="Q3234" t="s">
        <v>25</v>
      </c>
      <c r="R3234">
        <v>999999</v>
      </c>
      <c r="S3234" t="s">
        <v>24</v>
      </c>
      <c r="T3234">
        <v>9999999</v>
      </c>
      <c r="U3234" t="s">
        <v>24</v>
      </c>
      <c r="V3234">
        <v>300</v>
      </c>
      <c r="W3234" t="s">
        <v>25</v>
      </c>
      <c r="X3234" t="s">
        <v>56</v>
      </c>
      <c r="Y3234" t="s">
        <v>65</v>
      </c>
      <c r="Z3234">
        <v>1</v>
      </c>
      <c r="AA3234" t="s">
        <v>61</v>
      </c>
      <c r="AB3234">
        <v>30</v>
      </c>
      <c r="AC3234" t="s">
        <v>58</v>
      </c>
      <c r="AD3234" t="s">
        <v>9706</v>
      </c>
      <c r="AE3234"/>
      <c r="AF3234" s="2" t="s">
        <v>9704</v>
      </c>
    </row>
    <row r="3235" spans="2:32" ht="18">
      <c r="B3235" t="s">
        <v>9707</v>
      </c>
      <c r="C3235" t="s">
        <v>9708</v>
      </c>
      <c r="D3235" s="2">
        <v>0</v>
      </c>
      <c r="E3235" s="2">
        <v>270</v>
      </c>
      <c r="F3235">
        <v>270</v>
      </c>
      <c r="G3235">
        <v>270</v>
      </c>
      <c r="H3235">
        <v>3</v>
      </c>
      <c r="I3235" t="s">
        <v>57</v>
      </c>
      <c r="J3235">
        <v>30</v>
      </c>
      <c r="K3235" t="s">
        <v>58</v>
      </c>
      <c r="L3235">
        <v>309</v>
      </c>
      <c r="M3235" t="s">
        <v>25</v>
      </c>
      <c r="N3235">
        <v>30999</v>
      </c>
      <c r="O3235" t="s">
        <v>25</v>
      </c>
      <c r="P3235">
        <v>309999999</v>
      </c>
      <c r="Q3235" t="s">
        <v>25</v>
      </c>
      <c r="R3235">
        <v>999999</v>
      </c>
      <c r="S3235" t="s">
        <v>24</v>
      </c>
      <c r="T3235">
        <v>9999999</v>
      </c>
      <c r="U3235" t="s">
        <v>24</v>
      </c>
      <c r="V3235">
        <v>300</v>
      </c>
      <c r="W3235" t="s">
        <v>25</v>
      </c>
      <c r="X3235" t="s">
        <v>56</v>
      </c>
      <c r="Y3235" t="s">
        <v>65</v>
      </c>
      <c r="Z3235">
        <v>1</v>
      </c>
      <c r="AA3235" t="s">
        <v>61</v>
      </c>
      <c r="AB3235">
        <v>30</v>
      </c>
      <c r="AC3235" t="s">
        <v>58</v>
      </c>
      <c r="AD3235" t="s">
        <v>9709</v>
      </c>
      <c r="AE3235"/>
      <c r="AF3235" s="2" t="s">
        <v>9707</v>
      </c>
    </row>
    <row r="3236" spans="2:32" ht="18">
      <c r="B3236" t="s">
        <v>9710</v>
      </c>
      <c r="C3236" t="s">
        <v>9711</v>
      </c>
      <c r="D3236" s="2">
        <v>0</v>
      </c>
      <c r="E3236" s="2">
        <v>270</v>
      </c>
      <c r="F3236">
        <v>270</v>
      </c>
      <c r="G3236">
        <v>270</v>
      </c>
      <c r="H3236">
        <v>3</v>
      </c>
      <c r="I3236" t="s">
        <v>57</v>
      </c>
      <c r="J3236">
        <v>30</v>
      </c>
      <c r="K3236" t="s">
        <v>58</v>
      </c>
      <c r="L3236">
        <v>309</v>
      </c>
      <c r="M3236" t="s">
        <v>25</v>
      </c>
      <c r="N3236">
        <v>30999</v>
      </c>
      <c r="O3236" t="s">
        <v>25</v>
      </c>
      <c r="P3236">
        <v>309999999</v>
      </c>
      <c r="Q3236" t="s">
        <v>25</v>
      </c>
      <c r="R3236">
        <v>999999</v>
      </c>
      <c r="S3236" t="s">
        <v>24</v>
      </c>
      <c r="T3236">
        <v>9999999</v>
      </c>
      <c r="U3236" t="s">
        <v>24</v>
      </c>
      <c r="V3236">
        <v>300</v>
      </c>
      <c r="W3236" t="s">
        <v>25</v>
      </c>
      <c r="X3236" t="s">
        <v>56</v>
      </c>
      <c r="Y3236" t="s">
        <v>65</v>
      </c>
      <c r="Z3236">
        <v>1</v>
      </c>
      <c r="AA3236" t="s">
        <v>61</v>
      </c>
      <c r="AB3236">
        <v>30</v>
      </c>
      <c r="AC3236" t="s">
        <v>58</v>
      </c>
      <c r="AD3236" t="s">
        <v>9712</v>
      </c>
      <c r="AE3236"/>
      <c r="AF3236" s="2" t="s">
        <v>9710</v>
      </c>
    </row>
    <row r="3237" spans="2:32" ht="18">
      <c r="B3237" t="s">
        <v>9713</v>
      </c>
      <c r="C3237" t="s">
        <v>9714</v>
      </c>
      <c r="D3237" s="2">
        <v>0</v>
      </c>
      <c r="E3237" s="2">
        <v>370</v>
      </c>
      <c r="F3237">
        <v>370</v>
      </c>
      <c r="G3237">
        <v>370</v>
      </c>
      <c r="H3237">
        <v>3</v>
      </c>
      <c r="I3237" t="s">
        <v>57</v>
      </c>
      <c r="J3237">
        <v>30</v>
      </c>
      <c r="K3237" t="s">
        <v>58</v>
      </c>
      <c r="L3237">
        <v>309</v>
      </c>
      <c r="M3237" t="s">
        <v>25</v>
      </c>
      <c r="N3237">
        <v>30999</v>
      </c>
      <c r="O3237" t="s">
        <v>25</v>
      </c>
      <c r="P3237">
        <v>309999999</v>
      </c>
      <c r="Q3237" t="s">
        <v>25</v>
      </c>
      <c r="R3237">
        <v>999999</v>
      </c>
      <c r="S3237" t="s">
        <v>24</v>
      </c>
      <c r="T3237">
        <v>9999999</v>
      </c>
      <c r="U3237" t="s">
        <v>24</v>
      </c>
      <c r="V3237">
        <v>300</v>
      </c>
      <c r="W3237" t="s">
        <v>25</v>
      </c>
      <c r="X3237" t="s">
        <v>56</v>
      </c>
      <c r="Y3237" t="s">
        <v>65</v>
      </c>
      <c r="Z3237">
        <v>1</v>
      </c>
      <c r="AA3237" t="s">
        <v>61</v>
      </c>
      <c r="AB3237">
        <v>30</v>
      </c>
      <c r="AC3237" t="s">
        <v>58</v>
      </c>
      <c r="AD3237" t="s">
        <v>9715</v>
      </c>
      <c r="AE3237"/>
      <c r="AF3237" s="2" t="s">
        <v>9713</v>
      </c>
    </row>
    <row r="3238" spans="2:32" ht="18">
      <c r="B3238" t="s">
        <v>9716</v>
      </c>
      <c r="C3238" t="s">
        <v>9717</v>
      </c>
      <c r="D3238" s="2">
        <v>0</v>
      </c>
      <c r="E3238" s="2">
        <v>370</v>
      </c>
      <c r="F3238">
        <v>370</v>
      </c>
      <c r="G3238">
        <v>370</v>
      </c>
      <c r="H3238">
        <v>3</v>
      </c>
      <c r="I3238" t="s">
        <v>57</v>
      </c>
      <c r="J3238">
        <v>30</v>
      </c>
      <c r="K3238" t="s">
        <v>58</v>
      </c>
      <c r="L3238">
        <v>309</v>
      </c>
      <c r="M3238" t="s">
        <v>25</v>
      </c>
      <c r="N3238">
        <v>30999</v>
      </c>
      <c r="O3238" t="s">
        <v>25</v>
      </c>
      <c r="P3238">
        <v>309999999</v>
      </c>
      <c r="Q3238" t="s">
        <v>25</v>
      </c>
      <c r="R3238">
        <v>999999</v>
      </c>
      <c r="S3238" t="s">
        <v>24</v>
      </c>
      <c r="T3238">
        <v>9999999</v>
      </c>
      <c r="U3238" t="s">
        <v>24</v>
      </c>
      <c r="V3238">
        <v>300</v>
      </c>
      <c r="W3238" t="s">
        <v>25</v>
      </c>
      <c r="X3238" t="s">
        <v>56</v>
      </c>
      <c r="Y3238" t="s">
        <v>65</v>
      </c>
      <c r="Z3238">
        <v>1</v>
      </c>
      <c r="AA3238" t="s">
        <v>61</v>
      </c>
      <c r="AB3238">
        <v>30</v>
      </c>
      <c r="AC3238" t="s">
        <v>58</v>
      </c>
      <c r="AD3238" t="s">
        <v>9718</v>
      </c>
      <c r="AE3238"/>
      <c r="AF3238" s="2" t="s">
        <v>9716</v>
      </c>
    </row>
    <row r="3239" spans="2:32" ht="18">
      <c r="B3239" t="s">
        <v>9719</v>
      </c>
      <c r="C3239" t="s">
        <v>9720</v>
      </c>
      <c r="D3239" s="2">
        <v>0</v>
      </c>
      <c r="E3239" s="2">
        <v>370</v>
      </c>
      <c r="F3239">
        <v>370</v>
      </c>
      <c r="G3239">
        <v>370</v>
      </c>
      <c r="H3239">
        <v>3</v>
      </c>
      <c r="I3239" t="s">
        <v>57</v>
      </c>
      <c r="J3239">
        <v>30</v>
      </c>
      <c r="K3239" t="s">
        <v>58</v>
      </c>
      <c r="L3239">
        <v>309</v>
      </c>
      <c r="M3239" t="s">
        <v>25</v>
      </c>
      <c r="N3239">
        <v>30999</v>
      </c>
      <c r="O3239" t="s">
        <v>25</v>
      </c>
      <c r="P3239">
        <v>309999999</v>
      </c>
      <c r="Q3239" t="s">
        <v>25</v>
      </c>
      <c r="R3239">
        <v>999999</v>
      </c>
      <c r="S3239" t="s">
        <v>24</v>
      </c>
      <c r="T3239">
        <v>9999999</v>
      </c>
      <c r="U3239" t="s">
        <v>24</v>
      </c>
      <c r="V3239">
        <v>300</v>
      </c>
      <c r="W3239" t="s">
        <v>25</v>
      </c>
      <c r="X3239" t="s">
        <v>56</v>
      </c>
      <c r="Y3239" t="s">
        <v>65</v>
      </c>
      <c r="Z3239">
        <v>1</v>
      </c>
      <c r="AA3239" t="s">
        <v>61</v>
      </c>
      <c r="AB3239">
        <v>30</v>
      </c>
      <c r="AC3239" t="s">
        <v>58</v>
      </c>
      <c r="AD3239" t="s">
        <v>9721</v>
      </c>
      <c r="AE3239"/>
      <c r="AF3239" s="2" t="s">
        <v>9719</v>
      </c>
    </row>
    <row r="3240" spans="2:32" ht="18">
      <c r="B3240" t="s">
        <v>9722</v>
      </c>
      <c r="C3240" t="s">
        <v>9723</v>
      </c>
      <c r="D3240" s="2">
        <v>0</v>
      </c>
      <c r="E3240" s="2">
        <v>370</v>
      </c>
      <c r="F3240">
        <v>370</v>
      </c>
      <c r="G3240">
        <v>370</v>
      </c>
      <c r="H3240">
        <v>3</v>
      </c>
      <c r="I3240" t="s">
        <v>57</v>
      </c>
      <c r="J3240">
        <v>30</v>
      </c>
      <c r="K3240" t="s">
        <v>58</v>
      </c>
      <c r="L3240">
        <v>309</v>
      </c>
      <c r="M3240" t="s">
        <v>25</v>
      </c>
      <c r="N3240">
        <v>30999</v>
      </c>
      <c r="O3240" t="s">
        <v>25</v>
      </c>
      <c r="P3240">
        <v>309999999</v>
      </c>
      <c r="Q3240" t="s">
        <v>25</v>
      </c>
      <c r="R3240">
        <v>999999</v>
      </c>
      <c r="S3240" t="s">
        <v>24</v>
      </c>
      <c r="T3240">
        <v>9999999</v>
      </c>
      <c r="U3240" t="s">
        <v>24</v>
      </c>
      <c r="V3240">
        <v>300</v>
      </c>
      <c r="W3240" t="s">
        <v>25</v>
      </c>
      <c r="X3240" t="s">
        <v>56</v>
      </c>
      <c r="Y3240" t="s">
        <v>65</v>
      </c>
      <c r="Z3240">
        <v>1</v>
      </c>
      <c r="AA3240" t="s">
        <v>61</v>
      </c>
      <c r="AB3240">
        <v>30</v>
      </c>
      <c r="AC3240" t="s">
        <v>58</v>
      </c>
      <c r="AD3240" t="s">
        <v>9724</v>
      </c>
      <c r="AE3240"/>
      <c r="AF3240" s="2" t="s">
        <v>9722</v>
      </c>
    </row>
    <row r="3241" spans="2:32" ht="18">
      <c r="B3241" t="s">
        <v>9725</v>
      </c>
      <c r="C3241" t="s">
        <v>9726</v>
      </c>
      <c r="D3241" s="2">
        <v>0</v>
      </c>
      <c r="E3241" s="2">
        <v>24000</v>
      </c>
      <c r="F3241" s="21">
        <v>24000</v>
      </c>
      <c r="G3241" s="21">
        <v>24000</v>
      </c>
      <c r="H3241">
        <v>3</v>
      </c>
      <c r="I3241" t="s">
        <v>57</v>
      </c>
      <c r="J3241">
        <v>30</v>
      </c>
      <c r="K3241" t="s">
        <v>58</v>
      </c>
      <c r="L3241">
        <v>309</v>
      </c>
      <c r="M3241" t="s">
        <v>25</v>
      </c>
      <c r="N3241">
        <v>30999</v>
      </c>
      <c r="O3241" t="s">
        <v>25</v>
      </c>
      <c r="P3241">
        <v>309999999</v>
      </c>
      <c r="Q3241" t="s">
        <v>25</v>
      </c>
      <c r="R3241">
        <v>999999</v>
      </c>
      <c r="S3241" t="s">
        <v>24</v>
      </c>
      <c r="T3241">
        <v>9999999</v>
      </c>
      <c r="U3241" t="s">
        <v>24</v>
      </c>
      <c r="V3241">
        <v>300</v>
      </c>
      <c r="W3241" t="s">
        <v>25</v>
      </c>
      <c r="X3241" t="s">
        <v>56</v>
      </c>
      <c r="Y3241" t="s">
        <v>65</v>
      </c>
      <c r="Z3241">
        <v>1</v>
      </c>
      <c r="AA3241" t="s">
        <v>61</v>
      </c>
      <c r="AB3241">
        <v>30</v>
      </c>
      <c r="AC3241" t="s">
        <v>58</v>
      </c>
      <c r="AD3241" t="s">
        <v>9727</v>
      </c>
      <c r="AE3241"/>
      <c r="AF3241" s="2" t="s">
        <v>9725</v>
      </c>
    </row>
    <row r="3242" spans="2:32" ht="18">
      <c r="B3242" t="s">
        <v>9728</v>
      </c>
      <c r="C3242" t="s">
        <v>9729</v>
      </c>
      <c r="D3242" s="2">
        <v>0</v>
      </c>
      <c r="E3242" s="2">
        <v>370</v>
      </c>
      <c r="F3242">
        <v>370</v>
      </c>
      <c r="G3242">
        <v>370</v>
      </c>
      <c r="H3242">
        <v>3</v>
      </c>
      <c r="I3242" t="s">
        <v>57</v>
      </c>
      <c r="J3242">
        <v>30</v>
      </c>
      <c r="K3242" t="s">
        <v>58</v>
      </c>
      <c r="L3242">
        <v>309</v>
      </c>
      <c r="M3242" t="s">
        <v>25</v>
      </c>
      <c r="N3242">
        <v>30999</v>
      </c>
      <c r="O3242" t="s">
        <v>25</v>
      </c>
      <c r="P3242">
        <v>309999999</v>
      </c>
      <c r="Q3242" t="s">
        <v>25</v>
      </c>
      <c r="R3242">
        <v>999999</v>
      </c>
      <c r="S3242" t="s">
        <v>24</v>
      </c>
      <c r="T3242">
        <v>9999999</v>
      </c>
      <c r="U3242" t="s">
        <v>24</v>
      </c>
      <c r="V3242">
        <v>300</v>
      </c>
      <c r="W3242" t="s">
        <v>25</v>
      </c>
      <c r="X3242" t="s">
        <v>56</v>
      </c>
      <c r="Y3242" t="s">
        <v>65</v>
      </c>
      <c r="Z3242">
        <v>1</v>
      </c>
      <c r="AA3242" t="s">
        <v>61</v>
      </c>
      <c r="AB3242">
        <v>30</v>
      </c>
      <c r="AC3242" t="s">
        <v>58</v>
      </c>
      <c r="AD3242" t="s">
        <v>9730</v>
      </c>
      <c r="AE3242"/>
      <c r="AF3242" s="2" t="s">
        <v>9728</v>
      </c>
    </row>
    <row r="3243" spans="2:32" ht="18">
      <c r="B3243" t="s">
        <v>9731</v>
      </c>
      <c r="C3243" t="s">
        <v>9732</v>
      </c>
      <c r="D3243" s="2">
        <v>0</v>
      </c>
      <c r="E3243" s="2">
        <v>370</v>
      </c>
      <c r="F3243">
        <v>370</v>
      </c>
      <c r="G3243">
        <v>370</v>
      </c>
      <c r="H3243">
        <v>3</v>
      </c>
      <c r="I3243" t="s">
        <v>57</v>
      </c>
      <c r="J3243">
        <v>30</v>
      </c>
      <c r="K3243" t="s">
        <v>58</v>
      </c>
      <c r="L3243">
        <v>309</v>
      </c>
      <c r="M3243" t="s">
        <v>25</v>
      </c>
      <c r="N3243">
        <v>30999</v>
      </c>
      <c r="O3243" t="s">
        <v>25</v>
      </c>
      <c r="P3243">
        <v>309999999</v>
      </c>
      <c r="Q3243" t="s">
        <v>25</v>
      </c>
      <c r="R3243">
        <v>999999</v>
      </c>
      <c r="S3243" t="s">
        <v>24</v>
      </c>
      <c r="T3243">
        <v>9999999</v>
      </c>
      <c r="U3243" t="s">
        <v>24</v>
      </c>
      <c r="V3243">
        <v>300</v>
      </c>
      <c r="W3243" t="s">
        <v>25</v>
      </c>
      <c r="X3243" t="s">
        <v>56</v>
      </c>
      <c r="Y3243" t="s">
        <v>65</v>
      </c>
      <c r="Z3243">
        <v>1</v>
      </c>
      <c r="AA3243" t="s">
        <v>61</v>
      </c>
      <c r="AB3243">
        <v>30</v>
      </c>
      <c r="AC3243" t="s">
        <v>58</v>
      </c>
      <c r="AD3243" t="s">
        <v>9733</v>
      </c>
      <c r="AE3243"/>
      <c r="AF3243" s="2" t="s">
        <v>9731</v>
      </c>
    </row>
    <row r="3244" spans="2:32" ht="18">
      <c r="B3244" t="s">
        <v>9734</v>
      </c>
      <c r="C3244" t="s">
        <v>9735</v>
      </c>
      <c r="D3244" s="2">
        <v>0</v>
      </c>
      <c r="E3244" s="2">
        <v>370</v>
      </c>
      <c r="F3244">
        <v>370</v>
      </c>
      <c r="G3244">
        <v>370</v>
      </c>
      <c r="H3244">
        <v>3</v>
      </c>
      <c r="I3244" t="s">
        <v>57</v>
      </c>
      <c r="J3244">
        <v>30</v>
      </c>
      <c r="K3244" t="s">
        <v>58</v>
      </c>
      <c r="L3244">
        <v>309</v>
      </c>
      <c r="M3244" t="s">
        <v>25</v>
      </c>
      <c r="N3244">
        <v>30999</v>
      </c>
      <c r="O3244" t="s">
        <v>25</v>
      </c>
      <c r="P3244">
        <v>309999999</v>
      </c>
      <c r="Q3244" t="s">
        <v>25</v>
      </c>
      <c r="R3244">
        <v>999999</v>
      </c>
      <c r="S3244" t="s">
        <v>24</v>
      </c>
      <c r="T3244">
        <v>9999999</v>
      </c>
      <c r="U3244" t="s">
        <v>24</v>
      </c>
      <c r="V3244">
        <v>300</v>
      </c>
      <c r="W3244" t="s">
        <v>25</v>
      </c>
      <c r="X3244" t="s">
        <v>56</v>
      </c>
      <c r="Y3244" t="s">
        <v>65</v>
      </c>
      <c r="Z3244">
        <v>1</v>
      </c>
      <c r="AA3244" t="s">
        <v>61</v>
      </c>
      <c r="AB3244">
        <v>30</v>
      </c>
      <c r="AC3244" t="s">
        <v>58</v>
      </c>
      <c r="AD3244" t="s">
        <v>9736</v>
      </c>
      <c r="AE3244"/>
      <c r="AF3244" s="2" t="s">
        <v>9734</v>
      </c>
    </row>
    <row r="3245" spans="2:32" ht="18">
      <c r="B3245" t="s">
        <v>9737</v>
      </c>
      <c r="C3245" t="s">
        <v>9738</v>
      </c>
      <c r="D3245" s="2">
        <v>0</v>
      </c>
      <c r="E3245" s="2">
        <v>370</v>
      </c>
      <c r="F3245">
        <v>370</v>
      </c>
      <c r="G3245">
        <v>370</v>
      </c>
      <c r="H3245">
        <v>3</v>
      </c>
      <c r="I3245" t="s">
        <v>57</v>
      </c>
      <c r="J3245">
        <v>30</v>
      </c>
      <c r="K3245" t="s">
        <v>58</v>
      </c>
      <c r="L3245">
        <v>309</v>
      </c>
      <c r="M3245" t="s">
        <v>25</v>
      </c>
      <c r="N3245">
        <v>30999</v>
      </c>
      <c r="O3245" t="s">
        <v>25</v>
      </c>
      <c r="P3245">
        <v>309999999</v>
      </c>
      <c r="Q3245" t="s">
        <v>25</v>
      </c>
      <c r="R3245">
        <v>999999</v>
      </c>
      <c r="S3245" t="s">
        <v>24</v>
      </c>
      <c r="T3245">
        <v>9999999</v>
      </c>
      <c r="U3245" t="s">
        <v>24</v>
      </c>
      <c r="V3245">
        <v>300</v>
      </c>
      <c r="W3245" t="s">
        <v>25</v>
      </c>
      <c r="X3245" t="s">
        <v>56</v>
      </c>
      <c r="Y3245" t="s">
        <v>65</v>
      </c>
      <c r="Z3245">
        <v>1</v>
      </c>
      <c r="AA3245" t="s">
        <v>61</v>
      </c>
      <c r="AB3245">
        <v>30</v>
      </c>
      <c r="AC3245" t="s">
        <v>58</v>
      </c>
      <c r="AD3245" t="s">
        <v>9739</v>
      </c>
      <c r="AE3245"/>
      <c r="AF3245" s="2" t="s">
        <v>9737</v>
      </c>
    </row>
    <row r="3246" spans="2:32" ht="18">
      <c r="B3246" t="s">
        <v>9740</v>
      </c>
      <c r="C3246" t="s">
        <v>9741</v>
      </c>
      <c r="D3246" s="2">
        <v>0</v>
      </c>
      <c r="E3246" s="2">
        <v>370</v>
      </c>
      <c r="F3246">
        <v>370</v>
      </c>
      <c r="G3246">
        <v>370</v>
      </c>
      <c r="H3246">
        <v>3</v>
      </c>
      <c r="I3246" t="s">
        <v>57</v>
      </c>
      <c r="J3246">
        <v>30</v>
      </c>
      <c r="K3246" t="s">
        <v>58</v>
      </c>
      <c r="L3246">
        <v>309</v>
      </c>
      <c r="M3246" t="s">
        <v>25</v>
      </c>
      <c r="N3246">
        <v>30999</v>
      </c>
      <c r="O3246" t="s">
        <v>25</v>
      </c>
      <c r="P3246">
        <v>309999999</v>
      </c>
      <c r="Q3246" t="s">
        <v>25</v>
      </c>
      <c r="R3246">
        <v>999999</v>
      </c>
      <c r="S3246" t="s">
        <v>24</v>
      </c>
      <c r="T3246">
        <v>9999999</v>
      </c>
      <c r="U3246" t="s">
        <v>24</v>
      </c>
      <c r="V3246">
        <v>300</v>
      </c>
      <c r="W3246" t="s">
        <v>25</v>
      </c>
      <c r="X3246" t="s">
        <v>56</v>
      </c>
      <c r="Y3246" t="s">
        <v>65</v>
      </c>
      <c r="Z3246">
        <v>1</v>
      </c>
      <c r="AA3246" t="s">
        <v>61</v>
      </c>
      <c r="AB3246">
        <v>30</v>
      </c>
      <c r="AC3246" t="s">
        <v>58</v>
      </c>
      <c r="AD3246" t="s">
        <v>9742</v>
      </c>
      <c r="AE3246"/>
      <c r="AF3246" s="2" t="s">
        <v>9740</v>
      </c>
    </row>
    <row r="3247" spans="2:32" ht="18">
      <c r="B3247" t="s">
        <v>9743</v>
      </c>
      <c r="C3247" t="s">
        <v>9744</v>
      </c>
      <c r="D3247" s="2">
        <v>0</v>
      </c>
      <c r="E3247" s="2">
        <v>370</v>
      </c>
      <c r="F3247">
        <v>370</v>
      </c>
      <c r="G3247">
        <v>370</v>
      </c>
      <c r="H3247">
        <v>3</v>
      </c>
      <c r="I3247" t="s">
        <v>57</v>
      </c>
      <c r="J3247">
        <v>30</v>
      </c>
      <c r="K3247" t="s">
        <v>58</v>
      </c>
      <c r="L3247">
        <v>309</v>
      </c>
      <c r="M3247" t="s">
        <v>25</v>
      </c>
      <c r="N3247">
        <v>30999</v>
      </c>
      <c r="O3247" t="s">
        <v>25</v>
      </c>
      <c r="P3247">
        <v>309999999</v>
      </c>
      <c r="Q3247" t="s">
        <v>25</v>
      </c>
      <c r="R3247">
        <v>999999</v>
      </c>
      <c r="S3247" t="s">
        <v>24</v>
      </c>
      <c r="T3247">
        <v>9999999</v>
      </c>
      <c r="U3247" t="s">
        <v>24</v>
      </c>
      <c r="V3247">
        <v>300</v>
      </c>
      <c r="W3247" t="s">
        <v>25</v>
      </c>
      <c r="X3247" t="s">
        <v>56</v>
      </c>
      <c r="Y3247" t="s">
        <v>65</v>
      </c>
      <c r="Z3247">
        <v>1</v>
      </c>
      <c r="AA3247" t="s">
        <v>61</v>
      </c>
      <c r="AB3247">
        <v>30</v>
      </c>
      <c r="AC3247" t="s">
        <v>58</v>
      </c>
      <c r="AD3247" t="s">
        <v>9745</v>
      </c>
      <c r="AE3247"/>
      <c r="AF3247" s="2" t="s">
        <v>9743</v>
      </c>
    </row>
    <row r="3248" spans="2:32" ht="18">
      <c r="B3248" t="s">
        <v>9746</v>
      </c>
      <c r="C3248" t="s">
        <v>9747</v>
      </c>
      <c r="D3248" s="2">
        <v>0</v>
      </c>
      <c r="E3248" s="2">
        <v>400</v>
      </c>
      <c r="F3248">
        <v>400</v>
      </c>
      <c r="G3248">
        <v>400</v>
      </c>
      <c r="H3248">
        <v>3</v>
      </c>
      <c r="I3248" t="s">
        <v>57</v>
      </c>
      <c r="J3248">
        <v>30</v>
      </c>
      <c r="K3248" t="s">
        <v>58</v>
      </c>
      <c r="L3248">
        <v>309</v>
      </c>
      <c r="M3248" t="s">
        <v>25</v>
      </c>
      <c r="N3248">
        <v>30999</v>
      </c>
      <c r="O3248" t="s">
        <v>25</v>
      </c>
      <c r="P3248">
        <v>309999999</v>
      </c>
      <c r="Q3248" t="s">
        <v>25</v>
      </c>
      <c r="R3248">
        <v>999999</v>
      </c>
      <c r="S3248" t="s">
        <v>24</v>
      </c>
      <c r="T3248">
        <v>9999999</v>
      </c>
      <c r="U3248" t="s">
        <v>24</v>
      </c>
      <c r="V3248">
        <v>300</v>
      </c>
      <c r="W3248" t="s">
        <v>25</v>
      </c>
      <c r="X3248" t="s">
        <v>56</v>
      </c>
      <c r="Y3248" t="s">
        <v>65</v>
      </c>
      <c r="Z3248">
        <v>1</v>
      </c>
      <c r="AA3248" t="s">
        <v>61</v>
      </c>
      <c r="AB3248">
        <v>30</v>
      </c>
      <c r="AC3248" t="s">
        <v>58</v>
      </c>
      <c r="AD3248" t="s">
        <v>9748</v>
      </c>
      <c r="AE3248"/>
      <c r="AF3248" s="2" t="s">
        <v>9746</v>
      </c>
    </row>
    <row r="3249" spans="2:32" ht="18">
      <c r="B3249" t="s">
        <v>9749</v>
      </c>
      <c r="C3249" t="s">
        <v>9750</v>
      </c>
      <c r="D3249" s="2">
        <v>0</v>
      </c>
      <c r="E3249" s="2">
        <v>400</v>
      </c>
      <c r="F3249">
        <v>400</v>
      </c>
      <c r="G3249">
        <v>400</v>
      </c>
      <c r="H3249">
        <v>3</v>
      </c>
      <c r="I3249" t="s">
        <v>57</v>
      </c>
      <c r="J3249">
        <v>30</v>
      </c>
      <c r="K3249" t="s">
        <v>58</v>
      </c>
      <c r="L3249">
        <v>309</v>
      </c>
      <c r="M3249" t="s">
        <v>25</v>
      </c>
      <c r="N3249">
        <v>30999</v>
      </c>
      <c r="O3249" t="s">
        <v>25</v>
      </c>
      <c r="P3249">
        <v>309999999</v>
      </c>
      <c r="Q3249" t="s">
        <v>25</v>
      </c>
      <c r="R3249">
        <v>999999</v>
      </c>
      <c r="S3249" t="s">
        <v>24</v>
      </c>
      <c r="T3249">
        <v>9999999</v>
      </c>
      <c r="U3249" t="s">
        <v>24</v>
      </c>
      <c r="V3249">
        <v>300</v>
      </c>
      <c r="W3249" t="s">
        <v>25</v>
      </c>
      <c r="X3249" t="s">
        <v>56</v>
      </c>
      <c r="Y3249" t="s">
        <v>65</v>
      </c>
      <c r="Z3249">
        <v>1</v>
      </c>
      <c r="AA3249" t="s">
        <v>61</v>
      </c>
      <c r="AB3249">
        <v>30</v>
      </c>
      <c r="AC3249" t="s">
        <v>58</v>
      </c>
      <c r="AD3249" t="s">
        <v>9751</v>
      </c>
      <c r="AE3249"/>
      <c r="AF3249" s="2" t="s">
        <v>9749</v>
      </c>
    </row>
    <row r="3250" spans="2:32" ht="18">
      <c r="B3250" t="s">
        <v>9752</v>
      </c>
      <c r="C3250" t="s">
        <v>9753</v>
      </c>
      <c r="D3250" s="2">
        <v>0</v>
      </c>
      <c r="E3250" s="2">
        <v>400</v>
      </c>
      <c r="F3250">
        <v>400</v>
      </c>
      <c r="G3250">
        <v>400</v>
      </c>
      <c r="H3250">
        <v>3</v>
      </c>
      <c r="I3250" t="s">
        <v>57</v>
      </c>
      <c r="J3250">
        <v>30</v>
      </c>
      <c r="K3250" t="s">
        <v>58</v>
      </c>
      <c r="L3250">
        <v>309</v>
      </c>
      <c r="M3250" t="s">
        <v>25</v>
      </c>
      <c r="N3250">
        <v>30999</v>
      </c>
      <c r="O3250" t="s">
        <v>25</v>
      </c>
      <c r="P3250">
        <v>309999999</v>
      </c>
      <c r="Q3250" t="s">
        <v>25</v>
      </c>
      <c r="R3250">
        <v>999999</v>
      </c>
      <c r="S3250" t="s">
        <v>24</v>
      </c>
      <c r="T3250">
        <v>9999999</v>
      </c>
      <c r="U3250" t="s">
        <v>24</v>
      </c>
      <c r="V3250">
        <v>300</v>
      </c>
      <c r="W3250" t="s">
        <v>25</v>
      </c>
      <c r="X3250" t="s">
        <v>56</v>
      </c>
      <c r="Y3250" t="s">
        <v>65</v>
      </c>
      <c r="Z3250">
        <v>1</v>
      </c>
      <c r="AA3250" t="s">
        <v>61</v>
      </c>
      <c r="AB3250">
        <v>30</v>
      </c>
      <c r="AC3250" t="s">
        <v>58</v>
      </c>
      <c r="AD3250" t="s">
        <v>9754</v>
      </c>
      <c r="AE3250"/>
      <c r="AF3250" s="2" t="s">
        <v>9752</v>
      </c>
    </row>
    <row r="3251" spans="2:32" ht="18">
      <c r="B3251" t="s">
        <v>9755</v>
      </c>
      <c r="C3251" t="s">
        <v>9756</v>
      </c>
      <c r="D3251" s="2">
        <v>0</v>
      </c>
      <c r="E3251" s="2">
        <v>400</v>
      </c>
      <c r="F3251">
        <v>400</v>
      </c>
      <c r="G3251">
        <v>400</v>
      </c>
      <c r="H3251">
        <v>3</v>
      </c>
      <c r="I3251" t="s">
        <v>57</v>
      </c>
      <c r="J3251">
        <v>30</v>
      </c>
      <c r="K3251" t="s">
        <v>58</v>
      </c>
      <c r="L3251">
        <v>309</v>
      </c>
      <c r="M3251" t="s">
        <v>25</v>
      </c>
      <c r="N3251">
        <v>30999</v>
      </c>
      <c r="O3251" t="s">
        <v>25</v>
      </c>
      <c r="P3251">
        <v>309999999</v>
      </c>
      <c r="Q3251" t="s">
        <v>25</v>
      </c>
      <c r="R3251">
        <v>999999</v>
      </c>
      <c r="S3251" t="s">
        <v>24</v>
      </c>
      <c r="T3251">
        <v>9999999</v>
      </c>
      <c r="U3251" t="s">
        <v>24</v>
      </c>
      <c r="V3251">
        <v>300</v>
      </c>
      <c r="W3251" t="s">
        <v>25</v>
      </c>
      <c r="X3251" t="s">
        <v>56</v>
      </c>
      <c r="Y3251" t="s">
        <v>65</v>
      </c>
      <c r="Z3251">
        <v>1</v>
      </c>
      <c r="AA3251" t="s">
        <v>61</v>
      </c>
      <c r="AB3251">
        <v>30</v>
      </c>
      <c r="AC3251" t="s">
        <v>58</v>
      </c>
      <c r="AD3251" t="s">
        <v>9757</v>
      </c>
      <c r="AE3251"/>
      <c r="AF3251" s="2" t="s">
        <v>9755</v>
      </c>
    </row>
    <row r="3252" spans="2:32" ht="18">
      <c r="B3252" t="s">
        <v>9758</v>
      </c>
      <c r="C3252" t="s">
        <v>9759</v>
      </c>
      <c r="D3252" s="2">
        <v>0</v>
      </c>
      <c r="E3252" s="2">
        <v>400</v>
      </c>
      <c r="F3252">
        <v>400</v>
      </c>
      <c r="G3252">
        <v>400</v>
      </c>
      <c r="H3252">
        <v>3</v>
      </c>
      <c r="I3252" t="s">
        <v>57</v>
      </c>
      <c r="J3252">
        <v>30</v>
      </c>
      <c r="K3252" t="s">
        <v>58</v>
      </c>
      <c r="L3252">
        <v>309</v>
      </c>
      <c r="M3252" t="s">
        <v>25</v>
      </c>
      <c r="N3252">
        <v>30999</v>
      </c>
      <c r="O3252" t="s">
        <v>25</v>
      </c>
      <c r="P3252">
        <v>309999999</v>
      </c>
      <c r="Q3252" t="s">
        <v>25</v>
      </c>
      <c r="R3252">
        <v>999999</v>
      </c>
      <c r="S3252" t="s">
        <v>24</v>
      </c>
      <c r="T3252">
        <v>9999999</v>
      </c>
      <c r="U3252" t="s">
        <v>24</v>
      </c>
      <c r="V3252">
        <v>300</v>
      </c>
      <c r="W3252" t="s">
        <v>25</v>
      </c>
      <c r="X3252" t="s">
        <v>56</v>
      </c>
      <c r="Y3252" t="s">
        <v>65</v>
      </c>
      <c r="Z3252">
        <v>1</v>
      </c>
      <c r="AA3252" t="s">
        <v>61</v>
      </c>
      <c r="AB3252">
        <v>30</v>
      </c>
      <c r="AC3252" t="s">
        <v>58</v>
      </c>
      <c r="AD3252" t="s">
        <v>9760</v>
      </c>
      <c r="AE3252"/>
      <c r="AF3252" s="2" t="s">
        <v>9758</v>
      </c>
    </row>
    <row r="3253" spans="2:32" ht="18">
      <c r="B3253" t="s">
        <v>9761</v>
      </c>
      <c r="C3253" t="s">
        <v>9762</v>
      </c>
      <c r="D3253" s="2">
        <v>0</v>
      </c>
      <c r="E3253" s="2">
        <v>400</v>
      </c>
      <c r="F3253">
        <v>400</v>
      </c>
      <c r="G3253">
        <v>400</v>
      </c>
      <c r="H3253">
        <v>3</v>
      </c>
      <c r="I3253" t="s">
        <v>57</v>
      </c>
      <c r="J3253">
        <v>30</v>
      </c>
      <c r="K3253" t="s">
        <v>58</v>
      </c>
      <c r="L3253">
        <v>309</v>
      </c>
      <c r="M3253" t="s">
        <v>25</v>
      </c>
      <c r="N3253">
        <v>30999</v>
      </c>
      <c r="O3253" t="s">
        <v>25</v>
      </c>
      <c r="P3253">
        <v>309999999</v>
      </c>
      <c r="Q3253" t="s">
        <v>25</v>
      </c>
      <c r="R3253">
        <v>999999</v>
      </c>
      <c r="S3253" t="s">
        <v>24</v>
      </c>
      <c r="T3253">
        <v>9999999</v>
      </c>
      <c r="U3253" t="s">
        <v>24</v>
      </c>
      <c r="V3253">
        <v>300</v>
      </c>
      <c r="W3253" t="s">
        <v>25</v>
      </c>
      <c r="X3253" t="s">
        <v>56</v>
      </c>
      <c r="Y3253" t="s">
        <v>65</v>
      </c>
      <c r="Z3253">
        <v>1</v>
      </c>
      <c r="AA3253" t="s">
        <v>61</v>
      </c>
      <c r="AB3253">
        <v>30</v>
      </c>
      <c r="AC3253" t="s">
        <v>58</v>
      </c>
      <c r="AD3253" t="s">
        <v>9763</v>
      </c>
      <c r="AE3253"/>
      <c r="AF3253" s="2" t="s">
        <v>9761</v>
      </c>
    </row>
    <row r="3254" spans="2:32" ht="18">
      <c r="B3254" t="s">
        <v>9764</v>
      </c>
      <c r="C3254" t="s">
        <v>9765</v>
      </c>
      <c r="D3254" s="2">
        <v>0</v>
      </c>
      <c r="E3254" s="2">
        <v>430</v>
      </c>
      <c r="F3254">
        <v>430</v>
      </c>
      <c r="G3254">
        <v>430</v>
      </c>
      <c r="H3254">
        <v>3</v>
      </c>
      <c r="I3254" t="s">
        <v>57</v>
      </c>
      <c r="J3254">
        <v>30</v>
      </c>
      <c r="K3254" t="s">
        <v>58</v>
      </c>
      <c r="L3254">
        <v>309</v>
      </c>
      <c r="M3254" t="s">
        <v>25</v>
      </c>
      <c r="N3254">
        <v>30999</v>
      </c>
      <c r="O3254" t="s">
        <v>25</v>
      </c>
      <c r="P3254">
        <v>309999999</v>
      </c>
      <c r="Q3254" t="s">
        <v>25</v>
      </c>
      <c r="R3254">
        <v>999999</v>
      </c>
      <c r="S3254" t="s">
        <v>24</v>
      </c>
      <c r="T3254">
        <v>9999999</v>
      </c>
      <c r="U3254" t="s">
        <v>24</v>
      </c>
      <c r="V3254">
        <v>300</v>
      </c>
      <c r="W3254" t="s">
        <v>25</v>
      </c>
      <c r="X3254" t="s">
        <v>56</v>
      </c>
      <c r="Y3254" t="s">
        <v>65</v>
      </c>
      <c r="Z3254">
        <v>1</v>
      </c>
      <c r="AA3254" t="s">
        <v>61</v>
      </c>
      <c r="AB3254">
        <v>30</v>
      </c>
      <c r="AC3254" t="s">
        <v>58</v>
      </c>
      <c r="AD3254" t="s">
        <v>9766</v>
      </c>
      <c r="AE3254"/>
      <c r="AF3254" s="2" t="s">
        <v>9764</v>
      </c>
    </row>
    <row r="3255" spans="2:32" ht="18">
      <c r="B3255" t="s">
        <v>9767</v>
      </c>
      <c r="C3255" t="s">
        <v>9768</v>
      </c>
      <c r="D3255" s="2">
        <v>0</v>
      </c>
      <c r="E3255" s="2">
        <v>430</v>
      </c>
      <c r="F3255">
        <v>430</v>
      </c>
      <c r="G3255">
        <v>430</v>
      </c>
      <c r="H3255">
        <v>3</v>
      </c>
      <c r="I3255" t="s">
        <v>57</v>
      </c>
      <c r="J3255">
        <v>30</v>
      </c>
      <c r="K3255" t="s">
        <v>58</v>
      </c>
      <c r="L3255">
        <v>309</v>
      </c>
      <c r="M3255" t="s">
        <v>25</v>
      </c>
      <c r="N3255">
        <v>30999</v>
      </c>
      <c r="O3255" t="s">
        <v>25</v>
      </c>
      <c r="P3255">
        <v>309999999</v>
      </c>
      <c r="Q3255" t="s">
        <v>25</v>
      </c>
      <c r="R3255">
        <v>999999</v>
      </c>
      <c r="S3255" t="s">
        <v>24</v>
      </c>
      <c r="T3255">
        <v>9999999</v>
      </c>
      <c r="U3255" t="s">
        <v>24</v>
      </c>
      <c r="V3255">
        <v>300</v>
      </c>
      <c r="W3255" t="s">
        <v>25</v>
      </c>
      <c r="X3255" t="s">
        <v>56</v>
      </c>
      <c r="Y3255" t="s">
        <v>65</v>
      </c>
      <c r="Z3255">
        <v>1</v>
      </c>
      <c r="AA3255" t="s">
        <v>61</v>
      </c>
      <c r="AB3255">
        <v>30</v>
      </c>
      <c r="AC3255" t="s">
        <v>58</v>
      </c>
      <c r="AD3255" t="s">
        <v>9769</v>
      </c>
      <c r="AE3255"/>
      <c r="AF3255" s="2" t="s">
        <v>9767</v>
      </c>
    </row>
    <row r="3256" spans="2:32" ht="18">
      <c r="B3256" t="s">
        <v>9770</v>
      </c>
      <c r="C3256" t="s">
        <v>9771</v>
      </c>
      <c r="D3256" s="2">
        <v>0</v>
      </c>
      <c r="E3256" s="2">
        <v>430</v>
      </c>
      <c r="F3256">
        <v>430</v>
      </c>
      <c r="G3256">
        <v>430</v>
      </c>
      <c r="H3256">
        <v>3</v>
      </c>
      <c r="I3256" t="s">
        <v>57</v>
      </c>
      <c r="J3256">
        <v>30</v>
      </c>
      <c r="K3256" t="s">
        <v>58</v>
      </c>
      <c r="L3256">
        <v>309</v>
      </c>
      <c r="M3256" t="s">
        <v>25</v>
      </c>
      <c r="N3256">
        <v>30999</v>
      </c>
      <c r="O3256" t="s">
        <v>25</v>
      </c>
      <c r="P3256">
        <v>309999999</v>
      </c>
      <c r="Q3256" t="s">
        <v>25</v>
      </c>
      <c r="R3256">
        <v>999999</v>
      </c>
      <c r="S3256" t="s">
        <v>24</v>
      </c>
      <c r="T3256">
        <v>9999999</v>
      </c>
      <c r="U3256" t="s">
        <v>24</v>
      </c>
      <c r="V3256">
        <v>300</v>
      </c>
      <c r="W3256" t="s">
        <v>25</v>
      </c>
      <c r="X3256" t="s">
        <v>56</v>
      </c>
      <c r="Y3256" t="s">
        <v>65</v>
      </c>
      <c r="Z3256">
        <v>1</v>
      </c>
      <c r="AA3256" t="s">
        <v>61</v>
      </c>
      <c r="AB3256">
        <v>30</v>
      </c>
      <c r="AC3256" t="s">
        <v>58</v>
      </c>
      <c r="AD3256" t="s">
        <v>9772</v>
      </c>
      <c r="AE3256"/>
      <c r="AF3256" s="2" t="s">
        <v>9770</v>
      </c>
    </row>
    <row r="3257" spans="2:32" ht="18">
      <c r="B3257" t="s">
        <v>9773</v>
      </c>
      <c r="C3257" t="s">
        <v>9774</v>
      </c>
      <c r="D3257" s="2">
        <v>0</v>
      </c>
      <c r="E3257" s="2">
        <v>430</v>
      </c>
      <c r="F3257">
        <v>430</v>
      </c>
      <c r="G3257">
        <v>430</v>
      </c>
      <c r="H3257">
        <v>3</v>
      </c>
      <c r="I3257" t="s">
        <v>57</v>
      </c>
      <c r="J3257">
        <v>30</v>
      </c>
      <c r="K3257" t="s">
        <v>58</v>
      </c>
      <c r="L3257">
        <v>309</v>
      </c>
      <c r="M3257" t="s">
        <v>25</v>
      </c>
      <c r="N3257">
        <v>30999</v>
      </c>
      <c r="O3257" t="s">
        <v>25</v>
      </c>
      <c r="P3257">
        <v>309999999</v>
      </c>
      <c r="Q3257" t="s">
        <v>25</v>
      </c>
      <c r="R3257">
        <v>999999</v>
      </c>
      <c r="S3257" t="s">
        <v>24</v>
      </c>
      <c r="T3257">
        <v>9999999</v>
      </c>
      <c r="U3257" t="s">
        <v>24</v>
      </c>
      <c r="V3257">
        <v>300</v>
      </c>
      <c r="W3257" t="s">
        <v>25</v>
      </c>
      <c r="X3257" t="s">
        <v>56</v>
      </c>
      <c r="Y3257" t="s">
        <v>65</v>
      </c>
      <c r="Z3257">
        <v>1</v>
      </c>
      <c r="AA3257" t="s">
        <v>61</v>
      </c>
      <c r="AB3257">
        <v>30</v>
      </c>
      <c r="AC3257" t="s">
        <v>58</v>
      </c>
      <c r="AD3257" t="s">
        <v>9775</v>
      </c>
      <c r="AE3257"/>
      <c r="AF3257" s="2" t="s">
        <v>9773</v>
      </c>
    </row>
    <row r="3258" spans="2:32" ht="18">
      <c r="B3258" t="s">
        <v>9776</v>
      </c>
      <c r="C3258" t="s">
        <v>9777</v>
      </c>
      <c r="D3258" s="2">
        <v>0</v>
      </c>
      <c r="E3258" s="2">
        <v>33000</v>
      </c>
      <c r="F3258" s="21">
        <v>33000</v>
      </c>
      <c r="G3258" s="21">
        <v>33000</v>
      </c>
      <c r="H3258">
        <v>3</v>
      </c>
      <c r="I3258" t="s">
        <v>57</v>
      </c>
      <c r="J3258">
        <v>30</v>
      </c>
      <c r="K3258" t="s">
        <v>58</v>
      </c>
      <c r="L3258">
        <v>309</v>
      </c>
      <c r="M3258" t="s">
        <v>25</v>
      </c>
      <c r="N3258">
        <v>30999</v>
      </c>
      <c r="O3258" t="s">
        <v>25</v>
      </c>
      <c r="P3258">
        <v>309999999</v>
      </c>
      <c r="Q3258" t="s">
        <v>25</v>
      </c>
      <c r="R3258">
        <v>999999</v>
      </c>
      <c r="S3258" t="s">
        <v>24</v>
      </c>
      <c r="T3258">
        <v>9999999</v>
      </c>
      <c r="U3258" t="s">
        <v>24</v>
      </c>
      <c r="V3258">
        <v>300</v>
      </c>
      <c r="W3258" t="s">
        <v>25</v>
      </c>
      <c r="X3258" t="s">
        <v>56</v>
      </c>
      <c r="Y3258" t="s">
        <v>65</v>
      </c>
      <c r="Z3258">
        <v>1</v>
      </c>
      <c r="AA3258" t="s">
        <v>61</v>
      </c>
      <c r="AB3258">
        <v>30</v>
      </c>
      <c r="AC3258" t="s">
        <v>58</v>
      </c>
      <c r="AD3258" t="s">
        <v>9778</v>
      </c>
      <c r="AE3258"/>
      <c r="AF3258" s="2" t="s">
        <v>9776</v>
      </c>
    </row>
    <row r="3259" spans="2:32" ht="18">
      <c r="B3259" t="s">
        <v>9779</v>
      </c>
      <c r="C3259" t="s">
        <v>9780</v>
      </c>
      <c r="D3259" s="2">
        <v>0</v>
      </c>
      <c r="E3259" s="2">
        <v>170</v>
      </c>
      <c r="F3259">
        <v>170</v>
      </c>
      <c r="G3259">
        <v>170</v>
      </c>
      <c r="H3259">
        <v>3</v>
      </c>
      <c r="I3259" t="s">
        <v>57</v>
      </c>
      <c r="J3259">
        <v>30</v>
      </c>
      <c r="K3259" t="s">
        <v>58</v>
      </c>
      <c r="L3259">
        <v>309</v>
      </c>
      <c r="M3259" t="s">
        <v>25</v>
      </c>
      <c r="N3259">
        <v>30999</v>
      </c>
      <c r="O3259" t="s">
        <v>25</v>
      </c>
      <c r="P3259">
        <v>309999999</v>
      </c>
      <c r="Q3259" t="s">
        <v>25</v>
      </c>
      <c r="R3259">
        <v>999999</v>
      </c>
      <c r="S3259" t="s">
        <v>24</v>
      </c>
      <c r="T3259">
        <v>9999999</v>
      </c>
      <c r="U3259" t="s">
        <v>24</v>
      </c>
      <c r="V3259">
        <v>300</v>
      </c>
      <c r="W3259" t="s">
        <v>25</v>
      </c>
      <c r="X3259" t="s">
        <v>56</v>
      </c>
      <c r="Y3259" t="s">
        <v>65</v>
      </c>
      <c r="Z3259">
        <v>1</v>
      </c>
      <c r="AA3259" t="s">
        <v>61</v>
      </c>
      <c r="AB3259">
        <v>30</v>
      </c>
      <c r="AC3259" t="s">
        <v>58</v>
      </c>
      <c r="AD3259" t="s">
        <v>9781</v>
      </c>
      <c r="AE3259"/>
      <c r="AF3259" s="2" t="s">
        <v>9779</v>
      </c>
    </row>
    <row r="3260" spans="2:32" ht="18">
      <c r="B3260" t="s">
        <v>9782</v>
      </c>
      <c r="C3260" t="s">
        <v>9783</v>
      </c>
      <c r="D3260" s="2">
        <v>0</v>
      </c>
      <c r="E3260" s="2">
        <v>170</v>
      </c>
      <c r="F3260">
        <v>170</v>
      </c>
      <c r="G3260">
        <v>170</v>
      </c>
      <c r="H3260">
        <v>3</v>
      </c>
      <c r="I3260" t="s">
        <v>57</v>
      </c>
      <c r="J3260">
        <v>30</v>
      </c>
      <c r="K3260" t="s">
        <v>58</v>
      </c>
      <c r="L3260">
        <v>309</v>
      </c>
      <c r="M3260" t="s">
        <v>25</v>
      </c>
      <c r="N3260">
        <v>30999</v>
      </c>
      <c r="O3260" t="s">
        <v>25</v>
      </c>
      <c r="P3260">
        <v>309999999</v>
      </c>
      <c r="Q3260" t="s">
        <v>25</v>
      </c>
      <c r="R3260">
        <v>999999</v>
      </c>
      <c r="S3260" t="s">
        <v>24</v>
      </c>
      <c r="T3260">
        <v>9999999</v>
      </c>
      <c r="U3260" t="s">
        <v>24</v>
      </c>
      <c r="V3260">
        <v>300</v>
      </c>
      <c r="W3260" t="s">
        <v>25</v>
      </c>
      <c r="X3260" t="s">
        <v>56</v>
      </c>
      <c r="Y3260" t="s">
        <v>65</v>
      </c>
      <c r="Z3260">
        <v>1</v>
      </c>
      <c r="AA3260" t="s">
        <v>61</v>
      </c>
      <c r="AB3260">
        <v>30</v>
      </c>
      <c r="AC3260" t="s">
        <v>58</v>
      </c>
      <c r="AD3260" t="s">
        <v>9784</v>
      </c>
      <c r="AE3260"/>
      <c r="AF3260" s="2" t="s">
        <v>9782</v>
      </c>
    </row>
    <row r="3261" spans="2:32" ht="18">
      <c r="B3261" t="s">
        <v>9785</v>
      </c>
      <c r="C3261" t="s">
        <v>9786</v>
      </c>
      <c r="D3261" s="2">
        <v>0</v>
      </c>
      <c r="E3261" s="2">
        <v>170</v>
      </c>
      <c r="F3261">
        <v>170</v>
      </c>
      <c r="G3261">
        <v>170</v>
      </c>
      <c r="H3261">
        <v>3</v>
      </c>
      <c r="I3261" t="s">
        <v>57</v>
      </c>
      <c r="J3261">
        <v>30</v>
      </c>
      <c r="K3261" t="s">
        <v>58</v>
      </c>
      <c r="L3261">
        <v>309</v>
      </c>
      <c r="M3261" t="s">
        <v>25</v>
      </c>
      <c r="N3261">
        <v>30999</v>
      </c>
      <c r="O3261" t="s">
        <v>25</v>
      </c>
      <c r="P3261">
        <v>309999999</v>
      </c>
      <c r="Q3261" t="s">
        <v>25</v>
      </c>
      <c r="R3261">
        <v>999999</v>
      </c>
      <c r="S3261" t="s">
        <v>24</v>
      </c>
      <c r="T3261">
        <v>9999999</v>
      </c>
      <c r="U3261" t="s">
        <v>24</v>
      </c>
      <c r="V3261">
        <v>300</v>
      </c>
      <c r="W3261" t="s">
        <v>25</v>
      </c>
      <c r="X3261" t="s">
        <v>56</v>
      </c>
      <c r="Y3261" t="s">
        <v>65</v>
      </c>
      <c r="Z3261">
        <v>1</v>
      </c>
      <c r="AA3261" t="s">
        <v>61</v>
      </c>
      <c r="AB3261">
        <v>30</v>
      </c>
      <c r="AC3261" t="s">
        <v>58</v>
      </c>
      <c r="AD3261" t="s">
        <v>9787</v>
      </c>
      <c r="AE3261"/>
      <c r="AF3261" s="2" t="s">
        <v>9785</v>
      </c>
    </row>
    <row r="3262" spans="2:32" ht="18">
      <c r="B3262" t="s">
        <v>9788</v>
      </c>
      <c r="C3262" t="s">
        <v>9789</v>
      </c>
      <c r="D3262" s="2">
        <v>0</v>
      </c>
      <c r="E3262" s="2">
        <v>180</v>
      </c>
      <c r="F3262">
        <v>180</v>
      </c>
      <c r="G3262">
        <v>180</v>
      </c>
      <c r="H3262">
        <v>3</v>
      </c>
      <c r="I3262" t="s">
        <v>57</v>
      </c>
      <c r="J3262">
        <v>30</v>
      </c>
      <c r="K3262" t="s">
        <v>58</v>
      </c>
      <c r="L3262">
        <v>309</v>
      </c>
      <c r="M3262" t="s">
        <v>25</v>
      </c>
      <c r="N3262">
        <v>30999</v>
      </c>
      <c r="O3262" t="s">
        <v>25</v>
      </c>
      <c r="P3262">
        <v>309999999</v>
      </c>
      <c r="Q3262" t="s">
        <v>25</v>
      </c>
      <c r="R3262">
        <v>999999</v>
      </c>
      <c r="S3262" t="s">
        <v>24</v>
      </c>
      <c r="T3262">
        <v>9999999</v>
      </c>
      <c r="U3262" t="s">
        <v>24</v>
      </c>
      <c r="V3262">
        <v>300</v>
      </c>
      <c r="W3262" t="s">
        <v>25</v>
      </c>
      <c r="X3262" t="s">
        <v>56</v>
      </c>
      <c r="Y3262" t="s">
        <v>65</v>
      </c>
      <c r="Z3262">
        <v>1</v>
      </c>
      <c r="AA3262" t="s">
        <v>61</v>
      </c>
      <c r="AB3262">
        <v>30</v>
      </c>
      <c r="AC3262" t="s">
        <v>58</v>
      </c>
      <c r="AD3262" t="s">
        <v>9790</v>
      </c>
      <c r="AE3262"/>
      <c r="AF3262" s="2" t="s">
        <v>9788</v>
      </c>
    </row>
    <row r="3263" spans="2:32" ht="18">
      <c r="B3263" t="s">
        <v>9791</v>
      </c>
      <c r="C3263" t="s">
        <v>9792</v>
      </c>
      <c r="D3263" s="2">
        <v>0</v>
      </c>
      <c r="E3263" s="2">
        <v>180</v>
      </c>
      <c r="F3263">
        <v>180</v>
      </c>
      <c r="G3263">
        <v>180</v>
      </c>
      <c r="H3263">
        <v>3</v>
      </c>
      <c r="I3263" t="s">
        <v>57</v>
      </c>
      <c r="J3263">
        <v>30</v>
      </c>
      <c r="K3263" t="s">
        <v>58</v>
      </c>
      <c r="L3263">
        <v>309</v>
      </c>
      <c r="M3263" t="s">
        <v>25</v>
      </c>
      <c r="N3263">
        <v>30999</v>
      </c>
      <c r="O3263" t="s">
        <v>25</v>
      </c>
      <c r="P3263">
        <v>309999999</v>
      </c>
      <c r="Q3263" t="s">
        <v>25</v>
      </c>
      <c r="R3263">
        <v>999999</v>
      </c>
      <c r="S3263" t="s">
        <v>24</v>
      </c>
      <c r="T3263">
        <v>9999999</v>
      </c>
      <c r="U3263" t="s">
        <v>24</v>
      </c>
      <c r="V3263">
        <v>300</v>
      </c>
      <c r="W3263" t="s">
        <v>25</v>
      </c>
      <c r="X3263" t="s">
        <v>56</v>
      </c>
      <c r="Y3263" t="s">
        <v>65</v>
      </c>
      <c r="Z3263">
        <v>1</v>
      </c>
      <c r="AA3263" t="s">
        <v>61</v>
      </c>
      <c r="AB3263">
        <v>30</v>
      </c>
      <c r="AC3263" t="s">
        <v>58</v>
      </c>
      <c r="AD3263" t="s">
        <v>9793</v>
      </c>
      <c r="AE3263"/>
      <c r="AF3263" s="2" t="s">
        <v>9791</v>
      </c>
    </row>
    <row r="3264" spans="2:32" ht="18">
      <c r="B3264" t="s">
        <v>9794</v>
      </c>
      <c r="C3264" t="s">
        <v>9795</v>
      </c>
      <c r="D3264" s="2">
        <v>0</v>
      </c>
      <c r="E3264" s="2">
        <v>180</v>
      </c>
      <c r="F3264">
        <v>180</v>
      </c>
      <c r="G3264">
        <v>180</v>
      </c>
      <c r="H3264">
        <v>3</v>
      </c>
      <c r="I3264" t="s">
        <v>57</v>
      </c>
      <c r="J3264">
        <v>30</v>
      </c>
      <c r="K3264" t="s">
        <v>58</v>
      </c>
      <c r="L3264">
        <v>309</v>
      </c>
      <c r="M3264" t="s">
        <v>25</v>
      </c>
      <c r="N3264">
        <v>30999</v>
      </c>
      <c r="O3264" t="s">
        <v>25</v>
      </c>
      <c r="P3264">
        <v>309999999</v>
      </c>
      <c r="Q3264" t="s">
        <v>25</v>
      </c>
      <c r="R3264">
        <v>999999</v>
      </c>
      <c r="S3264" t="s">
        <v>24</v>
      </c>
      <c r="T3264">
        <v>9999999</v>
      </c>
      <c r="U3264" t="s">
        <v>24</v>
      </c>
      <c r="V3264">
        <v>300</v>
      </c>
      <c r="W3264" t="s">
        <v>25</v>
      </c>
      <c r="X3264" t="s">
        <v>56</v>
      </c>
      <c r="Y3264" t="s">
        <v>65</v>
      </c>
      <c r="Z3264">
        <v>1</v>
      </c>
      <c r="AA3264" t="s">
        <v>61</v>
      </c>
      <c r="AB3264">
        <v>30</v>
      </c>
      <c r="AC3264" t="s">
        <v>58</v>
      </c>
      <c r="AD3264" t="s">
        <v>9796</v>
      </c>
      <c r="AE3264"/>
      <c r="AF3264" s="2" t="s">
        <v>9794</v>
      </c>
    </row>
    <row r="3265" spans="2:32" ht="18">
      <c r="B3265" t="s">
        <v>9797</v>
      </c>
      <c r="C3265" t="s">
        <v>9798</v>
      </c>
      <c r="D3265" s="2">
        <v>0</v>
      </c>
      <c r="E3265" s="2">
        <v>190</v>
      </c>
      <c r="F3265">
        <v>190</v>
      </c>
      <c r="G3265">
        <v>190</v>
      </c>
      <c r="H3265">
        <v>3</v>
      </c>
      <c r="I3265" t="s">
        <v>57</v>
      </c>
      <c r="J3265">
        <v>30</v>
      </c>
      <c r="K3265" t="s">
        <v>58</v>
      </c>
      <c r="L3265">
        <v>309</v>
      </c>
      <c r="M3265" t="s">
        <v>25</v>
      </c>
      <c r="N3265">
        <v>30999</v>
      </c>
      <c r="O3265" t="s">
        <v>25</v>
      </c>
      <c r="P3265">
        <v>309999999</v>
      </c>
      <c r="Q3265" t="s">
        <v>25</v>
      </c>
      <c r="R3265">
        <v>999999</v>
      </c>
      <c r="S3265" t="s">
        <v>24</v>
      </c>
      <c r="T3265">
        <v>9999999</v>
      </c>
      <c r="U3265" t="s">
        <v>24</v>
      </c>
      <c r="V3265">
        <v>300</v>
      </c>
      <c r="W3265" t="s">
        <v>25</v>
      </c>
      <c r="X3265" t="s">
        <v>56</v>
      </c>
      <c r="Y3265" t="s">
        <v>65</v>
      </c>
      <c r="Z3265">
        <v>1</v>
      </c>
      <c r="AA3265" t="s">
        <v>61</v>
      </c>
      <c r="AB3265">
        <v>30</v>
      </c>
      <c r="AC3265" t="s">
        <v>58</v>
      </c>
      <c r="AD3265" t="s">
        <v>9799</v>
      </c>
      <c r="AE3265"/>
      <c r="AF3265" s="2" t="s">
        <v>9797</v>
      </c>
    </row>
    <row r="3266" spans="2:32" ht="18">
      <c r="B3266" t="s">
        <v>9800</v>
      </c>
      <c r="C3266" t="s">
        <v>9801</v>
      </c>
      <c r="D3266" s="2">
        <v>0</v>
      </c>
      <c r="E3266" s="2">
        <v>190</v>
      </c>
      <c r="F3266">
        <v>190</v>
      </c>
      <c r="G3266">
        <v>190</v>
      </c>
      <c r="H3266">
        <v>3</v>
      </c>
      <c r="I3266" t="s">
        <v>57</v>
      </c>
      <c r="J3266">
        <v>30</v>
      </c>
      <c r="K3266" t="s">
        <v>58</v>
      </c>
      <c r="L3266">
        <v>309</v>
      </c>
      <c r="M3266" t="s">
        <v>25</v>
      </c>
      <c r="N3266">
        <v>30999</v>
      </c>
      <c r="O3266" t="s">
        <v>25</v>
      </c>
      <c r="P3266">
        <v>309999999</v>
      </c>
      <c r="Q3266" t="s">
        <v>25</v>
      </c>
      <c r="R3266">
        <v>999999</v>
      </c>
      <c r="S3266" t="s">
        <v>24</v>
      </c>
      <c r="T3266">
        <v>9999999</v>
      </c>
      <c r="U3266" t="s">
        <v>24</v>
      </c>
      <c r="V3266">
        <v>300</v>
      </c>
      <c r="W3266" t="s">
        <v>25</v>
      </c>
      <c r="X3266" t="s">
        <v>56</v>
      </c>
      <c r="Y3266" t="s">
        <v>65</v>
      </c>
      <c r="Z3266">
        <v>1</v>
      </c>
      <c r="AA3266" t="s">
        <v>61</v>
      </c>
      <c r="AB3266">
        <v>30</v>
      </c>
      <c r="AC3266" t="s">
        <v>58</v>
      </c>
      <c r="AD3266" t="s">
        <v>9802</v>
      </c>
      <c r="AE3266"/>
      <c r="AF3266" s="2" t="s">
        <v>9800</v>
      </c>
    </row>
    <row r="3267" spans="2:32" ht="18">
      <c r="B3267" t="s">
        <v>9803</v>
      </c>
      <c r="C3267" t="s">
        <v>9804</v>
      </c>
      <c r="D3267" s="2">
        <v>0</v>
      </c>
      <c r="E3267" s="2">
        <v>190</v>
      </c>
      <c r="F3267">
        <v>190</v>
      </c>
      <c r="G3267">
        <v>190</v>
      </c>
      <c r="H3267">
        <v>3</v>
      </c>
      <c r="I3267" t="s">
        <v>57</v>
      </c>
      <c r="J3267">
        <v>30</v>
      </c>
      <c r="K3267" t="s">
        <v>58</v>
      </c>
      <c r="L3267">
        <v>309</v>
      </c>
      <c r="M3267" t="s">
        <v>25</v>
      </c>
      <c r="N3267">
        <v>30999</v>
      </c>
      <c r="O3267" t="s">
        <v>25</v>
      </c>
      <c r="P3267">
        <v>309999999</v>
      </c>
      <c r="Q3267" t="s">
        <v>25</v>
      </c>
      <c r="R3267">
        <v>999999</v>
      </c>
      <c r="S3267" t="s">
        <v>24</v>
      </c>
      <c r="T3267">
        <v>9999999</v>
      </c>
      <c r="U3267" t="s">
        <v>24</v>
      </c>
      <c r="V3267">
        <v>300</v>
      </c>
      <c r="W3267" t="s">
        <v>25</v>
      </c>
      <c r="X3267" t="s">
        <v>56</v>
      </c>
      <c r="Y3267" t="s">
        <v>65</v>
      </c>
      <c r="Z3267">
        <v>1</v>
      </c>
      <c r="AA3267" t="s">
        <v>61</v>
      </c>
      <c r="AB3267">
        <v>30</v>
      </c>
      <c r="AC3267" t="s">
        <v>58</v>
      </c>
      <c r="AD3267" t="s">
        <v>9805</v>
      </c>
      <c r="AE3267"/>
      <c r="AF3267" s="2" t="s">
        <v>9803</v>
      </c>
    </row>
    <row r="3268" spans="2:32" ht="18">
      <c r="B3268" t="s">
        <v>9806</v>
      </c>
      <c r="C3268" t="s">
        <v>9807</v>
      </c>
      <c r="D3268" s="2">
        <v>0</v>
      </c>
      <c r="E3268" s="2">
        <v>200</v>
      </c>
      <c r="F3268">
        <v>200</v>
      </c>
      <c r="G3268">
        <v>200</v>
      </c>
      <c r="H3268">
        <v>3</v>
      </c>
      <c r="I3268" t="s">
        <v>57</v>
      </c>
      <c r="J3268">
        <v>30</v>
      </c>
      <c r="K3268" t="s">
        <v>58</v>
      </c>
      <c r="L3268">
        <v>309</v>
      </c>
      <c r="M3268" t="s">
        <v>25</v>
      </c>
      <c r="N3268">
        <v>30999</v>
      </c>
      <c r="O3268" t="s">
        <v>25</v>
      </c>
      <c r="P3268">
        <v>309999999</v>
      </c>
      <c r="Q3268" t="s">
        <v>25</v>
      </c>
      <c r="R3268">
        <v>999999</v>
      </c>
      <c r="S3268" t="s">
        <v>24</v>
      </c>
      <c r="T3268">
        <v>9999999</v>
      </c>
      <c r="U3268" t="s">
        <v>24</v>
      </c>
      <c r="V3268">
        <v>300</v>
      </c>
      <c r="W3268" t="s">
        <v>25</v>
      </c>
      <c r="X3268" t="s">
        <v>56</v>
      </c>
      <c r="Y3268" t="s">
        <v>65</v>
      </c>
      <c r="Z3268">
        <v>1</v>
      </c>
      <c r="AA3268" t="s">
        <v>61</v>
      </c>
      <c r="AB3268">
        <v>30</v>
      </c>
      <c r="AC3268" t="s">
        <v>58</v>
      </c>
      <c r="AD3268" t="s">
        <v>9808</v>
      </c>
      <c r="AE3268"/>
      <c r="AF3268" s="2" t="s">
        <v>9806</v>
      </c>
    </row>
    <row r="3269" spans="2:32" ht="18">
      <c r="B3269" t="s">
        <v>9809</v>
      </c>
      <c r="C3269" t="s">
        <v>9810</v>
      </c>
      <c r="D3269" s="2">
        <v>0</v>
      </c>
      <c r="E3269" s="2">
        <v>200</v>
      </c>
      <c r="F3269">
        <v>200</v>
      </c>
      <c r="G3269">
        <v>200</v>
      </c>
      <c r="H3269">
        <v>3</v>
      </c>
      <c r="I3269" t="s">
        <v>57</v>
      </c>
      <c r="J3269">
        <v>30</v>
      </c>
      <c r="K3269" t="s">
        <v>58</v>
      </c>
      <c r="L3269">
        <v>309</v>
      </c>
      <c r="M3269" t="s">
        <v>25</v>
      </c>
      <c r="N3269">
        <v>30999</v>
      </c>
      <c r="O3269" t="s">
        <v>25</v>
      </c>
      <c r="P3269">
        <v>309999999</v>
      </c>
      <c r="Q3269" t="s">
        <v>25</v>
      </c>
      <c r="R3269">
        <v>999999</v>
      </c>
      <c r="S3269" t="s">
        <v>24</v>
      </c>
      <c r="T3269">
        <v>9999999</v>
      </c>
      <c r="U3269" t="s">
        <v>24</v>
      </c>
      <c r="V3269">
        <v>300</v>
      </c>
      <c r="W3269" t="s">
        <v>25</v>
      </c>
      <c r="X3269" t="s">
        <v>56</v>
      </c>
      <c r="Y3269" t="s">
        <v>65</v>
      </c>
      <c r="Z3269">
        <v>1</v>
      </c>
      <c r="AA3269" t="s">
        <v>61</v>
      </c>
      <c r="AB3269">
        <v>30</v>
      </c>
      <c r="AC3269" t="s">
        <v>58</v>
      </c>
      <c r="AD3269" t="s">
        <v>9811</v>
      </c>
      <c r="AE3269"/>
      <c r="AF3269" s="2" t="s">
        <v>9809</v>
      </c>
    </row>
    <row r="3270" spans="2:32" ht="18">
      <c r="B3270" t="s">
        <v>9812</v>
      </c>
      <c r="C3270" t="s">
        <v>9813</v>
      </c>
      <c r="D3270" s="2">
        <v>0</v>
      </c>
      <c r="E3270" s="2">
        <v>200</v>
      </c>
      <c r="F3270">
        <v>200</v>
      </c>
      <c r="G3270">
        <v>200</v>
      </c>
      <c r="H3270">
        <v>3</v>
      </c>
      <c r="I3270" t="s">
        <v>57</v>
      </c>
      <c r="J3270">
        <v>30</v>
      </c>
      <c r="K3270" t="s">
        <v>58</v>
      </c>
      <c r="L3270">
        <v>309</v>
      </c>
      <c r="M3270" t="s">
        <v>25</v>
      </c>
      <c r="N3270">
        <v>30999</v>
      </c>
      <c r="O3270" t="s">
        <v>25</v>
      </c>
      <c r="P3270">
        <v>309999999</v>
      </c>
      <c r="Q3270" t="s">
        <v>25</v>
      </c>
      <c r="R3270">
        <v>999999</v>
      </c>
      <c r="S3270" t="s">
        <v>24</v>
      </c>
      <c r="T3270">
        <v>9999999</v>
      </c>
      <c r="U3270" t="s">
        <v>24</v>
      </c>
      <c r="V3270">
        <v>300</v>
      </c>
      <c r="W3270" t="s">
        <v>25</v>
      </c>
      <c r="X3270" t="s">
        <v>56</v>
      </c>
      <c r="Y3270" t="s">
        <v>65</v>
      </c>
      <c r="Z3270">
        <v>1</v>
      </c>
      <c r="AA3270" t="s">
        <v>61</v>
      </c>
      <c r="AB3270">
        <v>30</v>
      </c>
      <c r="AC3270" t="s">
        <v>58</v>
      </c>
      <c r="AD3270" t="s">
        <v>9814</v>
      </c>
      <c r="AE3270"/>
      <c r="AF3270" s="2" t="s">
        <v>9812</v>
      </c>
    </row>
    <row r="3271" spans="2:32" ht="18">
      <c r="B3271" t="s">
        <v>9815</v>
      </c>
      <c r="C3271" t="s">
        <v>9816</v>
      </c>
      <c r="D3271" s="2">
        <v>0</v>
      </c>
      <c r="E3271" s="2">
        <v>310</v>
      </c>
      <c r="F3271">
        <v>310</v>
      </c>
      <c r="G3271">
        <v>310</v>
      </c>
      <c r="H3271">
        <v>3</v>
      </c>
      <c r="I3271" t="s">
        <v>57</v>
      </c>
      <c r="J3271">
        <v>30</v>
      </c>
      <c r="K3271" t="s">
        <v>58</v>
      </c>
      <c r="L3271">
        <v>309</v>
      </c>
      <c r="M3271" t="s">
        <v>25</v>
      </c>
      <c r="N3271">
        <v>30999</v>
      </c>
      <c r="O3271" t="s">
        <v>25</v>
      </c>
      <c r="P3271">
        <v>309999999</v>
      </c>
      <c r="Q3271" t="s">
        <v>25</v>
      </c>
      <c r="R3271">
        <v>999999</v>
      </c>
      <c r="S3271" t="s">
        <v>24</v>
      </c>
      <c r="T3271">
        <v>9999999</v>
      </c>
      <c r="U3271" t="s">
        <v>24</v>
      </c>
      <c r="V3271">
        <v>300</v>
      </c>
      <c r="W3271" t="s">
        <v>25</v>
      </c>
      <c r="X3271" t="s">
        <v>56</v>
      </c>
      <c r="Y3271" t="s">
        <v>65</v>
      </c>
      <c r="Z3271">
        <v>1</v>
      </c>
      <c r="AA3271" t="s">
        <v>61</v>
      </c>
      <c r="AB3271">
        <v>30</v>
      </c>
      <c r="AC3271" t="s">
        <v>58</v>
      </c>
      <c r="AD3271" t="s">
        <v>9817</v>
      </c>
      <c r="AE3271"/>
      <c r="AF3271" s="2" t="s">
        <v>9815</v>
      </c>
    </row>
    <row r="3272" spans="2:32" ht="18">
      <c r="B3272" t="s">
        <v>9818</v>
      </c>
      <c r="C3272" t="s">
        <v>9819</v>
      </c>
      <c r="D3272" s="2">
        <v>0</v>
      </c>
      <c r="E3272" s="2">
        <v>310</v>
      </c>
      <c r="F3272">
        <v>310</v>
      </c>
      <c r="G3272">
        <v>310</v>
      </c>
      <c r="H3272">
        <v>3</v>
      </c>
      <c r="I3272" t="s">
        <v>57</v>
      </c>
      <c r="J3272">
        <v>30</v>
      </c>
      <c r="K3272" t="s">
        <v>58</v>
      </c>
      <c r="L3272">
        <v>309</v>
      </c>
      <c r="M3272" t="s">
        <v>25</v>
      </c>
      <c r="N3272">
        <v>30999</v>
      </c>
      <c r="O3272" t="s">
        <v>25</v>
      </c>
      <c r="P3272">
        <v>309999999</v>
      </c>
      <c r="Q3272" t="s">
        <v>25</v>
      </c>
      <c r="R3272">
        <v>999999</v>
      </c>
      <c r="S3272" t="s">
        <v>24</v>
      </c>
      <c r="T3272">
        <v>9999999</v>
      </c>
      <c r="U3272" t="s">
        <v>24</v>
      </c>
      <c r="V3272">
        <v>300</v>
      </c>
      <c r="W3272" t="s">
        <v>25</v>
      </c>
      <c r="X3272" t="s">
        <v>56</v>
      </c>
      <c r="Y3272" t="s">
        <v>65</v>
      </c>
      <c r="Z3272">
        <v>1</v>
      </c>
      <c r="AA3272" t="s">
        <v>61</v>
      </c>
      <c r="AB3272">
        <v>30</v>
      </c>
      <c r="AC3272" t="s">
        <v>58</v>
      </c>
      <c r="AD3272" t="s">
        <v>9820</v>
      </c>
      <c r="AE3272"/>
      <c r="AF3272" s="2" t="s">
        <v>9818</v>
      </c>
    </row>
    <row r="3273" spans="2:32" ht="18">
      <c r="B3273" t="s">
        <v>9821</v>
      </c>
      <c r="C3273" t="s">
        <v>9822</v>
      </c>
      <c r="D3273" s="2">
        <v>0</v>
      </c>
      <c r="E3273" s="2">
        <v>310</v>
      </c>
      <c r="F3273">
        <v>310</v>
      </c>
      <c r="G3273">
        <v>310</v>
      </c>
      <c r="H3273">
        <v>3</v>
      </c>
      <c r="I3273" t="s">
        <v>57</v>
      </c>
      <c r="J3273">
        <v>30</v>
      </c>
      <c r="K3273" t="s">
        <v>58</v>
      </c>
      <c r="L3273">
        <v>309</v>
      </c>
      <c r="M3273" t="s">
        <v>25</v>
      </c>
      <c r="N3273">
        <v>30999</v>
      </c>
      <c r="O3273" t="s">
        <v>25</v>
      </c>
      <c r="P3273">
        <v>309999999</v>
      </c>
      <c r="Q3273" t="s">
        <v>25</v>
      </c>
      <c r="R3273">
        <v>999999</v>
      </c>
      <c r="S3273" t="s">
        <v>24</v>
      </c>
      <c r="T3273">
        <v>9999999</v>
      </c>
      <c r="U3273" t="s">
        <v>24</v>
      </c>
      <c r="V3273">
        <v>300</v>
      </c>
      <c r="W3273" t="s">
        <v>25</v>
      </c>
      <c r="X3273" t="s">
        <v>56</v>
      </c>
      <c r="Y3273" t="s">
        <v>65</v>
      </c>
      <c r="Z3273">
        <v>1</v>
      </c>
      <c r="AA3273" t="s">
        <v>61</v>
      </c>
      <c r="AB3273">
        <v>30</v>
      </c>
      <c r="AC3273" t="s">
        <v>58</v>
      </c>
      <c r="AD3273" t="s">
        <v>9823</v>
      </c>
      <c r="AE3273"/>
      <c r="AF3273" s="2" t="s">
        <v>9821</v>
      </c>
    </row>
    <row r="3274" spans="2:32" ht="18">
      <c r="B3274" t="s">
        <v>9824</v>
      </c>
      <c r="C3274" t="s">
        <v>9825</v>
      </c>
      <c r="D3274" s="2">
        <v>0</v>
      </c>
      <c r="E3274" s="2">
        <v>310</v>
      </c>
      <c r="F3274">
        <v>310</v>
      </c>
      <c r="G3274">
        <v>310</v>
      </c>
      <c r="H3274">
        <v>3</v>
      </c>
      <c r="I3274" t="s">
        <v>57</v>
      </c>
      <c r="J3274">
        <v>30</v>
      </c>
      <c r="K3274" t="s">
        <v>58</v>
      </c>
      <c r="L3274">
        <v>309</v>
      </c>
      <c r="M3274" t="s">
        <v>25</v>
      </c>
      <c r="N3274">
        <v>30999</v>
      </c>
      <c r="O3274" t="s">
        <v>25</v>
      </c>
      <c r="P3274">
        <v>309999999</v>
      </c>
      <c r="Q3274" t="s">
        <v>25</v>
      </c>
      <c r="R3274">
        <v>999999</v>
      </c>
      <c r="S3274" t="s">
        <v>24</v>
      </c>
      <c r="T3274">
        <v>9999999</v>
      </c>
      <c r="U3274" t="s">
        <v>24</v>
      </c>
      <c r="V3274">
        <v>300</v>
      </c>
      <c r="W3274" t="s">
        <v>25</v>
      </c>
      <c r="X3274" t="s">
        <v>56</v>
      </c>
      <c r="Y3274" t="s">
        <v>65</v>
      </c>
      <c r="Z3274">
        <v>1</v>
      </c>
      <c r="AA3274" t="s">
        <v>61</v>
      </c>
      <c r="AB3274">
        <v>30</v>
      </c>
      <c r="AC3274" t="s">
        <v>58</v>
      </c>
      <c r="AD3274" t="s">
        <v>9826</v>
      </c>
      <c r="AE3274"/>
      <c r="AF3274" s="2" t="s">
        <v>9824</v>
      </c>
    </row>
    <row r="3275" spans="2:32" ht="18">
      <c r="B3275" t="s">
        <v>9827</v>
      </c>
      <c r="C3275" t="s">
        <v>9828</v>
      </c>
      <c r="D3275" s="2">
        <v>0</v>
      </c>
      <c r="E3275" s="2">
        <v>16000</v>
      </c>
      <c r="F3275" s="21">
        <v>16000</v>
      </c>
      <c r="G3275" s="21">
        <v>16000</v>
      </c>
      <c r="H3275">
        <v>3</v>
      </c>
      <c r="I3275" t="s">
        <v>57</v>
      </c>
      <c r="J3275">
        <v>30</v>
      </c>
      <c r="K3275" t="s">
        <v>58</v>
      </c>
      <c r="L3275">
        <v>309</v>
      </c>
      <c r="M3275" t="s">
        <v>25</v>
      </c>
      <c r="N3275">
        <v>30999</v>
      </c>
      <c r="O3275" t="s">
        <v>25</v>
      </c>
      <c r="P3275">
        <v>309999999</v>
      </c>
      <c r="Q3275" t="s">
        <v>25</v>
      </c>
      <c r="R3275">
        <v>999999</v>
      </c>
      <c r="S3275" t="s">
        <v>24</v>
      </c>
      <c r="T3275">
        <v>9999999</v>
      </c>
      <c r="U3275" t="s">
        <v>24</v>
      </c>
      <c r="V3275">
        <v>300</v>
      </c>
      <c r="W3275" t="s">
        <v>25</v>
      </c>
      <c r="X3275" t="s">
        <v>56</v>
      </c>
      <c r="Y3275" t="s">
        <v>65</v>
      </c>
      <c r="Z3275">
        <v>1</v>
      </c>
      <c r="AA3275" t="s">
        <v>61</v>
      </c>
      <c r="AB3275">
        <v>30</v>
      </c>
      <c r="AC3275" t="s">
        <v>58</v>
      </c>
      <c r="AD3275" t="s">
        <v>9829</v>
      </c>
      <c r="AE3275"/>
      <c r="AF3275" s="2" t="s">
        <v>9827</v>
      </c>
    </row>
    <row r="3276" spans="2:32" ht="18">
      <c r="B3276" t="s">
        <v>9830</v>
      </c>
      <c r="C3276" t="s">
        <v>9831</v>
      </c>
      <c r="D3276" s="2">
        <v>0</v>
      </c>
      <c r="E3276" s="2">
        <v>180</v>
      </c>
      <c r="F3276">
        <v>180</v>
      </c>
      <c r="G3276">
        <v>180</v>
      </c>
      <c r="H3276">
        <v>3</v>
      </c>
      <c r="I3276" t="s">
        <v>57</v>
      </c>
      <c r="J3276">
        <v>30</v>
      </c>
      <c r="K3276" t="s">
        <v>58</v>
      </c>
      <c r="L3276">
        <v>309</v>
      </c>
      <c r="M3276" t="s">
        <v>25</v>
      </c>
      <c r="N3276">
        <v>30999</v>
      </c>
      <c r="O3276" t="s">
        <v>25</v>
      </c>
      <c r="P3276">
        <v>309999999</v>
      </c>
      <c r="Q3276" t="s">
        <v>25</v>
      </c>
      <c r="R3276">
        <v>999999</v>
      </c>
      <c r="S3276" t="s">
        <v>24</v>
      </c>
      <c r="T3276">
        <v>9999999</v>
      </c>
      <c r="U3276" t="s">
        <v>24</v>
      </c>
      <c r="V3276">
        <v>300</v>
      </c>
      <c r="W3276" t="s">
        <v>25</v>
      </c>
      <c r="X3276" t="s">
        <v>56</v>
      </c>
      <c r="Y3276" t="s">
        <v>65</v>
      </c>
      <c r="Z3276">
        <v>1</v>
      </c>
      <c r="AA3276" t="s">
        <v>61</v>
      </c>
      <c r="AB3276">
        <v>30</v>
      </c>
      <c r="AC3276" t="s">
        <v>58</v>
      </c>
      <c r="AD3276" t="s">
        <v>9832</v>
      </c>
      <c r="AE3276"/>
      <c r="AF3276" s="2" t="s">
        <v>9830</v>
      </c>
    </row>
    <row r="3277" spans="2:32" ht="18">
      <c r="B3277" t="s">
        <v>9833</v>
      </c>
      <c r="C3277" t="s">
        <v>9834</v>
      </c>
      <c r="D3277" s="2">
        <v>0</v>
      </c>
      <c r="E3277" s="2">
        <v>180</v>
      </c>
      <c r="F3277">
        <v>180</v>
      </c>
      <c r="G3277">
        <v>180</v>
      </c>
      <c r="H3277">
        <v>3</v>
      </c>
      <c r="I3277" t="s">
        <v>57</v>
      </c>
      <c r="J3277">
        <v>30</v>
      </c>
      <c r="K3277" t="s">
        <v>58</v>
      </c>
      <c r="L3277">
        <v>309</v>
      </c>
      <c r="M3277" t="s">
        <v>25</v>
      </c>
      <c r="N3277">
        <v>30999</v>
      </c>
      <c r="O3277" t="s">
        <v>25</v>
      </c>
      <c r="P3277">
        <v>309999999</v>
      </c>
      <c r="Q3277" t="s">
        <v>25</v>
      </c>
      <c r="R3277">
        <v>999999</v>
      </c>
      <c r="S3277" t="s">
        <v>24</v>
      </c>
      <c r="T3277">
        <v>9999999</v>
      </c>
      <c r="U3277" t="s">
        <v>24</v>
      </c>
      <c r="V3277">
        <v>300</v>
      </c>
      <c r="W3277" t="s">
        <v>25</v>
      </c>
      <c r="X3277" t="s">
        <v>56</v>
      </c>
      <c r="Y3277" t="s">
        <v>65</v>
      </c>
      <c r="Z3277">
        <v>1</v>
      </c>
      <c r="AA3277" t="s">
        <v>61</v>
      </c>
      <c r="AB3277">
        <v>30</v>
      </c>
      <c r="AC3277" t="s">
        <v>58</v>
      </c>
      <c r="AD3277" t="s">
        <v>9835</v>
      </c>
      <c r="AE3277"/>
      <c r="AF3277" s="2" t="s">
        <v>9833</v>
      </c>
    </row>
    <row r="3278" spans="2:32" ht="18">
      <c r="B3278" t="s">
        <v>9836</v>
      </c>
      <c r="C3278" t="s">
        <v>9837</v>
      </c>
      <c r="D3278" s="2">
        <v>0</v>
      </c>
      <c r="E3278" s="2">
        <v>180</v>
      </c>
      <c r="F3278">
        <v>180</v>
      </c>
      <c r="G3278">
        <v>180</v>
      </c>
      <c r="H3278">
        <v>3</v>
      </c>
      <c r="I3278" t="s">
        <v>57</v>
      </c>
      <c r="J3278">
        <v>30</v>
      </c>
      <c r="K3278" t="s">
        <v>58</v>
      </c>
      <c r="L3278">
        <v>309</v>
      </c>
      <c r="M3278" t="s">
        <v>25</v>
      </c>
      <c r="N3278">
        <v>30999</v>
      </c>
      <c r="O3278" t="s">
        <v>25</v>
      </c>
      <c r="P3278">
        <v>309999999</v>
      </c>
      <c r="Q3278" t="s">
        <v>25</v>
      </c>
      <c r="R3278">
        <v>999999</v>
      </c>
      <c r="S3278" t="s">
        <v>24</v>
      </c>
      <c r="T3278">
        <v>9999999</v>
      </c>
      <c r="U3278" t="s">
        <v>24</v>
      </c>
      <c r="V3278">
        <v>300</v>
      </c>
      <c r="W3278" t="s">
        <v>25</v>
      </c>
      <c r="X3278" t="s">
        <v>56</v>
      </c>
      <c r="Y3278" t="s">
        <v>65</v>
      </c>
      <c r="Z3278">
        <v>1</v>
      </c>
      <c r="AA3278" t="s">
        <v>61</v>
      </c>
      <c r="AB3278">
        <v>30</v>
      </c>
      <c r="AC3278" t="s">
        <v>58</v>
      </c>
      <c r="AD3278" t="s">
        <v>9838</v>
      </c>
      <c r="AE3278"/>
      <c r="AF3278" s="2" t="s">
        <v>9836</v>
      </c>
    </row>
    <row r="3279" spans="2:32" ht="18">
      <c r="B3279" t="s">
        <v>9839</v>
      </c>
      <c r="C3279" t="s">
        <v>9840</v>
      </c>
      <c r="D3279" s="2">
        <v>0</v>
      </c>
      <c r="E3279" s="2">
        <v>190</v>
      </c>
      <c r="F3279">
        <v>190</v>
      </c>
      <c r="G3279">
        <v>190</v>
      </c>
      <c r="H3279">
        <v>3</v>
      </c>
      <c r="I3279" t="s">
        <v>57</v>
      </c>
      <c r="J3279">
        <v>30</v>
      </c>
      <c r="K3279" t="s">
        <v>58</v>
      </c>
      <c r="L3279">
        <v>309</v>
      </c>
      <c r="M3279" t="s">
        <v>25</v>
      </c>
      <c r="N3279">
        <v>30999</v>
      </c>
      <c r="O3279" t="s">
        <v>25</v>
      </c>
      <c r="P3279">
        <v>309999999</v>
      </c>
      <c r="Q3279" t="s">
        <v>25</v>
      </c>
      <c r="R3279">
        <v>999999</v>
      </c>
      <c r="S3279" t="s">
        <v>24</v>
      </c>
      <c r="T3279">
        <v>9999999</v>
      </c>
      <c r="U3279" t="s">
        <v>24</v>
      </c>
      <c r="V3279">
        <v>300</v>
      </c>
      <c r="W3279" t="s">
        <v>25</v>
      </c>
      <c r="X3279" t="s">
        <v>56</v>
      </c>
      <c r="Y3279" t="s">
        <v>65</v>
      </c>
      <c r="Z3279">
        <v>1</v>
      </c>
      <c r="AA3279" t="s">
        <v>61</v>
      </c>
      <c r="AB3279">
        <v>30</v>
      </c>
      <c r="AC3279" t="s">
        <v>58</v>
      </c>
      <c r="AD3279" t="s">
        <v>9841</v>
      </c>
      <c r="AE3279"/>
      <c r="AF3279" s="2" t="s">
        <v>9839</v>
      </c>
    </row>
    <row r="3280" spans="2:32" ht="18">
      <c r="B3280" t="s">
        <v>9842</v>
      </c>
      <c r="C3280" t="s">
        <v>9843</v>
      </c>
      <c r="D3280" s="2">
        <v>0</v>
      </c>
      <c r="E3280" s="2">
        <v>190</v>
      </c>
      <c r="F3280">
        <v>190</v>
      </c>
      <c r="G3280">
        <v>190</v>
      </c>
      <c r="H3280">
        <v>3</v>
      </c>
      <c r="I3280" t="s">
        <v>57</v>
      </c>
      <c r="J3280">
        <v>30</v>
      </c>
      <c r="K3280" t="s">
        <v>58</v>
      </c>
      <c r="L3280">
        <v>309</v>
      </c>
      <c r="M3280" t="s">
        <v>25</v>
      </c>
      <c r="N3280">
        <v>30999</v>
      </c>
      <c r="O3280" t="s">
        <v>25</v>
      </c>
      <c r="P3280">
        <v>309999999</v>
      </c>
      <c r="Q3280" t="s">
        <v>25</v>
      </c>
      <c r="R3280">
        <v>999999</v>
      </c>
      <c r="S3280" t="s">
        <v>24</v>
      </c>
      <c r="T3280">
        <v>9999999</v>
      </c>
      <c r="U3280" t="s">
        <v>24</v>
      </c>
      <c r="V3280">
        <v>300</v>
      </c>
      <c r="W3280" t="s">
        <v>25</v>
      </c>
      <c r="X3280" t="s">
        <v>56</v>
      </c>
      <c r="Y3280" t="s">
        <v>65</v>
      </c>
      <c r="Z3280">
        <v>1</v>
      </c>
      <c r="AA3280" t="s">
        <v>61</v>
      </c>
      <c r="AB3280">
        <v>30</v>
      </c>
      <c r="AC3280" t="s">
        <v>58</v>
      </c>
      <c r="AD3280" t="s">
        <v>9844</v>
      </c>
      <c r="AE3280"/>
      <c r="AF3280" s="2" t="s">
        <v>9842</v>
      </c>
    </row>
    <row r="3281" spans="2:32" ht="18">
      <c r="B3281" t="s">
        <v>9845</v>
      </c>
      <c r="C3281" t="s">
        <v>9846</v>
      </c>
      <c r="D3281" s="2">
        <v>0</v>
      </c>
      <c r="E3281" s="2">
        <v>190</v>
      </c>
      <c r="F3281">
        <v>190</v>
      </c>
      <c r="G3281">
        <v>190</v>
      </c>
      <c r="H3281">
        <v>3</v>
      </c>
      <c r="I3281" t="s">
        <v>57</v>
      </c>
      <c r="J3281">
        <v>30</v>
      </c>
      <c r="K3281" t="s">
        <v>58</v>
      </c>
      <c r="L3281">
        <v>309</v>
      </c>
      <c r="M3281" t="s">
        <v>25</v>
      </c>
      <c r="N3281">
        <v>30999</v>
      </c>
      <c r="O3281" t="s">
        <v>25</v>
      </c>
      <c r="P3281">
        <v>309999999</v>
      </c>
      <c r="Q3281" t="s">
        <v>25</v>
      </c>
      <c r="R3281">
        <v>999999</v>
      </c>
      <c r="S3281" t="s">
        <v>24</v>
      </c>
      <c r="T3281">
        <v>9999999</v>
      </c>
      <c r="U3281" t="s">
        <v>24</v>
      </c>
      <c r="V3281">
        <v>300</v>
      </c>
      <c r="W3281" t="s">
        <v>25</v>
      </c>
      <c r="X3281" t="s">
        <v>56</v>
      </c>
      <c r="Y3281" t="s">
        <v>65</v>
      </c>
      <c r="Z3281">
        <v>1</v>
      </c>
      <c r="AA3281" t="s">
        <v>61</v>
      </c>
      <c r="AB3281">
        <v>30</v>
      </c>
      <c r="AC3281" t="s">
        <v>58</v>
      </c>
      <c r="AD3281" t="s">
        <v>9847</v>
      </c>
      <c r="AE3281"/>
      <c r="AF3281" s="2" t="s">
        <v>9845</v>
      </c>
    </row>
    <row r="3282" spans="2:32" ht="18">
      <c r="B3282" t="s">
        <v>9848</v>
      </c>
      <c r="C3282" t="s">
        <v>9849</v>
      </c>
      <c r="D3282" s="2">
        <v>0</v>
      </c>
      <c r="E3282" s="2">
        <v>200</v>
      </c>
      <c r="F3282">
        <v>200</v>
      </c>
      <c r="G3282">
        <v>200</v>
      </c>
      <c r="H3282">
        <v>3</v>
      </c>
      <c r="I3282" t="s">
        <v>57</v>
      </c>
      <c r="J3282">
        <v>30</v>
      </c>
      <c r="K3282" t="s">
        <v>58</v>
      </c>
      <c r="L3282">
        <v>309</v>
      </c>
      <c r="M3282" t="s">
        <v>25</v>
      </c>
      <c r="N3282">
        <v>30999</v>
      </c>
      <c r="O3282" t="s">
        <v>25</v>
      </c>
      <c r="P3282">
        <v>309999999</v>
      </c>
      <c r="Q3282" t="s">
        <v>25</v>
      </c>
      <c r="R3282">
        <v>999999</v>
      </c>
      <c r="S3282" t="s">
        <v>24</v>
      </c>
      <c r="T3282">
        <v>9999999</v>
      </c>
      <c r="U3282" t="s">
        <v>24</v>
      </c>
      <c r="V3282">
        <v>300</v>
      </c>
      <c r="W3282" t="s">
        <v>25</v>
      </c>
      <c r="X3282" t="s">
        <v>56</v>
      </c>
      <c r="Y3282" t="s">
        <v>65</v>
      </c>
      <c r="Z3282">
        <v>1</v>
      </c>
      <c r="AA3282" t="s">
        <v>61</v>
      </c>
      <c r="AB3282">
        <v>30</v>
      </c>
      <c r="AC3282" t="s">
        <v>58</v>
      </c>
      <c r="AD3282" t="s">
        <v>9850</v>
      </c>
      <c r="AE3282"/>
      <c r="AF3282" s="2" t="s">
        <v>9848</v>
      </c>
    </row>
    <row r="3283" spans="2:32" ht="18">
      <c r="B3283" t="s">
        <v>9851</v>
      </c>
      <c r="C3283" t="s">
        <v>9852</v>
      </c>
      <c r="D3283" s="2">
        <v>0</v>
      </c>
      <c r="E3283" s="2">
        <v>200</v>
      </c>
      <c r="F3283">
        <v>200</v>
      </c>
      <c r="G3283">
        <v>200</v>
      </c>
      <c r="H3283">
        <v>3</v>
      </c>
      <c r="I3283" t="s">
        <v>57</v>
      </c>
      <c r="J3283">
        <v>30</v>
      </c>
      <c r="K3283" t="s">
        <v>58</v>
      </c>
      <c r="L3283">
        <v>309</v>
      </c>
      <c r="M3283" t="s">
        <v>25</v>
      </c>
      <c r="N3283">
        <v>30999</v>
      </c>
      <c r="O3283" t="s">
        <v>25</v>
      </c>
      <c r="P3283">
        <v>309999999</v>
      </c>
      <c r="Q3283" t="s">
        <v>25</v>
      </c>
      <c r="R3283">
        <v>999999</v>
      </c>
      <c r="S3283" t="s">
        <v>24</v>
      </c>
      <c r="T3283">
        <v>9999999</v>
      </c>
      <c r="U3283" t="s">
        <v>24</v>
      </c>
      <c r="V3283">
        <v>300</v>
      </c>
      <c r="W3283" t="s">
        <v>25</v>
      </c>
      <c r="X3283" t="s">
        <v>56</v>
      </c>
      <c r="Y3283" t="s">
        <v>65</v>
      </c>
      <c r="Z3283">
        <v>1</v>
      </c>
      <c r="AA3283" t="s">
        <v>61</v>
      </c>
      <c r="AB3283">
        <v>30</v>
      </c>
      <c r="AC3283" t="s">
        <v>58</v>
      </c>
      <c r="AD3283" t="s">
        <v>9853</v>
      </c>
      <c r="AE3283"/>
      <c r="AF3283" s="2" t="s">
        <v>9851</v>
      </c>
    </row>
    <row r="3284" spans="2:32" ht="18">
      <c r="B3284" t="s">
        <v>9854</v>
      </c>
      <c r="C3284" t="s">
        <v>9855</v>
      </c>
      <c r="D3284" s="2">
        <v>0</v>
      </c>
      <c r="E3284" s="2">
        <v>200</v>
      </c>
      <c r="F3284">
        <v>200</v>
      </c>
      <c r="G3284">
        <v>200</v>
      </c>
      <c r="H3284">
        <v>3</v>
      </c>
      <c r="I3284" t="s">
        <v>57</v>
      </c>
      <c r="J3284">
        <v>30</v>
      </c>
      <c r="K3284" t="s">
        <v>58</v>
      </c>
      <c r="L3284">
        <v>309</v>
      </c>
      <c r="M3284" t="s">
        <v>25</v>
      </c>
      <c r="N3284">
        <v>30999</v>
      </c>
      <c r="O3284" t="s">
        <v>25</v>
      </c>
      <c r="P3284">
        <v>309999999</v>
      </c>
      <c r="Q3284" t="s">
        <v>25</v>
      </c>
      <c r="R3284">
        <v>999999</v>
      </c>
      <c r="S3284" t="s">
        <v>24</v>
      </c>
      <c r="T3284">
        <v>9999999</v>
      </c>
      <c r="U3284" t="s">
        <v>24</v>
      </c>
      <c r="V3284">
        <v>300</v>
      </c>
      <c r="W3284" t="s">
        <v>25</v>
      </c>
      <c r="X3284" t="s">
        <v>56</v>
      </c>
      <c r="Y3284" t="s">
        <v>65</v>
      </c>
      <c r="Z3284">
        <v>1</v>
      </c>
      <c r="AA3284" t="s">
        <v>61</v>
      </c>
      <c r="AB3284">
        <v>30</v>
      </c>
      <c r="AC3284" t="s">
        <v>58</v>
      </c>
      <c r="AD3284" t="s">
        <v>9856</v>
      </c>
      <c r="AE3284"/>
      <c r="AF3284" s="2" t="s">
        <v>9854</v>
      </c>
    </row>
    <row r="3285" spans="2:32" ht="18">
      <c r="B3285" t="s">
        <v>9857</v>
      </c>
      <c r="C3285" t="s">
        <v>9858</v>
      </c>
      <c r="D3285" s="2">
        <v>0</v>
      </c>
      <c r="E3285" s="2">
        <v>210</v>
      </c>
      <c r="F3285">
        <v>210</v>
      </c>
      <c r="G3285">
        <v>210</v>
      </c>
      <c r="H3285">
        <v>3</v>
      </c>
      <c r="I3285" t="s">
        <v>57</v>
      </c>
      <c r="J3285">
        <v>30</v>
      </c>
      <c r="K3285" t="s">
        <v>58</v>
      </c>
      <c r="L3285">
        <v>309</v>
      </c>
      <c r="M3285" t="s">
        <v>25</v>
      </c>
      <c r="N3285">
        <v>30999</v>
      </c>
      <c r="O3285" t="s">
        <v>25</v>
      </c>
      <c r="P3285">
        <v>309999999</v>
      </c>
      <c r="Q3285" t="s">
        <v>25</v>
      </c>
      <c r="R3285">
        <v>999999</v>
      </c>
      <c r="S3285" t="s">
        <v>24</v>
      </c>
      <c r="T3285">
        <v>9999999</v>
      </c>
      <c r="U3285" t="s">
        <v>24</v>
      </c>
      <c r="V3285">
        <v>300</v>
      </c>
      <c r="W3285" t="s">
        <v>25</v>
      </c>
      <c r="X3285" t="s">
        <v>56</v>
      </c>
      <c r="Y3285" t="s">
        <v>65</v>
      </c>
      <c r="Z3285">
        <v>1</v>
      </c>
      <c r="AA3285" t="s">
        <v>61</v>
      </c>
      <c r="AB3285">
        <v>30</v>
      </c>
      <c r="AC3285" t="s">
        <v>58</v>
      </c>
      <c r="AD3285" t="s">
        <v>9859</v>
      </c>
      <c r="AE3285"/>
      <c r="AF3285" s="2" t="s">
        <v>9857</v>
      </c>
    </row>
    <row r="3286" spans="2:32" ht="18">
      <c r="B3286" t="s">
        <v>9860</v>
      </c>
      <c r="C3286" t="s">
        <v>9861</v>
      </c>
      <c r="D3286" s="2">
        <v>0</v>
      </c>
      <c r="E3286" s="2">
        <v>210</v>
      </c>
      <c r="F3286">
        <v>210</v>
      </c>
      <c r="G3286">
        <v>210</v>
      </c>
      <c r="H3286">
        <v>3</v>
      </c>
      <c r="I3286" t="s">
        <v>57</v>
      </c>
      <c r="J3286">
        <v>30</v>
      </c>
      <c r="K3286" t="s">
        <v>58</v>
      </c>
      <c r="L3286">
        <v>309</v>
      </c>
      <c r="M3286" t="s">
        <v>25</v>
      </c>
      <c r="N3286">
        <v>30999</v>
      </c>
      <c r="O3286" t="s">
        <v>25</v>
      </c>
      <c r="P3286">
        <v>309999999</v>
      </c>
      <c r="Q3286" t="s">
        <v>25</v>
      </c>
      <c r="R3286">
        <v>999999</v>
      </c>
      <c r="S3286" t="s">
        <v>24</v>
      </c>
      <c r="T3286">
        <v>9999999</v>
      </c>
      <c r="U3286" t="s">
        <v>24</v>
      </c>
      <c r="V3286">
        <v>300</v>
      </c>
      <c r="W3286" t="s">
        <v>25</v>
      </c>
      <c r="X3286" t="s">
        <v>56</v>
      </c>
      <c r="Y3286" t="s">
        <v>65</v>
      </c>
      <c r="Z3286">
        <v>1</v>
      </c>
      <c r="AA3286" t="s">
        <v>61</v>
      </c>
      <c r="AB3286">
        <v>30</v>
      </c>
      <c r="AC3286" t="s">
        <v>58</v>
      </c>
      <c r="AD3286" t="s">
        <v>9862</v>
      </c>
      <c r="AE3286"/>
      <c r="AF3286" s="2" t="s">
        <v>9860</v>
      </c>
    </row>
    <row r="3287" spans="2:32" ht="18">
      <c r="B3287" t="s">
        <v>9863</v>
      </c>
      <c r="C3287" t="s">
        <v>9864</v>
      </c>
      <c r="D3287" s="2">
        <v>0</v>
      </c>
      <c r="E3287" s="2">
        <v>210</v>
      </c>
      <c r="F3287">
        <v>210</v>
      </c>
      <c r="G3287">
        <v>210</v>
      </c>
      <c r="H3287">
        <v>3</v>
      </c>
      <c r="I3287" t="s">
        <v>57</v>
      </c>
      <c r="J3287">
        <v>30</v>
      </c>
      <c r="K3287" t="s">
        <v>58</v>
      </c>
      <c r="L3287">
        <v>309</v>
      </c>
      <c r="M3287" t="s">
        <v>25</v>
      </c>
      <c r="N3287">
        <v>30999</v>
      </c>
      <c r="O3287" t="s">
        <v>25</v>
      </c>
      <c r="P3287">
        <v>309999999</v>
      </c>
      <c r="Q3287" t="s">
        <v>25</v>
      </c>
      <c r="R3287">
        <v>999999</v>
      </c>
      <c r="S3287" t="s">
        <v>24</v>
      </c>
      <c r="T3287">
        <v>9999999</v>
      </c>
      <c r="U3287" t="s">
        <v>24</v>
      </c>
      <c r="V3287">
        <v>300</v>
      </c>
      <c r="W3287" t="s">
        <v>25</v>
      </c>
      <c r="X3287" t="s">
        <v>56</v>
      </c>
      <c r="Y3287" t="s">
        <v>65</v>
      </c>
      <c r="Z3287">
        <v>1</v>
      </c>
      <c r="AA3287" t="s">
        <v>61</v>
      </c>
      <c r="AB3287">
        <v>30</v>
      </c>
      <c r="AC3287" t="s">
        <v>58</v>
      </c>
      <c r="AD3287" t="s">
        <v>9865</v>
      </c>
      <c r="AE3287"/>
      <c r="AF3287" s="2" t="s">
        <v>9863</v>
      </c>
    </row>
    <row r="3288" spans="2:32" ht="18">
      <c r="B3288" t="s">
        <v>9866</v>
      </c>
      <c r="C3288" t="s">
        <v>9867</v>
      </c>
      <c r="D3288" s="2">
        <v>0</v>
      </c>
      <c r="E3288" s="2">
        <v>320</v>
      </c>
      <c r="F3288">
        <v>320</v>
      </c>
      <c r="G3288">
        <v>320</v>
      </c>
      <c r="H3288">
        <v>3</v>
      </c>
      <c r="I3288" t="s">
        <v>57</v>
      </c>
      <c r="J3288">
        <v>30</v>
      </c>
      <c r="K3288" t="s">
        <v>58</v>
      </c>
      <c r="L3288">
        <v>309</v>
      </c>
      <c r="M3288" t="s">
        <v>25</v>
      </c>
      <c r="N3288">
        <v>30999</v>
      </c>
      <c r="O3288" t="s">
        <v>25</v>
      </c>
      <c r="P3288">
        <v>309999999</v>
      </c>
      <c r="Q3288" t="s">
        <v>25</v>
      </c>
      <c r="R3288">
        <v>999999</v>
      </c>
      <c r="S3288" t="s">
        <v>24</v>
      </c>
      <c r="T3288">
        <v>9999999</v>
      </c>
      <c r="U3288" t="s">
        <v>24</v>
      </c>
      <c r="V3288">
        <v>300</v>
      </c>
      <c r="W3288" t="s">
        <v>25</v>
      </c>
      <c r="X3288" t="s">
        <v>56</v>
      </c>
      <c r="Y3288" t="s">
        <v>65</v>
      </c>
      <c r="Z3288">
        <v>1</v>
      </c>
      <c r="AA3288" t="s">
        <v>61</v>
      </c>
      <c r="AB3288">
        <v>30</v>
      </c>
      <c r="AC3288" t="s">
        <v>58</v>
      </c>
      <c r="AD3288" t="s">
        <v>9868</v>
      </c>
      <c r="AE3288"/>
      <c r="AF3288" s="2" t="s">
        <v>9866</v>
      </c>
    </row>
    <row r="3289" spans="2:32" ht="18">
      <c r="B3289" t="s">
        <v>9869</v>
      </c>
      <c r="C3289" t="s">
        <v>9870</v>
      </c>
      <c r="D3289" s="2">
        <v>0</v>
      </c>
      <c r="E3289" s="2">
        <v>320</v>
      </c>
      <c r="F3289">
        <v>320</v>
      </c>
      <c r="G3289">
        <v>320</v>
      </c>
      <c r="H3289">
        <v>3</v>
      </c>
      <c r="I3289" t="s">
        <v>57</v>
      </c>
      <c r="J3289">
        <v>30</v>
      </c>
      <c r="K3289" t="s">
        <v>58</v>
      </c>
      <c r="L3289">
        <v>309</v>
      </c>
      <c r="M3289" t="s">
        <v>25</v>
      </c>
      <c r="N3289">
        <v>30999</v>
      </c>
      <c r="O3289" t="s">
        <v>25</v>
      </c>
      <c r="P3289">
        <v>309999999</v>
      </c>
      <c r="Q3289" t="s">
        <v>25</v>
      </c>
      <c r="R3289">
        <v>999999</v>
      </c>
      <c r="S3289" t="s">
        <v>24</v>
      </c>
      <c r="T3289">
        <v>9999999</v>
      </c>
      <c r="U3289" t="s">
        <v>24</v>
      </c>
      <c r="V3289">
        <v>300</v>
      </c>
      <c r="W3289" t="s">
        <v>25</v>
      </c>
      <c r="X3289" t="s">
        <v>56</v>
      </c>
      <c r="Y3289" t="s">
        <v>65</v>
      </c>
      <c r="Z3289">
        <v>1</v>
      </c>
      <c r="AA3289" t="s">
        <v>61</v>
      </c>
      <c r="AB3289">
        <v>30</v>
      </c>
      <c r="AC3289" t="s">
        <v>58</v>
      </c>
      <c r="AD3289" t="s">
        <v>9871</v>
      </c>
      <c r="AE3289"/>
      <c r="AF3289" s="2" t="s">
        <v>9869</v>
      </c>
    </row>
    <row r="3290" spans="2:32" ht="18">
      <c r="B3290" t="s">
        <v>9872</v>
      </c>
      <c r="C3290" t="s">
        <v>9873</v>
      </c>
      <c r="D3290" s="2">
        <v>0</v>
      </c>
      <c r="E3290" s="2">
        <v>320</v>
      </c>
      <c r="F3290">
        <v>320</v>
      </c>
      <c r="G3290">
        <v>320</v>
      </c>
      <c r="H3290">
        <v>3</v>
      </c>
      <c r="I3290" t="s">
        <v>57</v>
      </c>
      <c r="J3290">
        <v>30</v>
      </c>
      <c r="K3290" t="s">
        <v>58</v>
      </c>
      <c r="L3290">
        <v>309</v>
      </c>
      <c r="M3290" t="s">
        <v>25</v>
      </c>
      <c r="N3290">
        <v>30999</v>
      </c>
      <c r="O3290" t="s">
        <v>25</v>
      </c>
      <c r="P3290">
        <v>309999999</v>
      </c>
      <c r="Q3290" t="s">
        <v>25</v>
      </c>
      <c r="R3290">
        <v>999999</v>
      </c>
      <c r="S3290" t="s">
        <v>24</v>
      </c>
      <c r="T3290">
        <v>9999999</v>
      </c>
      <c r="U3290" t="s">
        <v>24</v>
      </c>
      <c r="V3290">
        <v>300</v>
      </c>
      <c r="W3290" t="s">
        <v>25</v>
      </c>
      <c r="X3290" t="s">
        <v>56</v>
      </c>
      <c r="Y3290" t="s">
        <v>65</v>
      </c>
      <c r="Z3290">
        <v>1</v>
      </c>
      <c r="AA3290" t="s">
        <v>61</v>
      </c>
      <c r="AB3290">
        <v>30</v>
      </c>
      <c r="AC3290" t="s">
        <v>58</v>
      </c>
      <c r="AD3290" t="s">
        <v>9874</v>
      </c>
      <c r="AE3290"/>
      <c r="AF3290" s="2" t="s">
        <v>9872</v>
      </c>
    </row>
    <row r="3291" spans="2:32" ht="18">
      <c r="B3291" t="s">
        <v>9875</v>
      </c>
      <c r="C3291" t="s">
        <v>9876</v>
      </c>
      <c r="D3291" s="2">
        <v>0</v>
      </c>
      <c r="E3291" s="2">
        <v>320</v>
      </c>
      <c r="F3291">
        <v>320</v>
      </c>
      <c r="G3291">
        <v>320</v>
      </c>
      <c r="H3291">
        <v>3</v>
      </c>
      <c r="I3291" t="s">
        <v>57</v>
      </c>
      <c r="J3291">
        <v>30</v>
      </c>
      <c r="K3291" t="s">
        <v>58</v>
      </c>
      <c r="L3291">
        <v>309</v>
      </c>
      <c r="M3291" t="s">
        <v>25</v>
      </c>
      <c r="N3291">
        <v>30999</v>
      </c>
      <c r="O3291" t="s">
        <v>25</v>
      </c>
      <c r="P3291">
        <v>309999999</v>
      </c>
      <c r="Q3291" t="s">
        <v>25</v>
      </c>
      <c r="R3291">
        <v>999999</v>
      </c>
      <c r="S3291" t="s">
        <v>24</v>
      </c>
      <c r="T3291">
        <v>9999999</v>
      </c>
      <c r="U3291" t="s">
        <v>24</v>
      </c>
      <c r="V3291">
        <v>300</v>
      </c>
      <c r="W3291" t="s">
        <v>25</v>
      </c>
      <c r="X3291" t="s">
        <v>56</v>
      </c>
      <c r="Y3291" t="s">
        <v>65</v>
      </c>
      <c r="Z3291">
        <v>1</v>
      </c>
      <c r="AA3291" t="s">
        <v>61</v>
      </c>
      <c r="AB3291">
        <v>30</v>
      </c>
      <c r="AC3291" t="s">
        <v>58</v>
      </c>
      <c r="AD3291" t="s">
        <v>9877</v>
      </c>
      <c r="AE3291"/>
      <c r="AF3291" s="2" t="s">
        <v>9875</v>
      </c>
    </row>
    <row r="3292" spans="2:32" ht="18">
      <c r="B3292" t="s">
        <v>9878</v>
      </c>
      <c r="C3292" t="s">
        <v>9879</v>
      </c>
      <c r="D3292" s="2">
        <v>0</v>
      </c>
      <c r="E3292" s="2">
        <v>17000</v>
      </c>
      <c r="F3292" s="21">
        <v>17000</v>
      </c>
      <c r="G3292" s="21">
        <v>17000</v>
      </c>
      <c r="H3292">
        <v>3</v>
      </c>
      <c r="I3292" t="s">
        <v>57</v>
      </c>
      <c r="J3292">
        <v>30</v>
      </c>
      <c r="K3292" t="s">
        <v>58</v>
      </c>
      <c r="L3292">
        <v>309</v>
      </c>
      <c r="M3292" t="s">
        <v>25</v>
      </c>
      <c r="N3292">
        <v>30999</v>
      </c>
      <c r="O3292" t="s">
        <v>25</v>
      </c>
      <c r="P3292">
        <v>309999999</v>
      </c>
      <c r="Q3292" t="s">
        <v>25</v>
      </c>
      <c r="R3292">
        <v>999999</v>
      </c>
      <c r="S3292" t="s">
        <v>24</v>
      </c>
      <c r="T3292">
        <v>9999999</v>
      </c>
      <c r="U3292" t="s">
        <v>24</v>
      </c>
      <c r="V3292">
        <v>300</v>
      </c>
      <c r="W3292" t="s">
        <v>25</v>
      </c>
      <c r="X3292" t="s">
        <v>56</v>
      </c>
      <c r="Y3292" t="s">
        <v>65</v>
      </c>
      <c r="Z3292">
        <v>1</v>
      </c>
      <c r="AA3292" t="s">
        <v>61</v>
      </c>
      <c r="AB3292">
        <v>30</v>
      </c>
      <c r="AC3292" t="s">
        <v>58</v>
      </c>
      <c r="AD3292" t="s">
        <v>9880</v>
      </c>
      <c r="AE3292"/>
      <c r="AF3292" s="2" t="s">
        <v>9878</v>
      </c>
    </row>
    <row r="3293" spans="2:32" ht="18">
      <c r="B3293" t="s">
        <v>9881</v>
      </c>
      <c r="C3293" t="s">
        <v>9882</v>
      </c>
      <c r="D3293" s="2">
        <v>0</v>
      </c>
      <c r="E3293" s="2">
        <v>240</v>
      </c>
      <c r="F3293">
        <v>240</v>
      </c>
      <c r="G3293">
        <v>240</v>
      </c>
      <c r="H3293">
        <v>3</v>
      </c>
      <c r="I3293" t="s">
        <v>57</v>
      </c>
      <c r="J3293">
        <v>30</v>
      </c>
      <c r="K3293" t="s">
        <v>58</v>
      </c>
      <c r="L3293">
        <v>309</v>
      </c>
      <c r="M3293" t="s">
        <v>25</v>
      </c>
      <c r="N3293">
        <v>30999</v>
      </c>
      <c r="O3293" t="s">
        <v>25</v>
      </c>
      <c r="P3293">
        <v>309999999</v>
      </c>
      <c r="Q3293" t="s">
        <v>25</v>
      </c>
      <c r="R3293">
        <v>999999</v>
      </c>
      <c r="S3293" t="s">
        <v>24</v>
      </c>
      <c r="T3293">
        <v>9999999</v>
      </c>
      <c r="U3293" t="s">
        <v>24</v>
      </c>
      <c r="V3293">
        <v>300</v>
      </c>
      <c r="W3293" t="s">
        <v>25</v>
      </c>
      <c r="X3293" t="s">
        <v>56</v>
      </c>
      <c r="Y3293" t="s">
        <v>65</v>
      </c>
      <c r="Z3293">
        <v>1</v>
      </c>
      <c r="AA3293" t="s">
        <v>61</v>
      </c>
      <c r="AB3293">
        <v>30</v>
      </c>
      <c r="AC3293" t="s">
        <v>58</v>
      </c>
      <c r="AD3293" t="s">
        <v>9883</v>
      </c>
      <c r="AE3293"/>
      <c r="AF3293" s="2" t="s">
        <v>9881</v>
      </c>
    </row>
    <row r="3294" spans="2:32" ht="18">
      <c r="B3294" t="s">
        <v>9884</v>
      </c>
      <c r="C3294" t="s">
        <v>9885</v>
      </c>
      <c r="D3294" s="2">
        <v>0</v>
      </c>
      <c r="E3294" s="2">
        <v>240</v>
      </c>
      <c r="F3294">
        <v>240</v>
      </c>
      <c r="G3294">
        <v>240</v>
      </c>
      <c r="H3294">
        <v>3</v>
      </c>
      <c r="I3294" t="s">
        <v>57</v>
      </c>
      <c r="J3294">
        <v>30</v>
      </c>
      <c r="K3294" t="s">
        <v>58</v>
      </c>
      <c r="L3294">
        <v>309</v>
      </c>
      <c r="M3294" t="s">
        <v>25</v>
      </c>
      <c r="N3294">
        <v>30999</v>
      </c>
      <c r="O3294" t="s">
        <v>25</v>
      </c>
      <c r="P3294">
        <v>309999999</v>
      </c>
      <c r="Q3294" t="s">
        <v>25</v>
      </c>
      <c r="R3294">
        <v>999999</v>
      </c>
      <c r="S3294" t="s">
        <v>24</v>
      </c>
      <c r="T3294">
        <v>9999999</v>
      </c>
      <c r="U3294" t="s">
        <v>24</v>
      </c>
      <c r="V3294">
        <v>300</v>
      </c>
      <c r="W3294" t="s">
        <v>25</v>
      </c>
      <c r="X3294" t="s">
        <v>56</v>
      </c>
      <c r="Y3294" t="s">
        <v>65</v>
      </c>
      <c r="Z3294">
        <v>1</v>
      </c>
      <c r="AA3294" t="s">
        <v>61</v>
      </c>
      <c r="AB3294">
        <v>30</v>
      </c>
      <c r="AC3294" t="s">
        <v>58</v>
      </c>
      <c r="AD3294" t="s">
        <v>9886</v>
      </c>
      <c r="AE3294"/>
      <c r="AF3294" s="2" t="s">
        <v>9884</v>
      </c>
    </row>
    <row r="3295" spans="2:32" ht="18">
      <c r="B3295" t="s">
        <v>9887</v>
      </c>
      <c r="C3295" t="s">
        <v>9888</v>
      </c>
      <c r="D3295" s="2">
        <v>0</v>
      </c>
      <c r="E3295" s="2">
        <v>240</v>
      </c>
      <c r="F3295">
        <v>240</v>
      </c>
      <c r="G3295">
        <v>240</v>
      </c>
      <c r="H3295">
        <v>3</v>
      </c>
      <c r="I3295" t="s">
        <v>57</v>
      </c>
      <c r="J3295">
        <v>30</v>
      </c>
      <c r="K3295" t="s">
        <v>58</v>
      </c>
      <c r="L3295">
        <v>309</v>
      </c>
      <c r="M3295" t="s">
        <v>25</v>
      </c>
      <c r="N3295">
        <v>30999</v>
      </c>
      <c r="O3295" t="s">
        <v>25</v>
      </c>
      <c r="P3295">
        <v>309999999</v>
      </c>
      <c r="Q3295" t="s">
        <v>25</v>
      </c>
      <c r="R3295">
        <v>999999</v>
      </c>
      <c r="S3295" t="s">
        <v>24</v>
      </c>
      <c r="T3295">
        <v>9999999</v>
      </c>
      <c r="U3295" t="s">
        <v>24</v>
      </c>
      <c r="V3295">
        <v>300</v>
      </c>
      <c r="W3295" t="s">
        <v>25</v>
      </c>
      <c r="X3295" t="s">
        <v>56</v>
      </c>
      <c r="Y3295" t="s">
        <v>65</v>
      </c>
      <c r="Z3295">
        <v>1</v>
      </c>
      <c r="AA3295" t="s">
        <v>61</v>
      </c>
      <c r="AB3295">
        <v>30</v>
      </c>
      <c r="AC3295" t="s">
        <v>58</v>
      </c>
      <c r="AD3295" t="s">
        <v>9889</v>
      </c>
      <c r="AE3295"/>
      <c r="AF3295" s="2" t="s">
        <v>9887</v>
      </c>
    </row>
    <row r="3296" spans="2:32" ht="18">
      <c r="B3296" t="s">
        <v>9890</v>
      </c>
      <c r="C3296" t="s">
        <v>9891</v>
      </c>
      <c r="D3296" s="2">
        <v>0</v>
      </c>
      <c r="E3296" s="2">
        <v>250</v>
      </c>
      <c r="F3296">
        <v>250</v>
      </c>
      <c r="G3296">
        <v>250</v>
      </c>
      <c r="H3296">
        <v>3</v>
      </c>
      <c r="I3296" t="s">
        <v>57</v>
      </c>
      <c r="J3296">
        <v>30</v>
      </c>
      <c r="K3296" t="s">
        <v>58</v>
      </c>
      <c r="L3296">
        <v>309</v>
      </c>
      <c r="M3296" t="s">
        <v>25</v>
      </c>
      <c r="N3296">
        <v>30999</v>
      </c>
      <c r="O3296" t="s">
        <v>25</v>
      </c>
      <c r="P3296">
        <v>309999999</v>
      </c>
      <c r="Q3296" t="s">
        <v>25</v>
      </c>
      <c r="R3296">
        <v>999999</v>
      </c>
      <c r="S3296" t="s">
        <v>24</v>
      </c>
      <c r="T3296">
        <v>9999999</v>
      </c>
      <c r="U3296" t="s">
        <v>24</v>
      </c>
      <c r="V3296">
        <v>300</v>
      </c>
      <c r="W3296" t="s">
        <v>25</v>
      </c>
      <c r="X3296" t="s">
        <v>56</v>
      </c>
      <c r="Y3296" t="s">
        <v>65</v>
      </c>
      <c r="Z3296">
        <v>1</v>
      </c>
      <c r="AA3296" t="s">
        <v>61</v>
      </c>
      <c r="AB3296">
        <v>30</v>
      </c>
      <c r="AC3296" t="s">
        <v>58</v>
      </c>
      <c r="AD3296" t="s">
        <v>9892</v>
      </c>
      <c r="AE3296"/>
      <c r="AF3296" s="2" t="s">
        <v>9890</v>
      </c>
    </row>
    <row r="3297" spans="2:32" ht="18">
      <c r="B3297" t="s">
        <v>9893</v>
      </c>
      <c r="C3297" t="s">
        <v>9894</v>
      </c>
      <c r="D3297" s="2">
        <v>0</v>
      </c>
      <c r="E3297" s="2">
        <v>250</v>
      </c>
      <c r="F3297">
        <v>250</v>
      </c>
      <c r="G3297">
        <v>250</v>
      </c>
      <c r="H3297">
        <v>3</v>
      </c>
      <c r="I3297" t="s">
        <v>57</v>
      </c>
      <c r="J3297">
        <v>30</v>
      </c>
      <c r="K3297" t="s">
        <v>58</v>
      </c>
      <c r="L3297">
        <v>309</v>
      </c>
      <c r="M3297" t="s">
        <v>25</v>
      </c>
      <c r="N3297">
        <v>30999</v>
      </c>
      <c r="O3297" t="s">
        <v>25</v>
      </c>
      <c r="P3297">
        <v>309999999</v>
      </c>
      <c r="Q3297" t="s">
        <v>25</v>
      </c>
      <c r="R3297">
        <v>999999</v>
      </c>
      <c r="S3297" t="s">
        <v>24</v>
      </c>
      <c r="T3297">
        <v>9999999</v>
      </c>
      <c r="U3297" t="s">
        <v>24</v>
      </c>
      <c r="V3297">
        <v>300</v>
      </c>
      <c r="W3297" t="s">
        <v>25</v>
      </c>
      <c r="X3297" t="s">
        <v>56</v>
      </c>
      <c r="Y3297" t="s">
        <v>65</v>
      </c>
      <c r="Z3297">
        <v>1</v>
      </c>
      <c r="AA3297" t="s">
        <v>61</v>
      </c>
      <c r="AB3297">
        <v>30</v>
      </c>
      <c r="AC3297" t="s">
        <v>58</v>
      </c>
      <c r="AD3297" t="s">
        <v>9895</v>
      </c>
      <c r="AE3297"/>
      <c r="AF3297" s="2" t="s">
        <v>9893</v>
      </c>
    </row>
    <row r="3298" spans="2:32" ht="18">
      <c r="B3298" t="s">
        <v>9896</v>
      </c>
      <c r="C3298" t="s">
        <v>9897</v>
      </c>
      <c r="D3298" s="2">
        <v>0</v>
      </c>
      <c r="E3298" s="2">
        <v>250</v>
      </c>
      <c r="F3298">
        <v>250</v>
      </c>
      <c r="G3298">
        <v>250</v>
      </c>
      <c r="H3298">
        <v>3</v>
      </c>
      <c r="I3298" t="s">
        <v>57</v>
      </c>
      <c r="J3298">
        <v>30</v>
      </c>
      <c r="K3298" t="s">
        <v>58</v>
      </c>
      <c r="L3298">
        <v>309</v>
      </c>
      <c r="M3298" t="s">
        <v>25</v>
      </c>
      <c r="N3298">
        <v>30999</v>
      </c>
      <c r="O3298" t="s">
        <v>25</v>
      </c>
      <c r="P3298">
        <v>309999999</v>
      </c>
      <c r="Q3298" t="s">
        <v>25</v>
      </c>
      <c r="R3298">
        <v>999999</v>
      </c>
      <c r="S3298" t="s">
        <v>24</v>
      </c>
      <c r="T3298">
        <v>9999999</v>
      </c>
      <c r="U3298" t="s">
        <v>24</v>
      </c>
      <c r="V3298">
        <v>300</v>
      </c>
      <c r="W3298" t="s">
        <v>25</v>
      </c>
      <c r="X3298" t="s">
        <v>56</v>
      </c>
      <c r="Y3298" t="s">
        <v>65</v>
      </c>
      <c r="Z3298">
        <v>1</v>
      </c>
      <c r="AA3298" t="s">
        <v>61</v>
      </c>
      <c r="AB3298">
        <v>30</v>
      </c>
      <c r="AC3298" t="s">
        <v>58</v>
      </c>
      <c r="AD3298" t="s">
        <v>9898</v>
      </c>
      <c r="AE3298"/>
      <c r="AF3298" s="2" t="s">
        <v>9896</v>
      </c>
    </row>
    <row r="3299" spans="2:32" ht="18">
      <c r="B3299" t="s">
        <v>9899</v>
      </c>
      <c r="C3299" t="s">
        <v>9900</v>
      </c>
      <c r="D3299" s="2">
        <v>0</v>
      </c>
      <c r="E3299" s="2">
        <v>260</v>
      </c>
      <c r="F3299">
        <v>260</v>
      </c>
      <c r="G3299">
        <v>260</v>
      </c>
      <c r="H3299">
        <v>3</v>
      </c>
      <c r="I3299" t="s">
        <v>57</v>
      </c>
      <c r="J3299">
        <v>30</v>
      </c>
      <c r="K3299" t="s">
        <v>58</v>
      </c>
      <c r="L3299">
        <v>309</v>
      </c>
      <c r="M3299" t="s">
        <v>25</v>
      </c>
      <c r="N3299">
        <v>30999</v>
      </c>
      <c r="O3299" t="s">
        <v>25</v>
      </c>
      <c r="P3299">
        <v>309999999</v>
      </c>
      <c r="Q3299" t="s">
        <v>25</v>
      </c>
      <c r="R3299">
        <v>999999</v>
      </c>
      <c r="S3299" t="s">
        <v>24</v>
      </c>
      <c r="T3299">
        <v>9999999</v>
      </c>
      <c r="U3299" t="s">
        <v>24</v>
      </c>
      <c r="V3299">
        <v>300</v>
      </c>
      <c r="W3299" t="s">
        <v>25</v>
      </c>
      <c r="X3299" t="s">
        <v>56</v>
      </c>
      <c r="Y3299" t="s">
        <v>65</v>
      </c>
      <c r="Z3299">
        <v>1</v>
      </c>
      <c r="AA3299" t="s">
        <v>61</v>
      </c>
      <c r="AB3299">
        <v>30</v>
      </c>
      <c r="AC3299" t="s">
        <v>58</v>
      </c>
      <c r="AD3299" t="s">
        <v>9901</v>
      </c>
      <c r="AE3299"/>
      <c r="AF3299" s="2" t="s">
        <v>9899</v>
      </c>
    </row>
    <row r="3300" spans="2:32" ht="18">
      <c r="B3300" t="s">
        <v>9902</v>
      </c>
      <c r="C3300" t="s">
        <v>9903</v>
      </c>
      <c r="D3300" s="2">
        <v>0</v>
      </c>
      <c r="E3300" s="2">
        <v>260</v>
      </c>
      <c r="F3300">
        <v>260</v>
      </c>
      <c r="G3300">
        <v>260</v>
      </c>
      <c r="H3300">
        <v>3</v>
      </c>
      <c r="I3300" t="s">
        <v>57</v>
      </c>
      <c r="J3300">
        <v>30</v>
      </c>
      <c r="K3300" t="s">
        <v>58</v>
      </c>
      <c r="L3300">
        <v>309</v>
      </c>
      <c r="M3300" t="s">
        <v>25</v>
      </c>
      <c r="N3300">
        <v>30999</v>
      </c>
      <c r="O3300" t="s">
        <v>25</v>
      </c>
      <c r="P3300">
        <v>309999999</v>
      </c>
      <c r="Q3300" t="s">
        <v>25</v>
      </c>
      <c r="R3300">
        <v>999999</v>
      </c>
      <c r="S3300" t="s">
        <v>24</v>
      </c>
      <c r="T3300">
        <v>9999999</v>
      </c>
      <c r="U3300" t="s">
        <v>24</v>
      </c>
      <c r="V3300">
        <v>300</v>
      </c>
      <c r="W3300" t="s">
        <v>25</v>
      </c>
      <c r="X3300" t="s">
        <v>56</v>
      </c>
      <c r="Y3300" t="s">
        <v>65</v>
      </c>
      <c r="Z3300">
        <v>1</v>
      </c>
      <c r="AA3300" t="s">
        <v>61</v>
      </c>
      <c r="AB3300">
        <v>30</v>
      </c>
      <c r="AC3300" t="s">
        <v>58</v>
      </c>
      <c r="AD3300" t="s">
        <v>9904</v>
      </c>
      <c r="AE3300"/>
      <c r="AF3300" s="2" t="s">
        <v>9902</v>
      </c>
    </row>
    <row r="3301" spans="2:32" ht="18">
      <c r="B3301" t="s">
        <v>9905</v>
      </c>
      <c r="C3301" t="s">
        <v>9906</v>
      </c>
      <c r="D3301" s="2">
        <v>0</v>
      </c>
      <c r="E3301" s="2">
        <v>260</v>
      </c>
      <c r="F3301">
        <v>260</v>
      </c>
      <c r="G3301">
        <v>260</v>
      </c>
      <c r="H3301">
        <v>3</v>
      </c>
      <c r="I3301" t="s">
        <v>57</v>
      </c>
      <c r="J3301">
        <v>30</v>
      </c>
      <c r="K3301" t="s">
        <v>58</v>
      </c>
      <c r="L3301">
        <v>309</v>
      </c>
      <c r="M3301" t="s">
        <v>25</v>
      </c>
      <c r="N3301">
        <v>30999</v>
      </c>
      <c r="O3301" t="s">
        <v>25</v>
      </c>
      <c r="P3301">
        <v>309999999</v>
      </c>
      <c r="Q3301" t="s">
        <v>25</v>
      </c>
      <c r="R3301">
        <v>999999</v>
      </c>
      <c r="S3301" t="s">
        <v>24</v>
      </c>
      <c r="T3301">
        <v>9999999</v>
      </c>
      <c r="U3301" t="s">
        <v>24</v>
      </c>
      <c r="V3301">
        <v>300</v>
      </c>
      <c r="W3301" t="s">
        <v>25</v>
      </c>
      <c r="X3301" t="s">
        <v>56</v>
      </c>
      <c r="Y3301" t="s">
        <v>65</v>
      </c>
      <c r="Z3301">
        <v>1</v>
      </c>
      <c r="AA3301" t="s">
        <v>61</v>
      </c>
      <c r="AB3301">
        <v>30</v>
      </c>
      <c r="AC3301" t="s">
        <v>58</v>
      </c>
      <c r="AD3301" t="s">
        <v>9907</v>
      </c>
      <c r="AE3301"/>
      <c r="AF3301" s="2" t="s">
        <v>9905</v>
      </c>
    </row>
    <row r="3302" spans="2:32" ht="18">
      <c r="B3302" t="s">
        <v>9908</v>
      </c>
      <c r="C3302" t="s">
        <v>9909</v>
      </c>
      <c r="D3302" s="2">
        <v>0</v>
      </c>
      <c r="E3302" s="2">
        <v>270</v>
      </c>
      <c r="F3302">
        <v>270</v>
      </c>
      <c r="G3302">
        <v>270</v>
      </c>
      <c r="H3302">
        <v>3</v>
      </c>
      <c r="I3302" t="s">
        <v>57</v>
      </c>
      <c r="J3302">
        <v>30</v>
      </c>
      <c r="K3302" t="s">
        <v>58</v>
      </c>
      <c r="L3302">
        <v>309</v>
      </c>
      <c r="M3302" t="s">
        <v>25</v>
      </c>
      <c r="N3302">
        <v>30999</v>
      </c>
      <c r="O3302" t="s">
        <v>25</v>
      </c>
      <c r="P3302">
        <v>309999999</v>
      </c>
      <c r="Q3302" t="s">
        <v>25</v>
      </c>
      <c r="R3302">
        <v>999999</v>
      </c>
      <c r="S3302" t="s">
        <v>24</v>
      </c>
      <c r="T3302">
        <v>9999999</v>
      </c>
      <c r="U3302" t="s">
        <v>24</v>
      </c>
      <c r="V3302">
        <v>300</v>
      </c>
      <c r="W3302" t="s">
        <v>25</v>
      </c>
      <c r="X3302" t="s">
        <v>56</v>
      </c>
      <c r="Y3302" t="s">
        <v>65</v>
      </c>
      <c r="Z3302">
        <v>1</v>
      </c>
      <c r="AA3302" t="s">
        <v>61</v>
      </c>
      <c r="AB3302">
        <v>30</v>
      </c>
      <c r="AC3302" t="s">
        <v>58</v>
      </c>
      <c r="AD3302" t="s">
        <v>9910</v>
      </c>
      <c r="AE3302"/>
      <c r="AF3302" s="2" t="s">
        <v>9908</v>
      </c>
    </row>
    <row r="3303" spans="2:32" ht="18">
      <c r="B3303" t="s">
        <v>9911</v>
      </c>
      <c r="C3303" t="s">
        <v>9912</v>
      </c>
      <c r="D3303" s="2">
        <v>0</v>
      </c>
      <c r="E3303" s="2">
        <v>270</v>
      </c>
      <c r="F3303">
        <v>270</v>
      </c>
      <c r="G3303">
        <v>270</v>
      </c>
      <c r="H3303">
        <v>3</v>
      </c>
      <c r="I3303" t="s">
        <v>57</v>
      </c>
      <c r="J3303">
        <v>30</v>
      </c>
      <c r="K3303" t="s">
        <v>58</v>
      </c>
      <c r="L3303">
        <v>309</v>
      </c>
      <c r="M3303" t="s">
        <v>25</v>
      </c>
      <c r="N3303">
        <v>30999</v>
      </c>
      <c r="O3303" t="s">
        <v>25</v>
      </c>
      <c r="P3303">
        <v>309999999</v>
      </c>
      <c r="Q3303" t="s">
        <v>25</v>
      </c>
      <c r="R3303">
        <v>999999</v>
      </c>
      <c r="S3303" t="s">
        <v>24</v>
      </c>
      <c r="T3303">
        <v>9999999</v>
      </c>
      <c r="U3303" t="s">
        <v>24</v>
      </c>
      <c r="V3303">
        <v>300</v>
      </c>
      <c r="W3303" t="s">
        <v>25</v>
      </c>
      <c r="X3303" t="s">
        <v>56</v>
      </c>
      <c r="Y3303" t="s">
        <v>65</v>
      </c>
      <c r="Z3303">
        <v>1</v>
      </c>
      <c r="AA3303" t="s">
        <v>61</v>
      </c>
      <c r="AB3303">
        <v>30</v>
      </c>
      <c r="AC3303" t="s">
        <v>58</v>
      </c>
      <c r="AD3303" t="s">
        <v>9913</v>
      </c>
      <c r="AE3303"/>
      <c r="AF3303" s="2" t="s">
        <v>9911</v>
      </c>
    </row>
    <row r="3304" spans="2:32" ht="18">
      <c r="B3304" t="s">
        <v>9914</v>
      </c>
      <c r="C3304" t="s">
        <v>9915</v>
      </c>
      <c r="D3304" s="2">
        <v>0</v>
      </c>
      <c r="E3304" s="2">
        <v>270</v>
      </c>
      <c r="F3304">
        <v>270</v>
      </c>
      <c r="G3304">
        <v>270</v>
      </c>
      <c r="H3304">
        <v>3</v>
      </c>
      <c r="I3304" t="s">
        <v>57</v>
      </c>
      <c r="J3304">
        <v>30</v>
      </c>
      <c r="K3304" t="s">
        <v>58</v>
      </c>
      <c r="L3304">
        <v>309</v>
      </c>
      <c r="M3304" t="s">
        <v>25</v>
      </c>
      <c r="N3304">
        <v>30999</v>
      </c>
      <c r="O3304" t="s">
        <v>25</v>
      </c>
      <c r="P3304">
        <v>309999999</v>
      </c>
      <c r="Q3304" t="s">
        <v>25</v>
      </c>
      <c r="R3304">
        <v>999999</v>
      </c>
      <c r="S3304" t="s">
        <v>24</v>
      </c>
      <c r="T3304">
        <v>9999999</v>
      </c>
      <c r="U3304" t="s">
        <v>24</v>
      </c>
      <c r="V3304">
        <v>300</v>
      </c>
      <c r="W3304" t="s">
        <v>25</v>
      </c>
      <c r="X3304" t="s">
        <v>56</v>
      </c>
      <c r="Y3304" t="s">
        <v>65</v>
      </c>
      <c r="Z3304">
        <v>1</v>
      </c>
      <c r="AA3304" t="s">
        <v>61</v>
      </c>
      <c r="AB3304">
        <v>30</v>
      </c>
      <c r="AC3304" t="s">
        <v>58</v>
      </c>
      <c r="AD3304" t="s">
        <v>9916</v>
      </c>
      <c r="AE3304"/>
      <c r="AF3304" s="2" t="s">
        <v>9914</v>
      </c>
    </row>
    <row r="3305" spans="2:32" ht="18">
      <c r="B3305" t="s">
        <v>9917</v>
      </c>
      <c r="C3305" t="s">
        <v>9918</v>
      </c>
      <c r="D3305" s="2">
        <v>0</v>
      </c>
      <c r="E3305" s="2">
        <v>370</v>
      </c>
      <c r="F3305">
        <v>370</v>
      </c>
      <c r="G3305">
        <v>370</v>
      </c>
      <c r="H3305">
        <v>3</v>
      </c>
      <c r="I3305" t="s">
        <v>57</v>
      </c>
      <c r="J3305">
        <v>30</v>
      </c>
      <c r="K3305" t="s">
        <v>58</v>
      </c>
      <c r="L3305">
        <v>309</v>
      </c>
      <c r="M3305" t="s">
        <v>25</v>
      </c>
      <c r="N3305">
        <v>30999</v>
      </c>
      <c r="O3305" t="s">
        <v>25</v>
      </c>
      <c r="P3305">
        <v>309999999</v>
      </c>
      <c r="Q3305" t="s">
        <v>25</v>
      </c>
      <c r="R3305">
        <v>999999</v>
      </c>
      <c r="S3305" t="s">
        <v>24</v>
      </c>
      <c r="T3305">
        <v>9999999</v>
      </c>
      <c r="U3305" t="s">
        <v>24</v>
      </c>
      <c r="V3305">
        <v>300</v>
      </c>
      <c r="W3305" t="s">
        <v>25</v>
      </c>
      <c r="X3305" t="s">
        <v>56</v>
      </c>
      <c r="Y3305" t="s">
        <v>65</v>
      </c>
      <c r="Z3305">
        <v>1</v>
      </c>
      <c r="AA3305" t="s">
        <v>61</v>
      </c>
      <c r="AB3305">
        <v>30</v>
      </c>
      <c r="AC3305" t="s">
        <v>58</v>
      </c>
      <c r="AD3305" t="s">
        <v>9919</v>
      </c>
      <c r="AE3305"/>
      <c r="AF3305" s="2" t="s">
        <v>9917</v>
      </c>
    </row>
    <row r="3306" spans="2:32" ht="18">
      <c r="B3306" t="s">
        <v>9920</v>
      </c>
      <c r="C3306" t="s">
        <v>9921</v>
      </c>
      <c r="D3306" s="2">
        <v>0</v>
      </c>
      <c r="E3306" s="2">
        <v>370</v>
      </c>
      <c r="F3306">
        <v>370</v>
      </c>
      <c r="G3306">
        <v>370</v>
      </c>
      <c r="H3306">
        <v>3</v>
      </c>
      <c r="I3306" t="s">
        <v>57</v>
      </c>
      <c r="J3306">
        <v>30</v>
      </c>
      <c r="K3306" t="s">
        <v>58</v>
      </c>
      <c r="L3306">
        <v>309</v>
      </c>
      <c r="M3306" t="s">
        <v>25</v>
      </c>
      <c r="N3306">
        <v>30999</v>
      </c>
      <c r="O3306" t="s">
        <v>25</v>
      </c>
      <c r="P3306">
        <v>309999999</v>
      </c>
      <c r="Q3306" t="s">
        <v>25</v>
      </c>
      <c r="R3306">
        <v>999999</v>
      </c>
      <c r="S3306" t="s">
        <v>24</v>
      </c>
      <c r="T3306">
        <v>9999999</v>
      </c>
      <c r="U3306" t="s">
        <v>24</v>
      </c>
      <c r="V3306">
        <v>300</v>
      </c>
      <c r="W3306" t="s">
        <v>25</v>
      </c>
      <c r="X3306" t="s">
        <v>56</v>
      </c>
      <c r="Y3306" t="s">
        <v>65</v>
      </c>
      <c r="Z3306">
        <v>1</v>
      </c>
      <c r="AA3306" t="s">
        <v>61</v>
      </c>
      <c r="AB3306">
        <v>30</v>
      </c>
      <c r="AC3306" t="s">
        <v>58</v>
      </c>
      <c r="AD3306" t="s">
        <v>9922</v>
      </c>
      <c r="AE3306"/>
      <c r="AF3306" s="2" t="s">
        <v>9920</v>
      </c>
    </row>
    <row r="3307" spans="2:32" ht="18">
      <c r="B3307" t="s">
        <v>9923</v>
      </c>
      <c r="C3307" t="s">
        <v>9924</v>
      </c>
      <c r="D3307" s="2">
        <v>0</v>
      </c>
      <c r="E3307" s="2">
        <v>370</v>
      </c>
      <c r="F3307">
        <v>370</v>
      </c>
      <c r="G3307">
        <v>370</v>
      </c>
      <c r="H3307">
        <v>3</v>
      </c>
      <c r="I3307" t="s">
        <v>57</v>
      </c>
      <c r="J3307">
        <v>30</v>
      </c>
      <c r="K3307" t="s">
        <v>58</v>
      </c>
      <c r="L3307">
        <v>309</v>
      </c>
      <c r="M3307" t="s">
        <v>25</v>
      </c>
      <c r="N3307">
        <v>30999</v>
      </c>
      <c r="O3307" t="s">
        <v>25</v>
      </c>
      <c r="P3307">
        <v>309999999</v>
      </c>
      <c r="Q3307" t="s">
        <v>25</v>
      </c>
      <c r="R3307">
        <v>999999</v>
      </c>
      <c r="S3307" t="s">
        <v>24</v>
      </c>
      <c r="T3307">
        <v>9999999</v>
      </c>
      <c r="U3307" t="s">
        <v>24</v>
      </c>
      <c r="V3307">
        <v>300</v>
      </c>
      <c r="W3307" t="s">
        <v>25</v>
      </c>
      <c r="X3307" t="s">
        <v>56</v>
      </c>
      <c r="Y3307" t="s">
        <v>65</v>
      </c>
      <c r="Z3307">
        <v>1</v>
      </c>
      <c r="AA3307" t="s">
        <v>61</v>
      </c>
      <c r="AB3307">
        <v>30</v>
      </c>
      <c r="AC3307" t="s">
        <v>58</v>
      </c>
      <c r="AD3307" t="s">
        <v>9925</v>
      </c>
      <c r="AE3307"/>
      <c r="AF3307" s="2" t="s">
        <v>9923</v>
      </c>
    </row>
    <row r="3308" spans="2:32" ht="18">
      <c r="B3308" t="s">
        <v>9926</v>
      </c>
      <c r="C3308" t="s">
        <v>9927</v>
      </c>
      <c r="D3308" s="2">
        <v>0</v>
      </c>
      <c r="E3308" s="2">
        <v>370</v>
      </c>
      <c r="F3308">
        <v>370</v>
      </c>
      <c r="G3308">
        <v>370</v>
      </c>
      <c r="H3308">
        <v>3</v>
      </c>
      <c r="I3308" t="s">
        <v>57</v>
      </c>
      <c r="J3308">
        <v>30</v>
      </c>
      <c r="K3308" t="s">
        <v>58</v>
      </c>
      <c r="L3308">
        <v>309</v>
      </c>
      <c r="M3308" t="s">
        <v>25</v>
      </c>
      <c r="N3308">
        <v>30999</v>
      </c>
      <c r="O3308" t="s">
        <v>25</v>
      </c>
      <c r="P3308">
        <v>309999999</v>
      </c>
      <c r="Q3308" t="s">
        <v>25</v>
      </c>
      <c r="R3308">
        <v>999999</v>
      </c>
      <c r="S3308" t="s">
        <v>24</v>
      </c>
      <c r="T3308">
        <v>9999999</v>
      </c>
      <c r="U3308" t="s">
        <v>24</v>
      </c>
      <c r="V3308">
        <v>300</v>
      </c>
      <c r="W3308" t="s">
        <v>25</v>
      </c>
      <c r="X3308" t="s">
        <v>56</v>
      </c>
      <c r="Y3308" t="s">
        <v>65</v>
      </c>
      <c r="Z3308">
        <v>1</v>
      </c>
      <c r="AA3308" t="s">
        <v>61</v>
      </c>
      <c r="AB3308">
        <v>30</v>
      </c>
      <c r="AC3308" t="s">
        <v>58</v>
      </c>
      <c r="AD3308" t="s">
        <v>9928</v>
      </c>
      <c r="AE3308"/>
      <c r="AF3308" s="2" t="s">
        <v>9926</v>
      </c>
    </row>
    <row r="3309" spans="2:32" ht="18">
      <c r="B3309" t="s">
        <v>9929</v>
      </c>
      <c r="C3309" t="s">
        <v>9930</v>
      </c>
      <c r="D3309" s="2">
        <v>0</v>
      </c>
      <c r="E3309" s="2">
        <v>24000</v>
      </c>
      <c r="F3309" s="21">
        <v>24000</v>
      </c>
      <c r="G3309" s="21">
        <v>24000</v>
      </c>
      <c r="H3309">
        <v>3</v>
      </c>
      <c r="I3309" t="s">
        <v>57</v>
      </c>
      <c r="J3309">
        <v>30</v>
      </c>
      <c r="K3309" t="s">
        <v>58</v>
      </c>
      <c r="L3309">
        <v>309</v>
      </c>
      <c r="M3309" t="s">
        <v>25</v>
      </c>
      <c r="N3309">
        <v>30999</v>
      </c>
      <c r="O3309" t="s">
        <v>25</v>
      </c>
      <c r="P3309">
        <v>309999999</v>
      </c>
      <c r="Q3309" t="s">
        <v>25</v>
      </c>
      <c r="R3309">
        <v>999999</v>
      </c>
      <c r="S3309" t="s">
        <v>24</v>
      </c>
      <c r="T3309">
        <v>9999999</v>
      </c>
      <c r="U3309" t="s">
        <v>24</v>
      </c>
      <c r="V3309">
        <v>300</v>
      </c>
      <c r="W3309" t="s">
        <v>25</v>
      </c>
      <c r="X3309" t="s">
        <v>56</v>
      </c>
      <c r="Y3309" t="s">
        <v>65</v>
      </c>
      <c r="Z3309">
        <v>1</v>
      </c>
      <c r="AA3309" t="s">
        <v>61</v>
      </c>
      <c r="AB3309">
        <v>30</v>
      </c>
      <c r="AC3309" t="s">
        <v>58</v>
      </c>
      <c r="AD3309" t="s">
        <v>9931</v>
      </c>
      <c r="AE3309"/>
      <c r="AF3309" s="2" t="s">
        <v>9929</v>
      </c>
    </row>
    <row r="3310" spans="2:32" ht="18">
      <c r="B3310" t="s">
        <v>9932</v>
      </c>
      <c r="C3310" t="s">
        <v>9933</v>
      </c>
      <c r="D3310" s="2">
        <v>0</v>
      </c>
      <c r="E3310" s="2">
        <v>370</v>
      </c>
      <c r="F3310">
        <v>370</v>
      </c>
      <c r="G3310">
        <v>370</v>
      </c>
      <c r="H3310">
        <v>3</v>
      </c>
      <c r="I3310" t="s">
        <v>57</v>
      </c>
      <c r="J3310">
        <v>30</v>
      </c>
      <c r="K3310" t="s">
        <v>58</v>
      </c>
      <c r="L3310">
        <v>309</v>
      </c>
      <c r="M3310" t="s">
        <v>25</v>
      </c>
      <c r="N3310">
        <v>30999</v>
      </c>
      <c r="O3310" t="s">
        <v>25</v>
      </c>
      <c r="P3310">
        <v>309999999</v>
      </c>
      <c r="Q3310" t="s">
        <v>25</v>
      </c>
      <c r="R3310">
        <v>999999</v>
      </c>
      <c r="S3310" t="s">
        <v>24</v>
      </c>
      <c r="T3310">
        <v>9999999</v>
      </c>
      <c r="U3310" t="s">
        <v>24</v>
      </c>
      <c r="V3310">
        <v>300</v>
      </c>
      <c r="W3310" t="s">
        <v>25</v>
      </c>
      <c r="X3310" t="s">
        <v>56</v>
      </c>
      <c r="Y3310" t="s">
        <v>65</v>
      </c>
      <c r="Z3310">
        <v>1</v>
      </c>
      <c r="AA3310" t="s">
        <v>61</v>
      </c>
      <c r="AB3310">
        <v>30</v>
      </c>
      <c r="AC3310" t="s">
        <v>58</v>
      </c>
      <c r="AD3310" t="s">
        <v>9934</v>
      </c>
      <c r="AE3310"/>
      <c r="AF3310" s="2" t="s">
        <v>9932</v>
      </c>
    </row>
    <row r="3311" spans="2:32" ht="18">
      <c r="B3311" t="s">
        <v>9935</v>
      </c>
      <c r="C3311" t="s">
        <v>9936</v>
      </c>
      <c r="D3311" s="2">
        <v>0</v>
      </c>
      <c r="E3311" s="2">
        <v>370</v>
      </c>
      <c r="F3311">
        <v>370</v>
      </c>
      <c r="G3311">
        <v>370</v>
      </c>
      <c r="H3311">
        <v>3</v>
      </c>
      <c r="I3311" t="s">
        <v>57</v>
      </c>
      <c r="J3311">
        <v>30</v>
      </c>
      <c r="K3311" t="s">
        <v>58</v>
      </c>
      <c r="L3311">
        <v>309</v>
      </c>
      <c r="M3311" t="s">
        <v>25</v>
      </c>
      <c r="N3311">
        <v>30999</v>
      </c>
      <c r="O3311" t="s">
        <v>25</v>
      </c>
      <c r="P3311">
        <v>309999999</v>
      </c>
      <c r="Q3311" t="s">
        <v>25</v>
      </c>
      <c r="R3311">
        <v>999999</v>
      </c>
      <c r="S3311" t="s">
        <v>24</v>
      </c>
      <c r="T3311">
        <v>9999999</v>
      </c>
      <c r="U3311" t="s">
        <v>24</v>
      </c>
      <c r="V3311">
        <v>300</v>
      </c>
      <c r="W3311" t="s">
        <v>25</v>
      </c>
      <c r="X3311" t="s">
        <v>56</v>
      </c>
      <c r="Y3311" t="s">
        <v>65</v>
      </c>
      <c r="Z3311">
        <v>1</v>
      </c>
      <c r="AA3311" t="s">
        <v>61</v>
      </c>
      <c r="AB3311">
        <v>30</v>
      </c>
      <c r="AC3311" t="s">
        <v>58</v>
      </c>
      <c r="AD3311" t="s">
        <v>9937</v>
      </c>
      <c r="AE3311"/>
      <c r="AF3311" s="2" t="s">
        <v>9935</v>
      </c>
    </row>
    <row r="3312" spans="2:32" ht="18">
      <c r="B3312" t="s">
        <v>9938</v>
      </c>
      <c r="C3312" t="s">
        <v>9939</v>
      </c>
      <c r="D3312" s="2">
        <v>0</v>
      </c>
      <c r="E3312" s="2">
        <v>370</v>
      </c>
      <c r="F3312">
        <v>370</v>
      </c>
      <c r="G3312">
        <v>370</v>
      </c>
      <c r="H3312">
        <v>3</v>
      </c>
      <c r="I3312" t="s">
        <v>57</v>
      </c>
      <c r="J3312">
        <v>30</v>
      </c>
      <c r="K3312" t="s">
        <v>58</v>
      </c>
      <c r="L3312">
        <v>309</v>
      </c>
      <c r="M3312" t="s">
        <v>25</v>
      </c>
      <c r="N3312">
        <v>30999</v>
      </c>
      <c r="O3312" t="s">
        <v>25</v>
      </c>
      <c r="P3312">
        <v>309999999</v>
      </c>
      <c r="Q3312" t="s">
        <v>25</v>
      </c>
      <c r="R3312">
        <v>999999</v>
      </c>
      <c r="S3312" t="s">
        <v>24</v>
      </c>
      <c r="T3312">
        <v>9999999</v>
      </c>
      <c r="U3312" t="s">
        <v>24</v>
      </c>
      <c r="V3312">
        <v>300</v>
      </c>
      <c r="W3312" t="s">
        <v>25</v>
      </c>
      <c r="X3312" t="s">
        <v>56</v>
      </c>
      <c r="Y3312" t="s">
        <v>65</v>
      </c>
      <c r="Z3312">
        <v>1</v>
      </c>
      <c r="AA3312" t="s">
        <v>61</v>
      </c>
      <c r="AB3312">
        <v>30</v>
      </c>
      <c r="AC3312" t="s">
        <v>58</v>
      </c>
      <c r="AD3312" t="s">
        <v>9940</v>
      </c>
      <c r="AE3312"/>
      <c r="AF3312" s="2" t="s">
        <v>9938</v>
      </c>
    </row>
    <row r="3313" spans="2:32" ht="18">
      <c r="B3313" t="s">
        <v>9941</v>
      </c>
      <c r="C3313" t="s">
        <v>9942</v>
      </c>
      <c r="D3313" s="2">
        <v>0</v>
      </c>
      <c r="E3313" s="2">
        <v>370</v>
      </c>
      <c r="F3313">
        <v>370</v>
      </c>
      <c r="G3313">
        <v>370</v>
      </c>
      <c r="H3313">
        <v>3</v>
      </c>
      <c r="I3313" t="s">
        <v>57</v>
      </c>
      <c r="J3313">
        <v>30</v>
      </c>
      <c r="K3313" t="s">
        <v>58</v>
      </c>
      <c r="L3313">
        <v>309</v>
      </c>
      <c r="M3313" t="s">
        <v>25</v>
      </c>
      <c r="N3313">
        <v>30999</v>
      </c>
      <c r="O3313" t="s">
        <v>25</v>
      </c>
      <c r="P3313">
        <v>309999999</v>
      </c>
      <c r="Q3313" t="s">
        <v>25</v>
      </c>
      <c r="R3313">
        <v>999999</v>
      </c>
      <c r="S3313" t="s">
        <v>24</v>
      </c>
      <c r="T3313">
        <v>9999999</v>
      </c>
      <c r="U3313" t="s">
        <v>24</v>
      </c>
      <c r="V3313">
        <v>300</v>
      </c>
      <c r="W3313" t="s">
        <v>25</v>
      </c>
      <c r="X3313" t="s">
        <v>56</v>
      </c>
      <c r="Y3313" t="s">
        <v>65</v>
      </c>
      <c r="Z3313">
        <v>1</v>
      </c>
      <c r="AA3313" t="s">
        <v>61</v>
      </c>
      <c r="AB3313">
        <v>30</v>
      </c>
      <c r="AC3313" t="s">
        <v>58</v>
      </c>
      <c r="AD3313" t="s">
        <v>9943</v>
      </c>
      <c r="AE3313"/>
      <c r="AF3313" s="2" t="s">
        <v>9941</v>
      </c>
    </row>
    <row r="3314" spans="2:32" ht="18">
      <c r="B3314" t="s">
        <v>9944</v>
      </c>
      <c r="C3314" t="s">
        <v>9945</v>
      </c>
      <c r="D3314" s="2">
        <v>0</v>
      </c>
      <c r="E3314" s="2">
        <v>370</v>
      </c>
      <c r="F3314">
        <v>370</v>
      </c>
      <c r="G3314">
        <v>370</v>
      </c>
      <c r="H3314">
        <v>3</v>
      </c>
      <c r="I3314" t="s">
        <v>57</v>
      </c>
      <c r="J3314">
        <v>30</v>
      </c>
      <c r="K3314" t="s">
        <v>58</v>
      </c>
      <c r="L3314">
        <v>309</v>
      </c>
      <c r="M3314" t="s">
        <v>25</v>
      </c>
      <c r="N3314">
        <v>30999</v>
      </c>
      <c r="O3314" t="s">
        <v>25</v>
      </c>
      <c r="P3314">
        <v>309999999</v>
      </c>
      <c r="Q3314" t="s">
        <v>25</v>
      </c>
      <c r="R3314">
        <v>999999</v>
      </c>
      <c r="S3314" t="s">
        <v>24</v>
      </c>
      <c r="T3314">
        <v>9999999</v>
      </c>
      <c r="U3314" t="s">
        <v>24</v>
      </c>
      <c r="V3314">
        <v>300</v>
      </c>
      <c r="W3314" t="s">
        <v>25</v>
      </c>
      <c r="X3314" t="s">
        <v>56</v>
      </c>
      <c r="Y3314" t="s">
        <v>65</v>
      </c>
      <c r="Z3314">
        <v>1</v>
      </c>
      <c r="AA3314" t="s">
        <v>61</v>
      </c>
      <c r="AB3314">
        <v>30</v>
      </c>
      <c r="AC3314" t="s">
        <v>58</v>
      </c>
      <c r="AD3314" t="s">
        <v>9946</v>
      </c>
      <c r="AE3314"/>
      <c r="AF3314" s="2" t="s">
        <v>9944</v>
      </c>
    </row>
    <row r="3315" spans="2:32" ht="18">
      <c r="B3315" t="s">
        <v>9947</v>
      </c>
      <c r="C3315" t="s">
        <v>9948</v>
      </c>
      <c r="D3315" s="2">
        <v>0</v>
      </c>
      <c r="E3315" s="2">
        <v>370</v>
      </c>
      <c r="F3315">
        <v>370</v>
      </c>
      <c r="G3315">
        <v>370</v>
      </c>
      <c r="H3315">
        <v>3</v>
      </c>
      <c r="I3315" t="s">
        <v>57</v>
      </c>
      <c r="J3315">
        <v>30</v>
      </c>
      <c r="K3315" t="s">
        <v>58</v>
      </c>
      <c r="L3315">
        <v>309</v>
      </c>
      <c r="M3315" t="s">
        <v>25</v>
      </c>
      <c r="N3315">
        <v>30999</v>
      </c>
      <c r="O3315" t="s">
        <v>25</v>
      </c>
      <c r="P3315">
        <v>309999999</v>
      </c>
      <c r="Q3315" t="s">
        <v>25</v>
      </c>
      <c r="R3315">
        <v>999999</v>
      </c>
      <c r="S3315" t="s">
        <v>24</v>
      </c>
      <c r="T3315">
        <v>9999999</v>
      </c>
      <c r="U3315" t="s">
        <v>24</v>
      </c>
      <c r="V3315">
        <v>300</v>
      </c>
      <c r="W3315" t="s">
        <v>25</v>
      </c>
      <c r="X3315" t="s">
        <v>56</v>
      </c>
      <c r="Y3315" t="s">
        <v>65</v>
      </c>
      <c r="Z3315">
        <v>1</v>
      </c>
      <c r="AA3315" t="s">
        <v>61</v>
      </c>
      <c r="AB3315">
        <v>30</v>
      </c>
      <c r="AC3315" t="s">
        <v>58</v>
      </c>
      <c r="AD3315" t="s">
        <v>9949</v>
      </c>
      <c r="AE3315"/>
      <c r="AF3315" s="2" t="s">
        <v>9947</v>
      </c>
    </row>
    <row r="3316" spans="2:32" ht="18">
      <c r="B3316" t="s">
        <v>9950</v>
      </c>
      <c r="C3316" t="s">
        <v>9951</v>
      </c>
      <c r="D3316" s="2">
        <v>0</v>
      </c>
      <c r="E3316" s="2">
        <v>400</v>
      </c>
      <c r="F3316">
        <v>400</v>
      </c>
      <c r="G3316">
        <v>400</v>
      </c>
      <c r="H3316">
        <v>3</v>
      </c>
      <c r="I3316" t="s">
        <v>57</v>
      </c>
      <c r="J3316">
        <v>30</v>
      </c>
      <c r="K3316" t="s">
        <v>58</v>
      </c>
      <c r="L3316">
        <v>309</v>
      </c>
      <c r="M3316" t="s">
        <v>25</v>
      </c>
      <c r="N3316">
        <v>30999</v>
      </c>
      <c r="O3316" t="s">
        <v>25</v>
      </c>
      <c r="P3316">
        <v>309999999</v>
      </c>
      <c r="Q3316" t="s">
        <v>25</v>
      </c>
      <c r="R3316">
        <v>999999</v>
      </c>
      <c r="S3316" t="s">
        <v>24</v>
      </c>
      <c r="T3316">
        <v>9999999</v>
      </c>
      <c r="U3316" t="s">
        <v>24</v>
      </c>
      <c r="V3316">
        <v>300</v>
      </c>
      <c r="W3316" t="s">
        <v>25</v>
      </c>
      <c r="X3316" t="s">
        <v>56</v>
      </c>
      <c r="Y3316" t="s">
        <v>65</v>
      </c>
      <c r="Z3316">
        <v>1</v>
      </c>
      <c r="AA3316" t="s">
        <v>61</v>
      </c>
      <c r="AB3316">
        <v>30</v>
      </c>
      <c r="AC3316" t="s">
        <v>58</v>
      </c>
      <c r="AD3316" t="s">
        <v>9952</v>
      </c>
      <c r="AE3316"/>
      <c r="AF3316" s="2" t="s">
        <v>9950</v>
      </c>
    </row>
    <row r="3317" spans="2:32" ht="18">
      <c r="B3317" t="s">
        <v>9953</v>
      </c>
      <c r="C3317" t="s">
        <v>9954</v>
      </c>
      <c r="D3317" s="2">
        <v>0</v>
      </c>
      <c r="E3317" s="2">
        <v>400</v>
      </c>
      <c r="F3317">
        <v>400</v>
      </c>
      <c r="G3317">
        <v>400</v>
      </c>
      <c r="H3317">
        <v>3</v>
      </c>
      <c r="I3317" t="s">
        <v>57</v>
      </c>
      <c r="J3317">
        <v>30</v>
      </c>
      <c r="K3317" t="s">
        <v>58</v>
      </c>
      <c r="L3317">
        <v>309</v>
      </c>
      <c r="M3317" t="s">
        <v>25</v>
      </c>
      <c r="N3317">
        <v>30999</v>
      </c>
      <c r="O3317" t="s">
        <v>25</v>
      </c>
      <c r="P3317">
        <v>309999999</v>
      </c>
      <c r="Q3317" t="s">
        <v>25</v>
      </c>
      <c r="R3317">
        <v>999999</v>
      </c>
      <c r="S3317" t="s">
        <v>24</v>
      </c>
      <c r="T3317">
        <v>9999999</v>
      </c>
      <c r="U3317" t="s">
        <v>24</v>
      </c>
      <c r="V3317">
        <v>300</v>
      </c>
      <c r="W3317" t="s">
        <v>25</v>
      </c>
      <c r="X3317" t="s">
        <v>56</v>
      </c>
      <c r="Y3317" t="s">
        <v>65</v>
      </c>
      <c r="Z3317">
        <v>1</v>
      </c>
      <c r="AA3317" t="s">
        <v>61</v>
      </c>
      <c r="AB3317">
        <v>30</v>
      </c>
      <c r="AC3317" t="s">
        <v>58</v>
      </c>
      <c r="AD3317" t="s">
        <v>9955</v>
      </c>
      <c r="AE3317"/>
      <c r="AF3317" s="2" t="s">
        <v>9953</v>
      </c>
    </row>
    <row r="3318" spans="2:32" ht="18">
      <c r="B3318" t="s">
        <v>9956</v>
      </c>
      <c r="C3318" t="s">
        <v>9957</v>
      </c>
      <c r="D3318" s="2">
        <v>0</v>
      </c>
      <c r="E3318" s="2">
        <v>400</v>
      </c>
      <c r="F3318">
        <v>400</v>
      </c>
      <c r="G3318">
        <v>400</v>
      </c>
      <c r="H3318">
        <v>3</v>
      </c>
      <c r="I3318" t="s">
        <v>57</v>
      </c>
      <c r="J3318">
        <v>30</v>
      </c>
      <c r="K3318" t="s">
        <v>58</v>
      </c>
      <c r="L3318">
        <v>309</v>
      </c>
      <c r="M3318" t="s">
        <v>25</v>
      </c>
      <c r="N3318">
        <v>30999</v>
      </c>
      <c r="O3318" t="s">
        <v>25</v>
      </c>
      <c r="P3318">
        <v>309999999</v>
      </c>
      <c r="Q3318" t="s">
        <v>25</v>
      </c>
      <c r="R3318">
        <v>999999</v>
      </c>
      <c r="S3318" t="s">
        <v>24</v>
      </c>
      <c r="T3318">
        <v>9999999</v>
      </c>
      <c r="U3318" t="s">
        <v>24</v>
      </c>
      <c r="V3318">
        <v>300</v>
      </c>
      <c r="W3318" t="s">
        <v>25</v>
      </c>
      <c r="X3318" t="s">
        <v>56</v>
      </c>
      <c r="Y3318" t="s">
        <v>65</v>
      </c>
      <c r="Z3318">
        <v>1</v>
      </c>
      <c r="AA3318" t="s">
        <v>61</v>
      </c>
      <c r="AB3318">
        <v>30</v>
      </c>
      <c r="AC3318" t="s">
        <v>58</v>
      </c>
      <c r="AD3318" t="s">
        <v>9958</v>
      </c>
      <c r="AE3318"/>
      <c r="AF3318" s="2" t="s">
        <v>9956</v>
      </c>
    </row>
    <row r="3319" spans="2:32" ht="18">
      <c r="B3319" t="s">
        <v>9959</v>
      </c>
      <c r="C3319" t="s">
        <v>9960</v>
      </c>
      <c r="D3319" s="2">
        <v>0</v>
      </c>
      <c r="E3319" s="2">
        <v>400</v>
      </c>
      <c r="F3319">
        <v>400</v>
      </c>
      <c r="G3319">
        <v>400</v>
      </c>
      <c r="H3319">
        <v>3</v>
      </c>
      <c r="I3319" t="s">
        <v>57</v>
      </c>
      <c r="J3319">
        <v>30</v>
      </c>
      <c r="K3319" t="s">
        <v>58</v>
      </c>
      <c r="L3319">
        <v>309</v>
      </c>
      <c r="M3319" t="s">
        <v>25</v>
      </c>
      <c r="N3319">
        <v>30999</v>
      </c>
      <c r="O3319" t="s">
        <v>25</v>
      </c>
      <c r="P3319">
        <v>309999999</v>
      </c>
      <c r="Q3319" t="s">
        <v>25</v>
      </c>
      <c r="R3319">
        <v>999999</v>
      </c>
      <c r="S3319" t="s">
        <v>24</v>
      </c>
      <c r="T3319">
        <v>9999999</v>
      </c>
      <c r="U3319" t="s">
        <v>24</v>
      </c>
      <c r="V3319">
        <v>300</v>
      </c>
      <c r="W3319" t="s">
        <v>25</v>
      </c>
      <c r="X3319" t="s">
        <v>56</v>
      </c>
      <c r="Y3319" t="s">
        <v>65</v>
      </c>
      <c r="Z3319">
        <v>1</v>
      </c>
      <c r="AA3319" t="s">
        <v>61</v>
      </c>
      <c r="AB3319">
        <v>30</v>
      </c>
      <c r="AC3319" t="s">
        <v>58</v>
      </c>
      <c r="AD3319" t="s">
        <v>9961</v>
      </c>
      <c r="AE3319"/>
      <c r="AF3319" s="2" t="s">
        <v>9959</v>
      </c>
    </row>
    <row r="3320" spans="2:32" ht="18">
      <c r="B3320" t="s">
        <v>9962</v>
      </c>
      <c r="C3320" t="s">
        <v>9963</v>
      </c>
      <c r="D3320" s="2">
        <v>0</v>
      </c>
      <c r="E3320" s="2">
        <v>400</v>
      </c>
      <c r="F3320">
        <v>400</v>
      </c>
      <c r="G3320">
        <v>400</v>
      </c>
      <c r="H3320">
        <v>3</v>
      </c>
      <c r="I3320" t="s">
        <v>57</v>
      </c>
      <c r="J3320">
        <v>30</v>
      </c>
      <c r="K3320" t="s">
        <v>58</v>
      </c>
      <c r="L3320">
        <v>309</v>
      </c>
      <c r="M3320" t="s">
        <v>25</v>
      </c>
      <c r="N3320">
        <v>30999</v>
      </c>
      <c r="O3320" t="s">
        <v>25</v>
      </c>
      <c r="P3320">
        <v>309999999</v>
      </c>
      <c r="Q3320" t="s">
        <v>25</v>
      </c>
      <c r="R3320">
        <v>999999</v>
      </c>
      <c r="S3320" t="s">
        <v>24</v>
      </c>
      <c r="T3320">
        <v>9999999</v>
      </c>
      <c r="U3320" t="s">
        <v>24</v>
      </c>
      <c r="V3320">
        <v>300</v>
      </c>
      <c r="W3320" t="s">
        <v>25</v>
      </c>
      <c r="X3320" t="s">
        <v>56</v>
      </c>
      <c r="Y3320" t="s">
        <v>65</v>
      </c>
      <c r="Z3320">
        <v>1</v>
      </c>
      <c r="AA3320" t="s">
        <v>61</v>
      </c>
      <c r="AB3320">
        <v>30</v>
      </c>
      <c r="AC3320" t="s">
        <v>58</v>
      </c>
      <c r="AD3320" t="s">
        <v>9964</v>
      </c>
      <c r="AE3320"/>
      <c r="AF3320" s="2" t="s">
        <v>9962</v>
      </c>
    </row>
    <row r="3321" spans="2:32" ht="18">
      <c r="B3321" t="s">
        <v>9965</v>
      </c>
      <c r="C3321" t="s">
        <v>9966</v>
      </c>
      <c r="D3321" s="2">
        <v>0</v>
      </c>
      <c r="E3321" s="2">
        <v>400</v>
      </c>
      <c r="F3321">
        <v>400</v>
      </c>
      <c r="G3321">
        <v>400</v>
      </c>
      <c r="H3321">
        <v>3</v>
      </c>
      <c r="I3321" t="s">
        <v>57</v>
      </c>
      <c r="J3321">
        <v>30</v>
      </c>
      <c r="K3321" t="s">
        <v>58</v>
      </c>
      <c r="L3321">
        <v>309</v>
      </c>
      <c r="M3321" t="s">
        <v>25</v>
      </c>
      <c r="N3321">
        <v>30999</v>
      </c>
      <c r="O3321" t="s">
        <v>25</v>
      </c>
      <c r="P3321">
        <v>309999999</v>
      </c>
      <c r="Q3321" t="s">
        <v>25</v>
      </c>
      <c r="R3321">
        <v>999999</v>
      </c>
      <c r="S3321" t="s">
        <v>24</v>
      </c>
      <c r="T3321">
        <v>9999999</v>
      </c>
      <c r="U3321" t="s">
        <v>24</v>
      </c>
      <c r="V3321">
        <v>300</v>
      </c>
      <c r="W3321" t="s">
        <v>25</v>
      </c>
      <c r="X3321" t="s">
        <v>56</v>
      </c>
      <c r="Y3321" t="s">
        <v>65</v>
      </c>
      <c r="Z3321">
        <v>1</v>
      </c>
      <c r="AA3321" t="s">
        <v>61</v>
      </c>
      <c r="AB3321">
        <v>30</v>
      </c>
      <c r="AC3321" t="s">
        <v>58</v>
      </c>
      <c r="AD3321" t="s">
        <v>9967</v>
      </c>
      <c r="AE3321"/>
      <c r="AF3321" s="2" t="s">
        <v>9965</v>
      </c>
    </row>
    <row r="3322" spans="2:32" ht="18">
      <c r="B3322" t="s">
        <v>9968</v>
      </c>
      <c r="C3322" t="s">
        <v>9969</v>
      </c>
      <c r="D3322" s="2">
        <v>0</v>
      </c>
      <c r="E3322" s="2">
        <v>430</v>
      </c>
      <c r="F3322">
        <v>430</v>
      </c>
      <c r="G3322">
        <v>430</v>
      </c>
      <c r="H3322">
        <v>3</v>
      </c>
      <c r="I3322" t="s">
        <v>57</v>
      </c>
      <c r="J3322">
        <v>30</v>
      </c>
      <c r="K3322" t="s">
        <v>58</v>
      </c>
      <c r="L3322">
        <v>309</v>
      </c>
      <c r="M3322" t="s">
        <v>25</v>
      </c>
      <c r="N3322">
        <v>30999</v>
      </c>
      <c r="O3322" t="s">
        <v>25</v>
      </c>
      <c r="P3322">
        <v>309999999</v>
      </c>
      <c r="Q3322" t="s">
        <v>25</v>
      </c>
      <c r="R3322">
        <v>999999</v>
      </c>
      <c r="S3322" t="s">
        <v>24</v>
      </c>
      <c r="T3322">
        <v>9999999</v>
      </c>
      <c r="U3322" t="s">
        <v>24</v>
      </c>
      <c r="V3322">
        <v>300</v>
      </c>
      <c r="W3322" t="s">
        <v>25</v>
      </c>
      <c r="X3322" t="s">
        <v>56</v>
      </c>
      <c r="Y3322" t="s">
        <v>65</v>
      </c>
      <c r="Z3322">
        <v>1</v>
      </c>
      <c r="AA3322" t="s">
        <v>61</v>
      </c>
      <c r="AB3322">
        <v>30</v>
      </c>
      <c r="AC3322" t="s">
        <v>58</v>
      </c>
      <c r="AD3322" t="s">
        <v>9970</v>
      </c>
      <c r="AE3322"/>
      <c r="AF3322" s="2" t="s">
        <v>9968</v>
      </c>
    </row>
    <row r="3323" spans="2:32" ht="18">
      <c r="B3323" t="s">
        <v>9971</v>
      </c>
      <c r="C3323" t="s">
        <v>9972</v>
      </c>
      <c r="D3323" s="2">
        <v>0</v>
      </c>
      <c r="E3323" s="2">
        <v>430</v>
      </c>
      <c r="F3323">
        <v>430</v>
      </c>
      <c r="G3323">
        <v>430</v>
      </c>
      <c r="H3323">
        <v>3</v>
      </c>
      <c r="I3323" t="s">
        <v>57</v>
      </c>
      <c r="J3323">
        <v>30</v>
      </c>
      <c r="K3323" t="s">
        <v>58</v>
      </c>
      <c r="L3323">
        <v>309</v>
      </c>
      <c r="M3323" t="s">
        <v>25</v>
      </c>
      <c r="N3323">
        <v>30999</v>
      </c>
      <c r="O3323" t="s">
        <v>25</v>
      </c>
      <c r="P3323">
        <v>309999999</v>
      </c>
      <c r="Q3323" t="s">
        <v>25</v>
      </c>
      <c r="R3323">
        <v>999999</v>
      </c>
      <c r="S3323" t="s">
        <v>24</v>
      </c>
      <c r="T3323">
        <v>9999999</v>
      </c>
      <c r="U3323" t="s">
        <v>24</v>
      </c>
      <c r="V3323">
        <v>300</v>
      </c>
      <c r="W3323" t="s">
        <v>25</v>
      </c>
      <c r="X3323" t="s">
        <v>56</v>
      </c>
      <c r="Y3323" t="s">
        <v>65</v>
      </c>
      <c r="Z3323">
        <v>1</v>
      </c>
      <c r="AA3323" t="s">
        <v>61</v>
      </c>
      <c r="AB3323">
        <v>30</v>
      </c>
      <c r="AC3323" t="s">
        <v>58</v>
      </c>
      <c r="AD3323" t="s">
        <v>9973</v>
      </c>
      <c r="AE3323"/>
      <c r="AF3323" s="2" t="s">
        <v>9971</v>
      </c>
    </row>
    <row r="3324" spans="2:32" ht="18">
      <c r="B3324" t="s">
        <v>9974</v>
      </c>
      <c r="C3324" t="s">
        <v>9975</v>
      </c>
      <c r="D3324" s="2">
        <v>0</v>
      </c>
      <c r="E3324" s="2">
        <v>430</v>
      </c>
      <c r="F3324">
        <v>430</v>
      </c>
      <c r="G3324">
        <v>430</v>
      </c>
      <c r="H3324">
        <v>3</v>
      </c>
      <c r="I3324" t="s">
        <v>57</v>
      </c>
      <c r="J3324">
        <v>30</v>
      </c>
      <c r="K3324" t="s">
        <v>58</v>
      </c>
      <c r="L3324">
        <v>309</v>
      </c>
      <c r="M3324" t="s">
        <v>25</v>
      </c>
      <c r="N3324">
        <v>30999</v>
      </c>
      <c r="O3324" t="s">
        <v>25</v>
      </c>
      <c r="P3324">
        <v>309999999</v>
      </c>
      <c r="Q3324" t="s">
        <v>25</v>
      </c>
      <c r="R3324">
        <v>999999</v>
      </c>
      <c r="S3324" t="s">
        <v>24</v>
      </c>
      <c r="T3324">
        <v>9999999</v>
      </c>
      <c r="U3324" t="s">
        <v>24</v>
      </c>
      <c r="V3324">
        <v>300</v>
      </c>
      <c r="W3324" t="s">
        <v>25</v>
      </c>
      <c r="X3324" t="s">
        <v>56</v>
      </c>
      <c r="Y3324" t="s">
        <v>65</v>
      </c>
      <c r="Z3324">
        <v>1</v>
      </c>
      <c r="AA3324" t="s">
        <v>61</v>
      </c>
      <c r="AB3324">
        <v>30</v>
      </c>
      <c r="AC3324" t="s">
        <v>58</v>
      </c>
      <c r="AD3324" t="s">
        <v>9976</v>
      </c>
      <c r="AE3324"/>
      <c r="AF3324" s="2" t="s">
        <v>9974</v>
      </c>
    </row>
    <row r="3325" spans="2:32" ht="18">
      <c r="B3325" t="s">
        <v>9977</v>
      </c>
      <c r="C3325" t="s">
        <v>9978</v>
      </c>
      <c r="D3325" s="2">
        <v>0</v>
      </c>
      <c r="E3325" s="2">
        <v>430</v>
      </c>
      <c r="F3325">
        <v>430</v>
      </c>
      <c r="G3325">
        <v>430</v>
      </c>
      <c r="H3325">
        <v>3</v>
      </c>
      <c r="I3325" t="s">
        <v>57</v>
      </c>
      <c r="J3325">
        <v>30</v>
      </c>
      <c r="K3325" t="s">
        <v>58</v>
      </c>
      <c r="L3325">
        <v>309</v>
      </c>
      <c r="M3325" t="s">
        <v>25</v>
      </c>
      <c r="N3325">
        <v>30999</v>
      </c>
      <c r="O3325" t="s">
        <v>25</v>
      </c>
      <c r="P3325">
        <v>309999999</v>
      </c>
      <c r="Q3325" t="s">
        <v>25</v>
      </c>
      <c r="R3325">
        <v>999999</v>
      </c>
      <c r="S3325" t="s">
        <v>24</v>
      </c>
      <c r="T3325">
        <v>9999999</v>
      </c>
      <c r="U3325" t="s">
        <v>24</v>
      </c>
      <c r="V3325">
        <v>300</v>
      </c>
      <c r="W3325" t="s">
        <v>25</v>
      </c>
      <c r="X3325" t="s">
        <v>56</v>
      </c>
      <c r="Y3325" t="s">
        <v>65</v>
      </c>
      <c r="Z3325">
        <v>1</v>
      </c>
      <c r="AA3325" t="s">
        <v>61</v>
      </c>
      <c r="AB3325">
        <v>30</v>
      </c>
      <c r="AC3325" t="s">
        <v>58</v>
      </c>
      <c r="AD3325" t="s">
        <v>9979</v>
      </c>
      <c r="AE3325"/>
      <c r="AF3325" s="2" t="s">
        <v>9977</v>
      </c>
    </row>
    <row r="3326" spans="2:32" ht="18">
      <c r="B3326" t="s">
        <v>9980</v>
      </c>
      <c r="C3326" t="s">
        <v>9981</v>
      </c>
      <c r="D3326" s="2">
        <v>0</v>
      </c>
      <c r="E3326" s="2">
        <v>33000</v>
      </c>
      <c r="F3326" s="21">
        <v>33000</v>
      </c>
      <c r="G3326" s="21">
        <v>33000</v>
      </c>
      <c r="H3326">
        <v>3</v>
      </c>
      <c r="I3326" t="s">
        <v>57</v>
      </c>
      <c r="J3326">
        <v>30</v>
      </c>
      <c r="K3326" t="s">
        <v>58</v>
      </c>
      <c r="L3326">
        <v>309</v>
      </c>
      <c r="M3326" t="s">
        <v>25</v>
      </c>
      <c r="N3326">
        <v>30999</v>
      </c>
      <c r="O3326" t="s">
        <v>25</v>
      </c>
      <c r="P3326">
        <v>309999999</v>
      </c>
      <c r="Q3326" t="s">
        <v>25</v>
      </c>
      <c r="R3326">
        <v>999999</v>
      </c>
      <c r="S3326" t="s">
        <v>24</v>
      </c>
      <c r="T3326">
        <v>9999999</v>
      </c>
      <c r="U3326" t="s">
        <v>24</v>
      </c>
      <c r="V3326">
        <v>300</v>
      </c>
      <c r="W3326" t="s">
        <v>25</v>
      </c>
      <c r="X3326" t="s">
        <v>56</v>
      </c>
      <c r="Y3326" t="s">
        <v>65</v>
      </c>
      <c r="Z3326">
        <v>1</v>
      </c>
      <c r="AA3326" t="s">
        <v>61</v>
      </c>
      <c r="AB3326">
        <v>30</v>
      </c>
      <c r="AC3326" t="s">
        <v>58</v>
      </c>
      <c r="AD3326" t="s">
        <v>9982</v>
      </c>
      <c r="AE3326"/>
      <c r="AF3326" s="2" t="s">
        <v>9980</v>
      </c>
    </row>
    <row r="3327" spans="2:32" ht="18">
      <c r="B3327" t="s">
        <v>9983</v>
      </c>
      <c r="C3327" t="s">
        <v>9984</v>
      </c>
      <c r="D3327" s="2">
        <v>0</v>
      </c>
      <c r="E3327" s="2">
        <v>0</v>
      </c>
      <c r="F3327">
        <v>0</v>
      </c>
      <c r="G3327">
        <v>0</v>
      </c>
      <c r="H3327">
        <v>3</v>
      </c>
      <c r="I3327" t="s">
        <v>57</v>
      </c>
      <c r="J3327">
        <v>30</v>
      </c>
      <c r="K3327" t="s">
        <v>58</v>
      </c>
      <c r="L3327">
        <v>309</v>
      </c>
      <c r="M3327" t="s">
        <v>25</v>
      </c>
      <c r="N3327">
        <v>30999</v>
      </c>
      <c r="O3327" t="s">
        <v>25</v>
      </c>
      <c r="P3327">
        <v>309999999</v>
      </c>
      <c r="Q3327" t="s">
        <v>25</v>
      </c>
      <c r="R3327">
        <v>999999</v>
      </c>
      <c r="S3327" t="s">
        <v>24</v>
      </c>
      <c r="T3327">
        <v>9999999</v>
      </c>
      <c r="U3327" t="s">
        <v>24</v>
      </c>
      <c r="V3327">
        <v>300</v>
      </c>
      <c r="W3327" t="s">
        <v>25</v>
      </c>
      <c r="X3327" t="s">
        <v>56</v>
      </c>
      <c r="Y3327" t="s">
        <v>65</v>
      </c>
      <c r="Z3327">
        <v>1</v>
      </c>
      <c r="AA3327" t="s">
        <v>61</v>
      </c>
      <c r="AB3327">
        <v>30</v>
      </c>
      <c r="AC3327" t="s">
        <v>58</v>
      </c>
      <c r="AD3327" t="s">
        <v>9985</v>
      </c>
      <c r="AE3327"/>
      <c r="AF3327" s="2" t="s">
        <v>9983</v>
      </c>
    </row>
    <row r="3328" spans="2:32" ht="18">
      <c r="B3328" t="s">
        <v>9986</v>
      </c>
      <c r="C3328" t="s">
        <v>9987</v>
      </c>
      <c r="D3328" s="2">
        <v>0</v>
      </c>
      <c r="E3328" s="2">
        <v>170</v>
      </c>
      <c r="F3328">
        <v>170</v>
      </c>
      <c r="G3328">
        <v>170</v>
      </c>
      <c r="H3328">
        <v>3</v>
      </c>
      <c r="I3328" t="s">
        <v>57</v>
      </c>
      <c r="J3328">
        <v>30</v>
      </c>
      <c r="K3328" t="s">
        <v>58</v>
      </c>
      <c r="L3328">
        <v>309</v>
      </c>
      <c r="M3328" t="s">
        <v>25</v>
      </c>
      <c r="N3328">
        <v>30999</v>
      </c>
      <c r="O3328" t="s">
        <v>25</v>
      </c>
      <c r="P3328">
        <v>309999999</v>
      </c>
      <c r="Q3328" t="s">
        <v>25</v>
      </c>
      <c r="R3328">
        <v>999999</v>
      </c>
      <c r="S3328" t="s">
        <v>24</v>
      </c>
      <c r="T3328">
        <v>9999999</v>
      </c>
      <c r="U3328" t="s">
        <v>24</v>
      </c>
      <c r="V3328">
        <v>300</v>
      </c>
      <c r="W3328" t="s">
        <v>25</v>
      </c>
      <c r="X3328" t="s">
        <v>56</v>
      </c>
      <c r="Y3328" t="s">
        <v>65</v>
      </c>
      <c r="Z3328">
        <v>1</v>
      </c>
      <c r="AA3328" t="s">
        <v>61</v>
      </c>
      <c r="AB3328">
        <v>30</v>
      </c>
      <c r="AC3328" t="s">
        <v>58</v>
      </c>
      <c r="AD3328" t="s">
        <v>9988</v>
      </c>
      <c r="AE3328"/>
      <c r="AF3328" s="2" t="s">
        <v>9986</v>
      </c>
    </row>
    <row r="3329" spans="2:32" ht="18">
      <c r="B3329" t="s">
        <v>9989</v>
      </c>
      <c r="C3329" t="s">
        <v>9990</v>
      </c>
      <c r="D3329" s="2">
        <v>0</v>
      </c>
      <c r="E3329" s="2">
        <v>170</v>
      </c>
      <c r="F3329">
        <v>170</v>
      </c>
      <c r="G3329">
        <v>170</v>
      </c>
      <c r="H3329">
        <v>3</v>
      </c>
      <c r="I3329" t="s">
        <v>57</v>
      </c>
      <c r="J3329">
        <v>30</v>
      </c>
      <c r="K3329" t="s">
        <v>58</v>
      </c>
      <c r="L3329">
        <v>309</v>
      </c>
      <c r="M3329" t="s">
        <v>25</v>
      </c>
      <c r="N3329">
        <v>30999</v>
      </c>
      <c r="O3329" t="s">
        <v>25</v>
      </c>
      <c r="P3329">
        <v>309999999</v>
      </c>
      <c r="Q3329" t="s">
        <v>25</v>
      </c>
      <c r="R3329">
        <v>999999</v>
      </c>
      <c r="S3329" t="s">
        <v>24</v>
      </c>
      <c r="T3329">
        <v>9999999</v>
      </c>
      <c r="U3329" t="s">
        <v>24</v>
      </c>
      <c r="V3329">
        <v>300</v>
      </c>
      <c r="W3329" t="s">
        <v>25</v>
      </c>
      <c r="X3329" t="s">
        <v>56</v>
      </c>
      <c r="Y3329" t="s">
        <v>65</v>
      </c>
      <c r="Z3329">
        <v>1</v>
      </c>
      <c r="AA3329" t="s">
        <v>61</v>
      </c>
      <c r="AB3329">
        <v>30</v>
      </c>
      <c r="AC3329" t="s">
        <v>58</v>
      </c>
      <c r="AD3329" t="s">
        <v>9991</v>
      </c>
      <c r="AE3329"/>
      <c r="AF3329" s="2" t="s">
        <v>9989</v>
      </c>
    </row>
    <row r="3330" spans="2:32" ht="18">
      <c r="B3330" t="s">
        <v>9992</v>
      </c>
      <c r="C3330" t="s">
        <v>9993</v>
      </c>
      <c r="D3330" s="2">
        <v>0</v>
      </c>
      <c r="E3330" s="2">
        <v>170</v>
      </c>
      <c r="F3330">
        <v>170</v>
      </c>
      <c r="G3330">
        <v>170</v>
      </c>
      <c r="H3330">
        <v>3</v>
      </c>
      <c r="I3330" t="s">
        <v>57</v>
      </c>
      <c r="J3330">
        <v>30</v>
      </c>
      <c r="K3330" t="s">
        <v>58</v>
      </c>
      <c r="L3330">
        <v>309</v>
      </c>
      <c r="M3330" t="s">
        <v>25</v>
      </c>
      <c r="N3330">
        <v>30999</v>
      </c>
      <c r="O3330" t="s">
        <v>25</v>
      </c>
      <c r="P3330">
        <v>309999999</v>
      </c>
      <c r="Q3330" t="s">
        <v>25</v>
      </c>
      <c r="R3330">
        <v>999999</v>
      </c>
      <c r="S3330" t="s">
        <v>24</v>
      </c>
      <c r="T3330">
        <v>9999999</v>
      </c>
      <c r="U3330" t="s">
        <v>24</v>
      </c>
      <c r="V3330">
        <v>300</v>
      </c>
      <c r="W3330" t="s">
        <v>25</v>
      </c>
      <c r="X3330" t="s">
        <v>56</v>
      </c>
      <c r="Y3330" t="s">
        <v>65</v>
      </c>
      <c r="Z3330">
        <v>1</v>
      </c>
      <c r="AA3330" t="s">
        <v>61</v>
      </c>
      <c r="AB3330">
        <v>30</v>
      </c>
      <c r="AC3330" t="s">
        <v>58</v>
      </c>
      <c r="AD3330" t="s">
        <v>9994</v>
      </c>
      <c r="AE3330"/>
      <c r="AF3330" s="2" t="s">
        <v>9992</v>
      </c>
    </row>
    <row r="3331" spans="2:32" ht="18">
      <c r="B3331" t="s">
        <v>9995</v>
      </c>
      <c r="C3331" t="s">
        <v>9996</v>
      </c>
      <c r="D3331" s="2">
        <v>0</v>
      </c>
      <c r="E3331" s="2">
        <v>180</v>
      </c>
      <c r="F3331">
        <v>180</v>
      </c>
      <c r="G3331">
        <v>180</v>
      </c>
      <c r="H3331">
        <v>3</v>
      </c>
      <c r="I3331" t="s">
        <v>57</v>
      </c>
      <c r="J3331">
        <v>30</v>
      </c>
      <c r="K3331" t="s">
        <v>58</v>
      </c>
      <c r="L3331">
        <v>309</v>
      </c>
      <c r="M3331" t="s">
        <v>25</v>
      </c>
      <c r="N3331">
        <v>30999</v>
      </c>
      <c r="O3331" t="s">
        <v>25</v>
      </c>
      <c r="P3331">
        <v>309999999</v>
      </c>
      <c r="Q3331" t="s">
        <v>25</v>
      </c>
      <c r="R3331">
        <v>999999</v>
      </c>
      <c r="S3331" t="s">
        <v>24</v>
      </c>
      <c r="T3331">
        <v>9999999</v>
      </c>
      <c r="U3331" t="s">
        <v>24</v>
      </c>
      <c r="V3331">
        <v>300</v>
      </c>
      <c r="W3331" t="s">
        <v>25</v>
      </c>
      <c r="X3331" t="s">
        <v>56</v>
      </c>
      <c r="Y3331" t="s">
        <v>65</v>
      </c>
      <c r="Z3331">
        <v>1</v>
      </c>
      <c r="AA3331" t="s">
        <v>61</v>
      </c>
      <c r="AB3331">
        <v>30</v>
      </c>
      <c r="AC3331" t="s">
        <v>58</v>
      </c>
      <c r="AD3331" t="s">
        <v>9997</v>
      </c>
      <c r="AE3331"/>
      <c r="AF3331" s="2" t="s">
        <v>9995</v>
      </c>
    </row>
    <row r="3332" spans="2:32" ht="18">
      <c r="B3332" t="s">
        <v>9998</v>
      </c>
      <c r="C3332" t="s">
        <v>9999</v>
      </c>
      <c r="D3332" s="2">
        <v>0</v>
      </c>
      <c r="E3332" s="2">
        <v>180</v>
      </c>
      <c r="F3332">
        <v>180</v>
      </c>
      <c r="G3332">
        <v>180</v>
      </c>
      <c r="H3332">
        <v>3</v>
      </c>
      <c r="I3332" t="s">
        <v>57</v>
      </c>
      <c r="J3332">
        <v>30</v>
      </c>
      <c r="K3332" t="s">
        <v>58</v>
      </c>
      <c r="L3332">
        <v>309</v>
      </c>
      <c r="M3332" t="s">
        <v>25</v>
      </c>
      <c r="N3332">
        <v>30999</v>
      </c>
      <c r="O3332" t="s">
        <v>25</v>
      </c>
      <c r="P3332">
        <v>309999999</v>
      </c>
      <c r="Q3332" t="s">
        <v>25</v>
      </c>
      <c r="R3332">
        <v>999999</v>
      </c>
      <c r="S3332" t="s">
        <v>24</v>
      </c>
      <c r="T3332">
        <v>9999999</v>
      </c>
      <c r="U3332" t="s">
        <v>24</v>
      </c>
      <c r="V3332">
        <v>300</v>
      </c>
      <c r="W3332" t="s">
        <v>25</v>
      </c>
      <c r="X3332" t="s">
        <v>56</v>
      </c>
      <c r="Y3332" t="s">
        <v>65</v>
      </c>
      <c r="Z3332">
        <v>1</v>
      </c>
      <c r="AA3332" t="s">
        <v>61</v>
      </c>
      <c r="AB3332">
        <v>30</v>
      </c>
      <c r="AC3332" t="s">
        <v>58</v>
      </c>
      <c r="AD3332" t="s">
        <v>10000</v>
      </c>
      <c r="AE3332"/>
      <c r="AF3332" s="2" t="s">
        <v>9998</v>
      </c>
    </row>
    <row r="3333" spans="2:32" ht="18">
      <c r="B3333" t="s">
        <v>10001</v>
      </c>
      <c r="C3333" t="s">
        <v>10002</v>
      </c>
      <c r="D3333" s="2">
        <v>0</v>
      </c>
      <c r="E3333" s="2">
        <v>180</v>
      </c>
      <c r="F3333">
        <v>180</v>
      </c>
      <c r="G3333">
        <v>180</v>
      </c>
      <c r="H3333">
        <v>3</v>
      </c>
      <c r="I3333" t="s">
        <v>57</v>
      </c>
      <c r="J3333">
        <v>30</v>
      </c>
      <c r="K3333" t="s">
        <v>58</v>
      </c>
      <c r="L3333">
        <v>309</v>
      </c>
      <c r="M3333" t="s">
        <v>25</v>
      </c>
      <c r="N3333">
        <v>30999</v>
      </c>
      <c r="O3333" t="s">
        <v>25</v>
      </c>
      <c r="P3333">
        <v>309999999</v>
      </c>
      <c r="Q3333" t="s">
        <v>25</v>
      </c>
      <c r="R3333">
        <v>999999</v>
      </c>
      <c r="S3333" t="s">
        <v>24</v>
      </c>
      <c r="T3333">
        <v>9999999</v>
      </c>
      <c r="U3333" t="s">
        <v>24</v>
      </c>
      <c r="V3333">
        <v>300</v>
      </c>
      <c r="W3333" t="s">
        <v>25</v>
      </c>
      <c r="X3333" t="s">
        <v>56</v>
      </c>
      <c r="Y3333" t="s">
        <v>65</v>
      </c>
      <c r="Z3333">
        <v>1</v>
      </c>
      <c r="AA3333" t="s">
        <v>61</v>
      </c>
      <c r="AB3333">
        <v>30</v>
      </c>
      <c r="AC3333" t="s">
        <v>58</v>
      </c>
      <c r="AD3333" t="s">
        <v>10003</v>
      </c>
      <c r="AE3333"/>
      <c r="AF3333" s="2" t="s">
        <v>10001</v>
      </c>
    </row>
    <row r="3334" spans="2:32" ht="18">
      <c r="B3334" t="s">
        <v>10004</v>
      </c>
      <c r="C3334" t="s">
        <v>10005</v>
      </c>
      <c r="D3334" s="2">
        <v>0</v>
      </c>
      <c r="E3334" s="2">
        <v>190</v>
      </c>
      <c r="F3334">
        <v>190</v>
      </c>
      <c r="G3334">
        <v>190</v>
      </c>
      <c r="H3334">
        <v>3</v>
      </c>
      <c r="I3334" t="s">
        <v>57</v>
      </c>
      <c r="J3334">
        <v>30</v>
      </c>
      <c r="K3334" t="s">
        <v>58</v>
      </c>
      <c r="L3334">
        <v>309</v>
      </c>
      <c r="M3334" t="s">
        <v>25</v>
      </c>
      <c r="N3334">
        <v>30999</v>
      </c>
      <c r="O3334" t="s">
        <v>25</v>
      </c>
      <c r="P3334">
        <v>309999999</v>
      </c>
      <c r="Q3334" t="s">
        <v>25</v>
      </c>
      <c r="R3334">
        <v>999999</v>
      </c>
      <c r="S3334" t="s">
        <v>24</v>
      </c>
      <c r="T3334">
        <v>9999999</v>
      </c>
      <c r="U3334" t="s">
        <v>24</v>
      </c>
      <c r="V3334">
        <v>300</v>
      </c>
      <c r="W3334" t="s">
        <v>25</v>
      </c>
      <c r="X3334" t="s">
        <v>56</v>
      </c>
      <c r="Y3334" t="s">
        <v>65</v>
      </c>
      <c r="Z3334">
        <v>1</v>
      </c>
      <c r="AA3334" t="s">
        <v>61</v>
      </c>
      <c r="AB3334">
        <v>30</v>
      </c>
      <c r="AC3334" t="s">
        <v>58</v>
      </c>
      <c r="AD3334" t="s">
        <v>10006</v>
      </c>
      <c r="AE3334"/>
      <c r="AF3334" s="2" t="s">
        <v>10004</v>
      </c>
    </row>
    <row r="3335" spans="2:32" ht="18">
      <c r="B3335" t="s">
        <v>10007</v>
      </c>
      <c r="C3335" t="s">
        <v>10008</v>
      </c>
      <c r="D3335" s="2">
        <v>0</v>
      </c>
      <c r="E3335" s="2">
        <v>190</v>
      </c>
      <c r="F3335">
        <v>190</v>
      </c>
      <c r="G3335">
        <v>190</v>
      </c>
      <c r="H3335">
        <v>3</v>
      </c>
      <c r="I3335" t="s">
        <v>57</v>
      </c>
      <c r="J3335">
        <v>30</v>
      </c>
      <c r="K3335" t="s">
        <v>58</v>
      </c>
      <c r="L3335">
        <v>309</v>
      </c>
      <c r="M3335" t="s">
        <v>25</v>
      </c>
      <c r="N3335">
        <v>30999</v>
      </c>
      <c r="O3335" t="s">
        <v>25</v>
      </c>
      <c r="P3335">
        <v>309999999</v>
      </c>
      <c r="Q3335" t="s">
        <v>25</v>
      </c>
      <c r="R3335">
        <v>999999</v>
      </c>
      <c r="S3335" t="s">
        <v>24</v>
      </c>
      <c r="T3335">
        <v>9999999</v>
      </c>
      <c r="U3335" t="s">
        <v>24</v>
      </c>
      <c r="V3335">
        <v>300</v>
      </c>
      <c r="W3335" t="s">
        <v>25</v>
      </c>
      <c r="X3335" t="s">
        <v>56</v>
      </c>
      <c r="Y3335" t="s">
        <v>65</v>
      </c>
      <c r="Z3335">
        <v>1</v>
      </c>
      <c r="AA3335" t="s">
        <v>61</v>
      </c>
      <c r="AB3335">
        <v>30</v>
      </c>
      <c r="AC3335" t="s">
        <v>58</v>
      </c>
      <c r="AD3335" t="s">
        <v>10009</v>
      </c>
      <c r="AE3335"/>
      <c r="AF3335" s="2" t="s">
        <v>10007</v>
      </c>
    </row>
    <row r="3336" spans="2:32" ht="18">
      <c r="B3336" t="s">
        <v>10010</v>
      </c>
      <c r="C3336" t="s">
        <v>10011</v>
      </c>
      <c r="D3336" s="2">
        <v>0</v>
      </c>
      <c r="E3336" s="2">
        <v>190</v>
      </c>
      <c r="F3336">
        <v>190</v>
      </c>
      <c r="G3336">
        <v>190</v>
      </c>
      <c r="H3336">
        <v>3</v>
      </c>
      <c r="I3336" t="s">
        <v>57</v>
      </c>
      <c r="J3336">
        <v>30</v>
      </c>
      <c r="K3336" t="s">
        <v>58</v>
      </c>
      <c r="L3336">
        <v>309</v>
      </c>
      <c r="M3336" t="s">
        <v>25</v>
      </c>
      <c r="N3336">
        <v>30999</v>
      </c>
      <c r="O3336" t="s">
        <v>25</v>
      </c>
      <c r="P3336">
        <v>309999999</v>
      </c>
      <c r="Q3336" t="s">
        <v>25</v>
      </c>
      <c r="R3336">
        <v>999999</v>
      </c>
      <c r="S3336" t="s">
        <v>24</v>
      </c>
      <c r="T3336">
        <v>9999999</v>
      </c>
      <c r="U3336" t="s">
        <v>24</v>
      </c>
      <c r="V3336">
        <v>300</v>
      </c>
      <c r="W3336" t="s">
        <v>25</v>
      </c>
      <c r="X3336" t="s">
        <v>56</v>
      </c>
      <c r="Y3336" t="s">
        <v>65</v>
      </c>
      <c r="Z3336">
        <v>1</v>
      </c>
      <c r="AA3336" t="s">
        <v>61</v>
      </c>
      <c r="AB3336">
        <v>30</v>
      </c>
      <c r="AC3336" t="s">
        <v>58</v>
      </c>
      <c r="AD3336" t="s">
        <v>10012</v>
      </c>
      <c r="AE3336"/>
      <c r="AF3336" s="2" t="s">
        <v>10010</v>
      </c>
    </row>
    <row r="3337" spans="2:32" ht="18">
      <c r="B3337" t="s">
        <v>10013</v>
      </c>
      <c r="C3337" t="s">
        <v>10014</v>
      </c>
      <c r="D3337" s="2">
        <v>0</v>
      </c>
      <c r="E3337" s="2">
        <v>200</v>
      </c>
      <c r="F3337">
        <v>200</v>
      </c>
      <c r="G3337">
        <v>200</v>
      </c>
      <c r="H3337">
        <v>3</v>
      </c>
      <c r="I3337" t="s">
        <v>57</v>
      </c>
      <c r="J3337">
        <v>30</v>
      </c>
      <c r="K3337" t="s">
        <v>58</v>
      </c>
      <c r="L3337">
        <v>309</v>
      </c>
      <c r="M3337" t="s">
        <v>25</v>
      </c>
      <c r="N3337">
        <v>30999</v>
      </c>
      <c r="O3337" t="s">
        <v>25</v>
      </c>
      <c r="P3337">
        <v>309999999</v>
      </c>
      <c r="Q3337" t="s">
        <v>25</v>
      </c>
      <c r="R3337">
        <v>999999</v>
      </c>
      <c r="S3337" t="s">
        <v>24</v>
      </c>
      <c r="T3337">
        <v>9999999</v>
      </c>
      <c r="U3337" t="s">
        <v>24</v>
      </c>
      <c r="V3337">
        <v>300</v>
      </c>
      <c r="W3337" t="s">
        <v>25</v>
      </c>
      <c r="X3337" t="s">
        <v>56</v>
      </c>
      <c r="Y3337" t="s">
        <v>65</v>
      </c>
      <c r="Z3337">
        <v>1</v>
      </c>
      <c r="AA3337" t="s">
        <v>61</v>
      </c>
      <c r="AB3337">
        <v>30</v>
      </c>
      <c r="AC3337" t="s">
        <v>58</v>
      </c>
      <c r="AD3337" t="s">
        <v>10015</v>
      </c>
      <c r="AE3337"/>
      <c r="AF3337" s="2" t="s">
        <v>10013</v>
      </c>
    </row>
    <row r="3338" spans="2:32" ht="18">
      <c r="B3338" t="s">
        <v>10016</v>
      </c>
      <c r="C3338" t="s">
        <v>10017</v>
      </c>
      <c r="D3338" s="2">
        <v>0</v>
      </c>
      <c r="E3338" s="2">
        <v>180</v>
      </c>
      <c r="F3338">
        <v>180</v>
      </c>
      <c r="G3338">
        <v>180</v>
      </c>
      <c r="H3338">
        <v>3</v>
      </c>
      <c r="I3338" t="s">
        <v>57</v>
      </c>
      <c r="J3338">
        <v>30</v>
      </c>
      <c r="K3338" t="s">
        <v>58</v>
      </c>
      <c r="L3338">
        <v>309</v>
      </c>
      <c r="M3338" t="s">
        <v>25</v>
      </c>
      <c r="N3338">
        <v>30999</v>
      </c>
      <c r="O3338" t="s">
        <v>25</v>
      </c>
      <c r="P3338">
        <v>309999999</v>
      </c>
      <c r="Q3338" t="s">
        <v>25</v>
      </c>
      <c r="R3338">
        <v>999999</v>
      </c>
      <c r="S3338" t="s">
        <v>24</v>
      </c>
      <c r="T3338">
        <v>9999999</v>
      </c>
      <c r="U3338" t="s">
        <v>24</v>
      </c>
      <c r="V3338">
        <v>300</v>
      </c>
      <c r="W3338" t="s">
        <v>25</v>
      </c>
      <c r="X3338" t="s">
        <v>56</v>
      </c>
      <c r="Y3338" t="s">
        <v>65</v>
      </c>
      <c r="Z3338">
        <v>1</v>
      </c>
      <c r="AA3338" t="s">
        <v>61</v>
      </c>
      <c r="AB3338">
        <v>30</v>
      </c>
      <c r="AC3338" t="s">
        <v>58</v>
      </c>
      <c r="AD3338" t="s">
        <v>10018</v>
      </c>
      <c r="AE3338"/>
      <c r="AF3338" s="2" t="s">
        <v>10016</v>
      </c>
    </row>
    <row r="3339" spans="2:32" ht="18">
      <c r="B3339" t="s">
        <v>10019</v>
      </c>
      <c r="C3339" t="s">
        <v>10020</v>
      </c>
      <c r="D3339" s="2">
        <v>0</v>
      </c>
      <c r="E3339" s="2">
        <v>180</v>
      </c>
      <c r="F3339">
        <v>180</v>
      </c>
      <c r="G3339">
        <v>180</v>
      </c>
      <c r="H3339">
        <v>3</v>
      </c>
      <c r="I3339" t="s">
        <v>57</v>
      </c>
      <c r="J3339">
        <v>30</v>
      </c>
      <c r="K3339" t="s">
        <v>58</v>
      </c>
      <c r="L3339">
        <v>309</v>
      </c>
      <c r="M3339" t="s">
        <v>25</v>
      </c>
      <c r="N3339">
        <v>30999</v>
      </c>
      <c r="O3339" t="s">
        <v>25</v>
      </c>
      <c r="P3339">
        <v>309999999</v>
      </c>
      <c r="Q3339" t="s">
        <v>25</v>
      </c>
      <c r="R3339">
        <v>999999</v>
      </c>
      <c r="S3339" t="s">
        <v>24</v>
      </c>
      <c r="T3339">
        <v>9999999</v>
      </c>
      <c r="U3339" t="s">
        <v>24</v>
      </c>
      <c r="V3339">
        <v>300</v>
      </c>
      <c r="W3339" t="s">
        <v>25</v>
      </c>
      <c r="X3339" t="s">
        <v>56</v>
      </c>
      <c r="Y3339" t="s">
        <v>65</v>
      </c>
      <c r="Z3339">
        <v>1</v>
      </c>
      <c r="AA3339" t="s">
        <v>61</v>
      </c>
      <c r="AB3339">
        <v>30</v>
      </c>
      <c r="AC3339" t="s">
        <v>58</v>
      </c>
      <c r="AD3339" t="s">
        <v>10021</v>
      </c>
      <c r="AE3339"/>
      <c r="AF3339" s="2" t="s">
        <v>10019</v>
      </c>
    </row>
    <row r="3340" spans="2:32" ht="18">
      <c r="B3340" t="s">
        <v>10022</v>
      </c>
      <c r="C3340" t="s">
        <v>10023</v>
      </c>
      <c r="D3340" s="2">
        <v>0</v>
      </c>
      <c r="E3340" s="2">
        <v>180</v>
      </c>
      <c r="F3340">
        <v>180</v>
      </c>
      <c r="G3340">
        <v>180</v>
      </c>
      <c r="H3340">
        <v>3</v>
      </c>
      <c r="I3340" t="s">
        <v>57</v>
      </c>
      <c r="J3340">
        <v>30</v>
      </c>
      <c r="K3340" t="s">
        <v>58</v>
      </c>
      <c r="L3340">
        <v>309</v>
      </c>
      <c r="M3340" t="s">
        <v>25</v>
      </c>
      <c r="N3340">
        <v>30999</v>
      </c>
      <c r="O3340" t="s">
        <v>25</v>
      </c>
      <c r="P3340">
        <v>309999999</v>
      </c>
      <c r="Q3340" t="s">
        <v>25</v>
      </c>
      <c r="R3340">
        <v>999999</v>
      </c>
      <c r="S3340" t="s">
        <v>24</v>
      </c>
      <c r="T3340">
        <v>9999999</v>
      </c>
      <c r="U3340" t="s">
        <v>24</v>
      </c>
      <c r="V3340">
        <v>300</v>
      </c>
      <c r="W3340" t="s">
        <v>25</v>
      </c>
      <c r="X3340" t="s">
        <v>56</v>
      </c>
      <c r="Y3340" t="s">
        <v>65</v>
      </c>
      <c r="Z3340">
        <v>1</v>
      </c>
      <c r="AA3340" t="s">
        <v>61</v>
      </c>
      <c r="AB3340">
        <v>30</v>
      </c>
      <c r="AC3340" t="s">
        <v>58</v>
      </c>
      <c r="AD3340" t="s">
        <v>10024</v>
      </c>
      <c r="AE3340"/>
      <c r="AF3340" s="2" t="s">
        <v>10022</v>
      </c>
    </row>
    <row r="3341" spans="2:32" ht="18">
      <c r="B3341" t="s">
        <v>10025</v>
      </c>
      <c r="C3341" t="s">
        <v>10026</v>
      </c>
      <c r="D3341" s="2">
        <v>0</v>
      </c>
      <c r="E3341" s="2">
        <v>190</v>
      </c>
      <c r="F3341">
        <v>190</v>
      </c>
      <c r="G3341">
        <v>190</v>
      </c>
      <c r="H3341">
        <v>3</v>
      </c>
      <c r="I3341" t="s">
        <v>57</v>
      </c>
      <c r="J3341">
        <v>30</v>
      </c>
      <c r="K3341" t="s">
        <v>58</v>
      </c>
      <c r="L3341">
        <v>309</v>
      </c>
      <c r="M3341" t="s">
        <v>25</v>
      </c>
      <c r="N3341">
        <v>30999</v>
      </c>
      <c r="O3341" t="s">
        <v>25</v>
      </c>
      <c r="P3341">
        <v>309999999</v>
      </c>
      <c r="Q3341" t="s">
        <v>25</v>
      </c>
      <c r="R3341">
        <v>999999</v>
      </c>
      <c r="S3341" t="s">
        <v>24</v>
      </c>
      <c r="T3341">
        <v>9999999</v>
      </c>
      <c r="U3341" t="s">
        <v>24</v>
      </c>
      <c r="V3341">
        <v>300</v>
      </c>
      <c r="W3341" t="s">
        <v>25</v>
      </c>
      <c r="X3341" t="s">
        <v>56</v>
      </c>
      <c r="Y3341" t="s">
        <v>65</v>
      </c>
      <c r="Z3341">
        <v>1</v>
      </c>
      <c r="AA3341" t="s">
        <v>61</v>
      </c>
      <c r="AB3341">
        <v>30</v>
      </c>
      <c r="AC3341" t="s">
        <v>58</v>
      </c>
      <c r="AD3341" t="s">
        <v>10027</v>
      </c>
      <c r="AE3341"/>
      <c r="AF3341" s="2" t="s">
        <v>10025</v>
      </c>
    </row>
    <row r="3342" spans="2:32" ht="18">
      <c r="B3342" t="s">
        <v>10028</v>
      </c>
      <c r="C3342" t="s">
        <v>10029</v>
      </c>
      <c r="D3342" s="2">
        <v>0</v>
      </c>
      <c r="E3342" s="2">
        <v>190</v>
      </c>
      <c r="F3342">
        <v>190</v>
      </c>
      <c r="G3342">
        <v>190</v>
      </c>
      <c r="H3342">
        <v>3</v>
      </c>
      <c r="I3342" t="s">
        <v>57</v>
      </c>
      <c r="J3342">
        <v>30</v>
      </c>
      <c r="K3342" t="s">
        <v>58</v>
      </c>
      <c r="L3342">
        <v>309</v>
      </c>
      <c r="M3342" t="s">
        <v>25</v>
      </c>
      <c r="N3342">
        <v>30999</v>
      </c>
      <c r="O3342" t="s">
        <v>25</v>
      </c>
      <c r="P3342">
        <v>309999999</v>
      </c>
      <c r="Q3342" t="s">
        <v>25</v>
      </c>
      <c r="R3342">
        <v>999999</v>
      </c>
      <c r="S3342" t="s">
        <v>24</v>
      </c>
      <c r="T3342">
        <v>9999999</v>
      </c>
      <c r="U3342" t="s">
        <v>24</v>
      </c>
      <c r="V3342">
        <v>300</v>
      </c>
      <c r="W3342" t="s">
        <v>25</v>
      </c>
      <c r="X3342" t="s">
        <v>56</v>
      </c>
      <c r="Y3342" t="s">
        <v>65</v>
      </c>
      <c r="Z3342">
        <v>1</v>
      </c>
      <c r="AA3342" t="s">
        <v>61</v>
      </c>
      <c r="AB3342">
        <v>30</v>
      </c>
      <c r="AC3342" t="s">
        <v>58</v>
      </c>
      <c r="AD3342" t="s">
        <v>10030</v>
      </c>
      <c r="AE3342"/>
      <c r="AF3342" s="2" t="s">
        <v>10028</v>
      </c>
    </row>
    <row r="3343" spans="2:32" ht="18">
      <c r="B3343" t="s">
        <v>10031</v>
      </c>
      <c r="C3343" t="s">
        <v>10032</v>
      </c>
      <c r="D3343" s="2">
        <v>0</v>
      </c>
      <c r="E3343" s="2">
        <v>190</v>
      </c>
      <c r="F3343">
        <v>190</v>
      </c>
      <c r="G3343">
        <v>190</v>
      </c>
      <c r="H3343">
        <v>3</v>
      </c>
      <c r="I3343" t="s">
        <v>57</v>
      </c>
      <c r="J3343">
        <v>30</v>
      </c>
      <c r="K3343" t="s">
        <v>58</v>
      </c>
      <c r="L3343">
        <v>309</v>
      </c>
      <c r="M3343" t="s">
        <v>25</v>
      </c>
      <c r="N3343">
        <v>30999</v>
      </c>
      <c r="O3343" t="s">
        <v>25</v>
      </c>
      <c r="P3343">
        <v>309999999</v>
      </c>
      <c r="Q3343" t="s">
        <v>25</v>
      </c>
      <c r="R3343">
        <v>999999</v>
      </c>
      <c r="S3343" t="s">
        <v>24</v>
      </c>
      <c r="T3343">
        <v>9999999</v>
      </c>
      <c r="U3343" t="s">
        <v>24</v>
      </c>
      <c r="V3343">
        <v>300</v>
      </c>
      <c r="W3343" t="s">
        <v>25</v>
      </c>
      <c r="X3343" t="s">
        <v>56</v>
      </c>
      <c r="Y3343" t="s">
        <v>65</v>
      </c>
      <c r="Z3343">
        <v>1</v>
      </c>
      <c r="AA3343" t="s">
        <v>61</v>
      </c>
      <c r="AB3343">
        <v>30</v>
      </c>
      <c r="AC3343" t="s">
        <v>58</v>
      </c>
      <c r="AD3343" t="s">
        <v>10033</v>
      </c>
      <c r="AE3343"/>
      <c r="AF3343" s="2" t="s">
        <v>10031</v>
      </c>
    </row>
    <row r="3344" spans="2:32" ht="18">
      <c r="B3344" t="s">
        <v>10034</v>
      </c>
      <c r="C3344" t="s">
        <v>10035</v>
      </c>
      <c r="D3344" s="2">
        <v>0</v>
      </c>
      <c r="E3344" s="2">
        <v>200</v>
      </c>
      <c r="F3344">
        <v>200</v>
      </c>
      <c r="G3344">
        <v>200</v>
      </c>
      <c r="H3344">
        <v>3</v>
      </c>
      <c r="I3344" t="s">
        <v>57</v>
      </c>
      <c r="J3344">
        <v>30</v>
      </c>
      <c r="K3344" t="s">
        <v>58</v>
      </c>
      <c r="L3344">
        <v>309</v>
      </c>
      <c r="M3344" t="s">
        <v>25</v>
      </c>
      <c r="N3344">
        <v>30999</v>
      </c>
      <c r="O3344" t="s">
        <v>25</v>
      </c>
      <c r="P3344">
        <v>309999999</v>
      </c>
      <c r="Q3344" t="s">
        <v>25</v>
      </c>
      <c r="R3344">
        <v>999999</v>
      </c>
      <c r="S3344" t="s">
        <v>24</v>
      </c>
      <c r="T3344">
        <v>9999999</v>
      </c>
      <c r="U3344" t="s">
        <v>24</v>
      </c>
      <c r="V3344">
        <v>300</v>
      </c>
      <c r="W3344" t="s">
        <v>25</v>
      </c>
      <c r="X3344" t="s">
        <v>56</v>
      </c>
      <c r="Y3344" t="s">
        <v>65</v>
      </c>
      <c r="Z3344">
        <v>1</v>
      </c>
      <c r="AA3344" t="s">
        <v>61</v>
      </c>
      <c r="AB3344">
        <v>30</v>
      </c>
      <c r="AC3344" t="s">
        <v>58</v>
      </c>
      <c r="AD3344" t="s">
        <v>10036</v>
      </c>
      <c r="AE3344"/>
      <c r="AF3344" s="2" t="s">
        <v>10034</v>
      </c>
    </row>
    <row r="3345" spans="2:32" ht="18">
      <c r="B3345" t="s">
        <v>10037</v>
      </c>
      <c r="C3345" t="s">
        <v>10038</v>
      </c>
      <c r="D3345" s="2">
        <v>0</v>
      </c>
      <c r="E3345" s="2">
        <v>200</v>
      </c>
      <c r="F3345">
        <v>200</v>
      </c>
      <c r="G3345">
        <v>200</v>
      </c>
      <c r="H3345">
        <v>3</v>
      </c>
      <c r="I3345" t="s">
        <v>57</v>
      </c>
      <c r="J3345">
        <v>30</v>
      </c>
      <c r="K3345" t="s">
        <v>58</v>
      </c>
      <c r="L3345">
        <v>309</v>
      </c>
      <c r="M3345" t="s">
        <v>25</v>
      </c>
      <c r="N3345">
        <v>30999</v>
      </c>
      <c r="O3345" t="s">
        <v>25</v>
      </c>
      <c r="P3345">
        <v>309999999</v>
      </c>
      <c r="Q3345" t="s">
        <v>25</v>
      </c>
      <c r="R3345">
        <v>999999</v>
      </c>
      <c r="S3345" t="s">
        <v>24</v>
      </c>
      <c r="T3345">
        <v>9999999</v>
      </c>
      <c r="U3345" t="s">
        <v>24</v>
      </c>
      <c r="V3345">
        <v>300</v>
      </c>
      <c r="W3345" t="s">
        <v>25</v>
      </c>
      <c r="X3345" t="s">
        <v>56</v>
      </c>
      <c r="Y3345" t="s">
        <v>65</v>
      </c>
      <c r="Z3345">
        <v>1</v>
      </c>
      <c r="AA3345" t="s">
        <v>61</v>
      </c>
      <c r="AB3345">
        <v>30</v>
      </c>
      <c r="AC3345" t="s">
        <v>58</v>
      </c>
      <c r="AD3345" t="s">
        <v>10039</v>
      </c>
      <c r="AE3345"/>
      <c r="AF3345" s="2" t="s">
        <v>10037</v>
      </c>
    </row>
    <row r="3346" spans="2:32" ht="18">
      <c r="B3346" t="s">
        <v>10040</v>
      </c>
      <c r="C3346" t="s">
        <v>10041</v>
      </c>
      <c r="D3346" s="2">
        <v>0</v>
      </c>
      <c r="E3346" s="2">
        <v>200</v>
      </c>
      <c r="F3346">
        <v>200</v>
      </c>
      <c r="G3346">
        <v>200</v>
      </c>
      <c r="H3346">
        <v>3</v>
      </c>
      <c r="I3346" t="s">
        <v>57</v>
      </c>
      <c r="J3346">
        <v>30</v>
      </c>
      <c r="K3346" t="s">
        <v>58</v>
      </c>
      <c r="L3346">
        <v>309</v>
      </c>
      <c r="M3346" t="s">
        <v>25</v>
      </c>
      <c r="N3346">
        <v>30999</v>
      </c>
      <c r="O3346" t="s">
        <v>25</v>
      </c>
      <c r="P3346">
        <v>309999999</v>
      </c>
      <c r="Q3346" t="s">
        <v>25</v>
      </c>
      <c r="R3346">
        <v>999999</v>
      </c>
      <c r="S3346" t="s">
        <v>24</v>
      </c>
      <c r="T3346">
        <v>9999999</v>
      </c>
      <c r="U3346" t="s">
        <v>24</v>
      </c>
      <c r="V3346">
        <v>300</v>
      </c>
      <c r="W3346" t="s">
        <v>25</v>
      </c>
      <c r="X3346" t="s">
        <v>56</v>
      </c>
      <c r="Y3346" t="s">
        <v>65</v>
      </c>
      <c r="Z3346">
        <v>1</v>
      </c>
      <c r="AA3346" t="s">
        <v>61</v>
      </c>
      <c r="AB3346">
        <v>30</v>
      </c>
      <c r="AC3346" t="s">
        <v>58</v>
      </c>
      <c r="AD3346" t="s">
        <v>10042</v>
      </c>
      <c r="AE3346"/>
      <c r="AF3346" s="2" t="s">
        <v>10040</v>
      </c>
    </row>
    <row r="3347" spans="2:32" ht="18">
      <c r="B3347" t="s">
        <v>10043</v>
      </c>
      <c r="C3347" t="s">
        <v>10044</v>
      </c>
      <c r="D3347" s="2">
        <v>0</v>
      </c>
      <c r="E3347" s="2">
        <v>210</v>
      </c>
      <c r="F3347">
        <v>210</v>
      </c>
      <c r="G3347">
        <v>210</v>
      </c>
      <c r="H3347">
        <v>3</v>
      </c>
      <c r="I3347" t="s">
        <v>57</v>
      </c>
      <c r="J3347">
        <v>30</v>
      </c>
      <c r="K3347" t="s">
        <v>58</v>
      </c>
      <c r="L3347">
        <v>309</v>
      </c>
      <c r="M3347" t="s">
        <v>25</v>
      </c>
      <c r="N3347">
        <v>30999</v>
      </c>
      <c r="O3347" t="s">
        <v>25</v>
      </c>
      <c r="P3347">
        <v>309999999</v>
      </c>
      <c r="Q3347" t="s">
        <v>25</v>
      </c>
      <c r="R3347">
        <v>999999</v>
      </c>
      <c r="S3347" t="s">
        <v>24</v>
      </c>
      <c r="T3347">
        <v>9999999</v>
      </c>
      <c r="U3347" t="s">
        <v>24</v>
      </c>
      <c r="V3347">
        <v>300</v>
      </c>
      <c r="W3347" t="s">
        <v>25</v>
      </c>
      <c r="X3347" t="s">
        <v>56</v>
      </c>
      <c r="Y3347" t="s">
        <v>65</v>
      </c>
      <c r="Z3347">
        <v>1</v>
      </c>
      <c r="AA3347" t="s">
        <v>61</v>
      </c>
      <c r="AB3347">
        <v>30</v>
      </c>
      <c r="AC3347" t="s">
        <v>58</v>
      </c>
      <c r="AD3347" t="s">
        <v>10045</v>
      </c>
      <c r="AE3347"/>
      <c r="AF3347" s="2" t="s">
        <v>10043</v>
      </c>
    </row>
    <row r="3348" spans="2:32" ht="18">
      <c r="B3348" t="s">
        <v>10046</v>
      </c>
      <c r="C3348" t="s">
        <v>10047</v>
      </c>
      <c r="D3348" s="2">
        <v>0</v>
      </c>
      <c r="E3348" s="2">
        <v>210</v>
      </c>
      <c r="F3348">
        <v>210</v>
      </c>
      <c r="G3348">
        <v>210</v>
      </c>
      <c r="H3348">
        <v>3</v>
      </c>
      <c r="I3348" t="s">
        <v>57</v>
      </c>
      <c r="J3348">
        <v>30</v>
      </c>
      <c r="K3348" t="s">
        <v>58</v>
      </c>
      <c r="L3348">
        <v>309</v>
      </c>
      <c r="M3348" t="s">
        <v>25</v>
      </c>
      <c r="N3348">
        <v>30999</v>
      </c>
      <c r="O3348" t="s">
        <v>25</v>
      </c>
      <c r="P3348">
        <v>309999999</v>
      </c>
      <c r="Q3348" t="s">
        <v>25</v>
      </c>
      <c r="R3348">
        <v>999999</v>
      </c>
      <c r="S3348" t="s">
        <v>24</v>
      </c>
      <c r="T3348">
        <v>9999999</v>
      </c>
      <c r="U3348" t="s">
        <v>24</v>
      </c>
      <c r="V3348">
        <v>300</v>
      </c>
      <c r="W3348" t="s">
        <v>25</v>
      </c>
      <c r="X3348" t="s">
        <v>56</v>
      </c>
      <c r="Y3348" t="s">
        <v>65</v>
      </c>
      <c r="Z3348">
        <v>1</v>
      </c>
      <c r="AA3348" t="s">
        <v>61</v>
      </c>
      <c r="AB3348">
        <v>30</v>
      </c>
      <c r="AC3348" t="s">
        <v>58</v>
      </c>
      <c r="AD3348" t="s">
        <v>10048</v>
      </c>
      <c r="AE3348"/>
      <c r="AF3348" s="2" t="s">
        <v>10046</v>
      </c>
    </row>
    <row r="3349" spans="2:32" ht="18">
      <c r="B3349" t="s">
        <v>10049</v>
      </c>
      <c r="C3349" t="s">
        <v>10050</v>
      </c>
      <c r="D3349" s="2">
        <v>0</v>
      </c>
      <c r="E3349" s="2">
        <v>210</v>
      </c>
      <c r="F3349">
        <v>210</v>
      </c>
      <c r="G3349">
        <v>210</v>
      </c>
      <c r="H3349">
        <v>3</v>
      </c>
      <c r="I3349" t="s">
        <v>57</v>
      </c>
      <c r="J3349">
        <v>30</v>
      </c>
      <c r="K3349" t="s">
        <v>58</v>
      </c>
      <c r="L3349">
        <v>309</v>
      </c>
      <c r="M3349" t="s">
        <v>25</v>
      </c>
      <c r="N3349">
        <v>30999</v>
      </c>
      <c r="O3349" t="s">
        <v>25</v>
      </c>
      <c r="P3349">
        <v>309999999</v>
      </c>
      <c r="Q3349" t="s">
        <v>25</v>
      </c>
      <c r="R3349">
        <v>999999</v>
      </c>
      <c r="S3349" t="s">
        <v>24</v>
      </c>
      <c r="T3349">
        <v>9999999</v>
      </c>
      <c r="U3349" t="s">
        <v>24</v>
      </c>
      <c r="V3349">
        <v>300</v>
      </c>
      <c r="W3349" t="s">
        <v>25</v>
      </c>
      <c r="X3349" t="s">
        <v>56</v>
      </c>
      <c r="Y3349" t="s">
        <v>65</v>
      </c>
      <c r="Z3349">
        <v>1</v>
      </c>
      <c r="AA3349" t="s">
        <v>61</v>
      </c>
      <c r="AB3349">
        <v>30</v>
      </c>
      <c r="AC3349" t="s">
        <v>58</v>
      </c>
      <c r="AD3349" t="s">
        <v>10051</v>
      </c>
      <c r="AE3349"/>
      <c r="AF3349" s="2" t="s">
        <v>10049</v>
      </c>
    </row>
    <row r="3350" spans="2:32" ht="18">
      <c r="B3350" t="s">
        <v>10052</v>
      </c>
      <c r="C3350" t="s">
        <v>10053</v>
      </c>
      <c r="D3350" s="2">
        <v>0</v>
      </c>
      <c r="E3350" s="2">
        <v>200</v>
      </c>
      <c r="F3350">
        <v>200</v>
      </c>
      <c r="G3350">
        <v>200</v>
      </c>
      <c r="H3350">
        <v>3</v>
      </c>
      <c r="I3350" t="s">
        <v>57</v>
      </c>
      <c r="J3350">
        <v>30</v>
      </c>
      <c r="K3350" t="s">
        <v>58</v>
      </c>
      <c r="L3350">
        <v>309</v>
      </c>
      <c r="M3350" t="s">
        <v>25</v>
      </c>
      <c r="N3350">
        <v>30999</v>
      </c>
      <c r="O3350" t="s">
        <v>25</v>
      </c>
      <c r="P3350">
        <v>309999999</v>
      </c>
      <c r="Q3350" t="s">
        <v>25</v>
      </c>
      <c r="R3350">
        <v>999999</v>
      </c>
      <c r="S3350" t="s">
        <v>24</v>
      </c>
      <c r="T3350">
        <v>9999999</v>
      </c>
      <c r="U3350" t="s">
        <v>24</v>
      </c>
      <c r="V3350">
        <v>300</v>
      </c>
      <c r="W3350" t="s">
        <v>25</v>
      </c>
      <c r="X3350" t="s">
        <v>56</v>
      </c>
      <c r="Y3350" t="s">
        <v>65</v>
      </c>
      <c r="Z3350">
        <v>1</v>
      </c>
      <c r="AA3350" t="s">
        <v>61</v>
      </c>
      <c r="AB3350">
        <v>30</v>
      </c>
      <c r="AC3350" t="s">
        <v>58</v>
      </c>
      <c r="AD3350" t="s">
        <v>10054</v>
      </c>
      <c r="AE3350"/>
      <c r="AF3350" s="2" t="s">
        <v>10052</v>
      </c>
    </row>
    <row r="3351" spans="2:32" ht="18">
      <c r="B3351" t="s">
        <v>10055</v>
      </c>
      <c r="C3351" t="s">
        <v>10056</v>
      </c>
      <c r="D3351" s="2">
        <v>0</v>
      </c>
      <c r="E3351" s="2">
        <v>200</v>
      </c>
      <c r="F3351">
        <v>200</v>
      </c>
      <c r="G3351">
        <v>200</v>
      </c>
      <c r="H3351">
        <v>3</v>
      </c>
      <c r="I3351" t="s">
        <v>57</v>
      </c>
      <c r="J3351">
        <v>30</v>
      </c>
      <c r="K3351" t="s">
        <v>58</v>
      </c>
      <c r="L3351">
        <v>309</v>
      </c>
      <c r="M3351" t="s">
        <v>25</v>
      </c>
      <c r="N3351">
        <v>30999</v>
      </c>
      <c r="O3351" t="s">
        <v>25</v>
      </c>
      <c r="P3351">
        <v>309999999</v>
      </c>
      <c r="Q3351" t="s">
        <v>25</v>
      </c>
      <c r="R3351">
        <v>999999</v>
      </c>
      <c r="S3351" t="s">
        <v>24</v>
      </c>
      <c r="T3351">
        <v>9999999</v>
      </c>
      <c r="U3351" t="s">
        <v>24</v>
      </c>
      <c r="V3351">
        <v>300</v>
      </c>
      <c r="W3351" t="s">
        <v>25</v>
      </c>
      <c r="X3351" t="s">
        <v>56</v>
      </c>
      <c r="Y3351" t="s">
        <v>65</v>
      </c>
      <c r="Z3351">
        <v>1</v>
      </c>
      <c r="AA3351" t="s">
        <v>61</v>
      </c>
      <c r="AB3351">
        <v>30</v>
      </c>
      <c r="AC3351" t="s">
        <v>58</v>
      </c>
      <c r="AD3351" t="s">
        <v>10057</v>
      </c>
      <c r="AE3351"/>
      <c r="AF3351" s="2" t="s">
        <v>10055</v>
      </c>
    </row>
    <row r="3352" spans="2:32" ht="18">
      <c r="B3352" t="s">
        <v>10058</v>
      </c>
      <c r="C3352" t="s">
        <v>10059</v>
      </c>
      <c r="D3352" s="2">
        <v>0</v>
      </c>
      <c r="E3352" s="2">
        <v>0</v>
      </c>
      <c r="F3352">
        <v>0</v>
      </c>
      <c r="G3352">
        <v>0</v>
      </c>
      <c r="H3352">
        <v>9</v>
      </c>
      <c r="I3352" t="s">
        <v>25</v>
      </c>
      <c r="J3352">
        <v>99</v>
      </c>
      <c r="K3352" t="s">
        <v>25</v>
      </c>
      <c r="L3352">
        <v>999</v>
      </c>
      <c r="M3352" t="s">
        <v>25</v>
      </c>
      <c r="N3352">
        <v>99999</v>
      </c>
      <c r="O3352" t="s">
        <v>25</v>
      </c>
      <c r="P3352">
        <v>999999999</v>
      </c>
      <c r="Q3352" t="s">
        <v>25</v>
      </c>
      <c r="R3352">
        <v>999999</v>
      </c>
      <c r="S3352" t="s">
        <v>24</v>
      </c>
      <c r="T3352">
        <v>9999999</v>
      </c>
      <c r="U3352" t="s">
        <v>24</v>
      </c>
      <c r="V3352">
        <v>300</v>
      </c>
      <c r="W3352" t="s">
        <v>25</v>
      </c>
      <c r="X3352" t="s">
        <v>56</v>
      </c>
      <c r="Y3352" t="s">
        <v>65</v>
      </c>
      <c r="Z3352">
        <v>1</v>
      </c>
      <c r="AA3352" t="s">
        <v>61</v>
      </c>
      <c r="AB3352">
        <v>99</v>
      </c>
      <c r="AC3352" t="s">
        <v>25</v>
      </c>
      <c r="AD3352" t="s">
        <v>10060</v>
      </c>
      <c r="AE3352"/>
      <c r="AF3352" s="2" t="s">
        <v>10058</v>
      </c>
    </row>
    <row r="3353" spans="2:32" ht="18">
      <c r="B3353" t="s">
        <v>10061</v>
      </c>
      <c r="C3353" t="s">
        <v>10062</v>
      </c>
      <c r="D3353" s="2">
        <v>0</v>
      </c>
      <c r="E3353" s="2">
        <v>0</v>
      </c>
      <c r="F3353">
        <v>0</v>
      </c>
      <c r="G3353">
        <v>0</v>
      </c>
      <c r="H3353">
        <v>1</v>
      </c>
      <c r="I3353" t="s">
        <v>68</v>
      </c>
      <c r="J3353">
        <v>10</v>
      </c>
      <c r="K3353" t="s">
        <v>68</v>
      </c>
      <c r="L3353">
        <v>109</v>
      </c>
      <c r="M3353" t="s">
        <v>25</v>
      </c>
      <c r="N3353">
        <v>10999</v>
      </c>
      <c r="O3353" t="s">
        <v>25</v>
      </c>
      <c r="P3353">
        <v>109990001</v>
      </c>
      <c r="Q3353" t="s">
        <v>74</v>
      </c>
      <c r="R3353">
        <v>999999</v>
      </c>
      <c r="S3353" t="s">
        <v>24</v>
      </c>
      <c r="T3353">
        <v>9999999</v>
      </c>
      <c r="U3353" t="s">
        <v>24</v>
      </c>
      <c r="V3353">
        <v>300</v>
      </c>
      <c r="W3353" t="s">
        <v>25</v>
      </c>
      <c r="X3353" t="s">
        <v>56</v>
      </c>
      <c r="Y3353" t="s">
        <v>65</v>
      </c>
      <c r="Z3353">
        <v>1</v>
      </c>
      <c r="AA3353" t="s">
        <v>61</v>
      </c>
      <c r="AB3353">
        <v>10</v>
      </c>
      <c r="AC3353" t="s">
        <v>68</v>
      </c>
      <c r="AD3353" t="s">
        <v>10063</v>
      </c>
      <c r="AE3353"/>
      <c r="AF3353" s="2" t="s">
        <v>10061</v>
      </c>
    </row>
    <row r="3354" spans="2:32" ht="18">
      <c r="B3354" t="s">
        <v>10064</v>
      </c>
      <c r="C3354" t="s">
        <v>10065</v>
      </c>
      <c r="D3354" s="2">
        <v>0</v>
      </c>
      <c r="E3354" s="2">
        <v>0</v>
      </c>
      <c r="F3354">
        <v>0</v>
      </c>
      <c r="G3354">
        <v>0</v>
      </c>
      <c r="H3354">
        <v>9</v>
      </c>
      <c r="I3354" t="s">
        <v>25</v>
      </c>
      <c r="J3354">
        <v>99</v>
      </c>
      <c r="K3354" t="s">
        <v>25</v>
      </c>
      <c r="L3354">
        <v>999</v>
      </c>
      <c r="M3354" t="s">
        <v>25</v>
      </c>
      <c r="N3354">
        <v>99999</v>
      </c>
      <c r="O3354" t="s">
        <v>25</v>
      </c>
      <c r="P3354">
        <v>999999999</v>
      </c>
      <c r="Q3354" t="s">
        <v>25</v>
      </c>
      <c r="R3354">
        <v>999999</v>
      </c>
      <c r="S3354" t="s">
        <v>24</v>
      </c>
      <c r="T3354">
        <v>9999999</v>
      </c>
      <c r="U3354" t="s">
        <v>24</v>
      </c>
      <c r="V3354">
        <v>300</v>
      </c>
      <c r="W3354" t="s">
        <v>25</v>
      </c>
      <c r="X3354" t="s">
        <v>56</v>
      </c>
      <c r="Y3354" t="s">
        <v>65</v>
      </c>
      <c r="Z3354">
        <v>1</v>
      </c>
      <c r="AA3354" t="s">
        <v>61</v>
      </c>
      <c r="AB3354">
        <v>99</v>
      </c>
      <c r="AC3354" t="s">
        <v>25</v>
      </c>
      <c r="AD3354" t="s">
        <v>10066</v>
      </c>
      <c r="AE3354"/>
      <c r="AF3354" s="2" t="s">
        <v>10064</v>
      </c>
    </row>
    <row r="3355" spans="2:32" ht="18">
      <c r="B3355" t="s">
        <v>10067</v>
      </c>
      <c r="C3355" t="s">
        <v>10068</v>
      </c>
      <c r="D3355" s="2">
        <v>0</v>
      </c>
      <c r="E3355" s="2">
        <v>12500</v>
      </c>
      <c r="F3355" s="21">
        <v>12500</v>
      </c>
      <c r="G3355" s="21">
        <v>12500</v>
      </c>
      <c r="H3355">
        <v>9</v>
      </c>
      <c r="I3355" t="s">
        <v>25</v>
      </c>
      <c r="J3355">
        <v>99</v>
      </c>
      <c r="K3355" t="s">
        <v>25</v>
      </c>
      <c r="L3355">
        <v>999</v>
      </c>
      <c r="M3355" t="s">
        <v>25</v>
      </c>
      <c r="N3355">
        <v>99999</v>
      </c>
      <c r="O3355" t="s">
        <v>25</v>
      </c>
      <c r="P3355">
        <v>999999999</v>
      </c>
      <c r="Q3355" t="s">
        <v>25</v>
      </c>
      <c r="R3355">
        <v>999999</v>
      </c>
      <c r="S3355" t="s">
        <v>24</v>
      </c>
      <c r="T3355">
        <v>9999999</v>
      </c>
      <c r="U3355" t="s">
        <v>24</v>
      </c>
      <c r="V3355">
        <v>300</v>
      </c>
      <c r="W3355" t="s">
        <v>25</v>
      </c>
      <c r="X3355" t="s">
        <v>38</v>
      </c>
      <c r="Y3355" t="s">
        <v>60</v>
      </c>
      <c r="Z3355">
        <v>1</v>
      </c>
      <c r="AA3355" t="s">
        <v>61</v>
      </c>
      <c r="AB3355">
        <v>99</v>
      </c>
      <c r="AC3355" t="s">
        <v>25</v>
      </c>
      <c r="AD3355" t="s">
        <v>10069</v>
      </c>
      <c r="AE3355"/>
      <c r="AF3355" s="2" t="s">
        <v>10067</v>
      </c>
    </row>
    <row r="3356" spans="2:32" ht="18">
      <c r="B3356" t="s">
        <v>10070</v>
      </c>
      <c r="C3356" t="s">
        <v>10071</v>
      </c>
      <c r="D3356" s="2">
        <v>0</v>
      </c>
      <c r="E3356" s="2">
        <v>48000</v>
      </c>
      <c r="F3356" s="21">
        <v>48000</v>
      </c>
      <c r="G3356" s="21">
        <v>48000</v>
      </c>
      <c r="H3356">
        <v>9</v>
      </c>
      <c r="I3356" t="s">
        <v>25</v>
      </c>
      <c r="J3356">
        <v>99</v>
      </c>
      <c r="K3356" t="s">
        <v>25</v>
      </c>
      <c r="L3356">
        <v>999</v>
      </c>
      <c r="M3356" t="s">
        <v>25</v>
      </c>
      <c r="N3356">
        <v>99999</v>
      </c>
      <c r="O3356" t="s">
        <v>25</v>
      </c>
      <c r="P3356">
        <v>999999999</v>
      </c>
      <c r="Q3356" t="s">
        <v>25</v>
      </c>
      <c r="R3356">
        <v>999999</v>
      </c>
      <c r="S3356" t="s">
        <v>24</v>
      </c>
      <c r="T3356">
        <v>9999999</v>
      </c>
      <c r="U3356" t="s">
        <v>24</v>
      </c>
      <c r="V3356">
        <v>300</v>
      </c>
      <c r="W3356" t="s">
        <v>25</v>
      </c>
      <c r="X3356" t="s">
        <v>38</v>
      </c>
      <c r="Y3356" t="s">
        <v>60</v>
      </c>
      <c r="Z3356">
        <v>1</v>
      </c>
      <c r="AA3356" t="s">
        <v>61</v>
      </c>
      <c r="AB3356">
        <v>99</v>
      </c>
      <c r="AC3356" t="s">
        <v>25</v>
      </c>
      <c r="AD3356" t="s">
        <v>10072</v>
      </c>
      <c r="AE3356"/>
      <c r="AF3356" s="2" t="s">
        <v>10070</v>
      </c>
    </row>
    <row r="3357" spans="2:32" ht="18">
      <c r="B3357" t="s">
        <v>10073</v>
      </c>
      <c r="C3357" t="s">
        <v>10074</v>
      </c>
      <c r="D3357" s="2">
        <v>0</v>
      </c>
      <c r="E3357" s="2">
        <v>85000</v>
      </c>
      <c r="F3357" s="21">
        <v>85000</v>
      </c>
      <c r="G3357" s="21">
        <v>85000</v>
      </c>
      <c r="H3357">
        <v>9</v>
      </c>
      <c r="I3357" t="s">
        <v>25</v>
      </c>
      <c r="J3357">
        <v>99</v>
      </c>
      <c r="K3357" t="s">
        <v>25</v>
      </c>
      <c r="L3357">
        <v>999</v>
      </c>
      <c r="M3357" t="s">
        <v>25</v>
      </c>
      <c r="N3357">
        <v>99999</v>
      </c>
      <c r="O3357" t="s">
        <v>25</v>
      </c>
      <c r="P3357">
        <v>999999999</v>
      </c>
      <c r="Q3357" t="s">
        <v>25</v>
      </c>
      <c r="R3357">
        <v>999999</v>
      </c>
      <c r="S3357" t="s">
        <v>24</v>
      </c>
      <c r="T3357">
        <v>9999999</v>
      </c>
      <c r="U3357" t="s">
        <v>24</v>
      </c>
      <c r="V3357">
        <v>300</v>
      </c>
      <c r="W3357" t="s">
        <v>25</v>
      </c>
      <c r="X3357" t="s">
        <v>38</v>
      </c>
      <c r="Y3357" t="s">
        <v>60</v>
      </c>
      <c r="Z3357">
        <v>1</v>
      </c>
      <c r="AA3357" t="s">
        <v>61</v>
      </c>
      <c r="AB3357">
        <v>99</v>
      </c>
      <c r="AC3357" t="s">
        <v>25</v>
      </c>
      <c r="AD3357" t="s">
        <v>10075</v>
      </c>
      <c r="AE3357"/>
      <c r="AF3357" s="2" t="s">
        <v>10073</v>
      </c>
    </row>
    <row r="3358" spans="2:32" ht="18">
      <c r="B3358" t="s">
        <v>10076</v>
      </c>
      <c r="C3358" t="s">
        <v>10077</v>
      </c>
      <c r="D3358" s="2">
        <v>0</v>
      </c>
      <c r="E3358" s="2">
        <v>0</v>
      </c>
      <c r="F3358">
        <v>0</v>
      </c>
      <c r="G3358">
        <v>0</v>
      </c>
      <c r="H3358">
        <v>9</v>
      </c>
      <c r="I3358" t="s">
        <v>25</v>
      </c>
      <c r="J3358">
        <v>99</v>
      </c>
      <c r="K3358" t="s">
        <v>25</v>
      </c>
      <c r="L3358">
        <v>999</v>
      </c>
      <c r="M3358" t="s">
        <v>25</v>
      </c>
      <c r="N3358">
        <v>99999</v>
      </c>
      <c r="O3358" t="s">
        <v>25</v>
      </c>
      <c r="P3358">
        <v>999999999</v>
      </c>
      <c r="Q3358" t="s">
        <v>25</v>
      </c>
      <c r="R3358">
        <v>999999</v>
      </c>
      <c r="S3358" t="s">
        <v>24</v>
      </c>
      <c r="T3358">
        <v>9999999</v>
      </c>
      <c r="U3358" t="s">
        <v>24</v>
      </c>
      <c r="V3358">
        <v>300</v>
      </c>
      <c r="W3358" t="s">
        <v>25</v>
      </c>
      <c r="X3358" t="s">
        <v>56</v>
      </c>
      <c r="Y3358" t="s">
        <v>65</v>
      </c>
      <c r="Z3358">
        <v>1</v>
      </c>
      <c r="AA3358" t="s">
        <v>61</v>
      </c>
      <c r="AB3358">
        <v>99</v>
      </c>
      <c r="AC3358" t="s">
        <v>25</v>
      </c>
      <c r="AD3358" t="s">
        <v>10078</v>
      </c>
      <c r="AE3358"/>
      <c r="AF3358" s="2" t="s">
        <v>10076</v>
      </c>
    </row>
    <row r="3359" spans="2:32" ht="18">
      <c r="B3359" t="s">
        <v>10079</v>
      </c>
      <c r="C3359" t="s">
        <v>10080</v>
      </c>
      <c r="D3359" s="2">
        <v>0</v>
      </c>
      <c r="E3359" s="2">
        <v>0</v>
      </c>
      <c r="F3359">
        <v>0</v>
      </c>
      <c r="G3359">
        <v>0</v>
      </c>
      <c r="H3359">
        <v>9</v>
      </c>
      <c r="I3359" t="s">
        <v>25</v>
      </c>
      <c r="J3359">
        <v>99</v>
      </c>
      <c r="K3359" t="s">
        <v>25</v>
      </c>
      <c r="L3359">
        <v>999</v>
      </c>
      <c r="M3359" t="s">
        <v>25</v>
      </c>
      <c r="N3359">
        <v>99999</v>
      </c>
      <c r="O3359" t="s">
        <v>25</v>
      </c>
      <c r="P3359">
        <v>999999999</v>
      </c>
      <c r="Q3359" t="s">
        <v>25</v>
      </c>
      <c r="R3359">
        <v>999999</v>
      </c>
      <c r="S3359" t="s">
        <v>24</v>
      </c>
      <c r="T3359">
        <v>9999999</v>
      </c>
      <c r="U3359" t="s">
        <v>24</v>
      </c>
      <c r="V3359">
        <v>300</v>
      </c>
      <c r="W3359" t="s">
        <v>25</v>
      </c>
      <c r="X3359" t="s">
        <v>56</v>
      </c>
      <c r="Y3359" t="s">
        <v>65</v>
      </c>
      <c r="Z3359">
        <v>1</v>
      </c>
      <c r="AA3359" t="s">
        <v>61</v>
      </c>
      <c r="AB3359">
        <v>99</v>
      </c>
      <c r="AC3359" t="s">
        <v>25</v>
      </c>
      <c r="AD3359" t="s">
        <v>10081</v>
      </c>
      <c r="AE3359"/>
      <c r="AF3359" s="2" t="s">
        <v>10079</v>
      </c>
    </row>
    <row r="3360" spans="2:32" ht="18">
      <c r="B3360" t="s">
        <v>10082</v>
      </c>
      <c r="C3360" t="s">
        <v>10083</v>
      </c>
      <c r="D3360" s="2">
        <v>0</v>
      </c>
      <c r="E3360" s="2">
        <v>0</v>
      </c>
      <c r="F3360">
        <v>0</v>
      </c>
      <c r="G3360">
        <v>0</v>
      </c>
      <c r="H3360">
        <v>1</v>
      </c>
      <c r="I3360" t="s">
        <v>68</v>
      </c>
      <c r="J3360">
        <v>10</v>
      </c>
      <c r="K3360" t="s">
        <v>68</v>
      </c>
      <c r="L3360">
        <v>109</v>
      </c>
      <c r="M3360" t="s">
        <v>25</v>
      </c>
      <c r="N3360">
        <v>10999</v>
      </c>
      <c r="O3360" t="s">
        <v>25</v>
      </c>
      <c r="P3360">
        <v>109990001</v>
      </c>
      <c r="Q3360" t="s">
        <v>74</v>
      </c>
      <c r="R3360">
        <v>999999</v>
      </c>
      <c r="S3360" t="s">
        <v>24</v>
      </c>
      <c r="T3360">
        <v>9999999</v>
      </c>
      <c r="U3360" t="s">
        <v>24</v>
      </c>
      <c r="V3360">
        <v>300</v>
      </c>
      <c r="W3360" t="s">
        <v>25</v>
      </c>
      <c r="X3360" t="s">
        <v>56</v>
      </c>
      <c r="Y3360" t="s">
        <v>65</v>
      </c>
      <c r="Z3360">
        <v>1</v>
      </c>
      <c r="AA3360" t="s">
        <v>61</v>
      </c>
      <c r="AB3360">
        <v>10</v>
      </c>
      <c r="AC3360" t="s">
        <v>68</v>
      </c>
      <c r="AD3360" t="s">
        <v>10084</v>
      </c>
      <c r="AE3360"/>
      <c r="AF3360" s="2" t="s">
        <v>10082</v>
      </c>
    </row>
    <row r="3361" spans="2:32" ht="18">
      <c r="B3361" t="s">
        <v>10085</v>
      </c>
      <c r="C3361" t="s">
        <v>10086</v>
      </c>
      <c r="D3361" s="2">
        <v>0</v>
      </c>
      <c r="E3361" s="2">
        <v>250</v>
      </c>
      <c r="F3361">
        <v>250</v>
      </c>
      <c r="G3361">
        <v>250</v>
      </c>
      <c r="H3361">
        <v>1</v>
      </c>
      <c r="I3361" t="s">
        <v>68</v>
      </c>
      <c r="J3361">
        <v>10</v>
      </c>
      <c r="K3361" t="s">
        <v>68</v>
      </c>
      <c r="L3361">
        <v>109</v>
      </c>
      <c r="M3361" t="s">
        <v>25</v>
      </c>
      <c r="N3361">
        <v>10999</v>
      </c>
      <c r="O3361" t="s">
        <v>25</v>
      </c>
      <c r="P3361">
        <v>109990001</v>
      </c>
      <c r="Q3361" t="s">
        <v>74</v>
      </c>
      <c r="R3361">
        <v>999999</v>
      </c>
      <c r="S3361" t="s">
        <v>24</v>
      </c>
      <c r="T3361">
        <v>9999999</v>
      </c>
      <c r="U3361" t="s">
        <v>24</v>
      </c>
      <c r="V3361">
        <v>300</v>
      </c>
      <c r="W3361" t="s">
        <v>25</v>
      </c>
      <c r="X3361" t="s">
        <v>56</v>
      </c>
      <c r="Y3361" t="s">
        <v>65</v>
      </c>
      <c r="Z3361">
        <v>1</v>
      </c>
      <c r="AA3361" t="s">
        <v>61</v>
      </c>
      <c r="AB3361">
        <v>10</v>
      </c>
      <c r="AC3361" t="s">
        <v>68</v>
      </c>
      <c r="AD3361" t="s">
        <v>10087</v>
      </c>
      <c r="AE3361"/>
      <c r="AF3361" s="2" t="s">
        <v>10085</v>
      </c>
    </row>
    <row r="3362" spans="2:32" ht="18">
      <c r="B3362" t="s">
        <v>10088</v>
      </c>
      <c r="C3362" t="s">
        <v>10089</v>
      </c>
      <c r="D3362" s="2">
        <v>0</v>
      </c>
      <c r="E3362" s="2">
        <v>0</v>
      </c>
      <c r="F3362">
        <v>0</v>
      </c>
      <c r="G3362">
        <v>0</v>
      </c>
      <c r="H3362">
        <v>9</v>
      </c>
      <c r="I3362" t="s">
        <v>25</v>
      </c>
      <c r="J3362">
        <v>99</v>
      </c>
      <c r="K3362" t="s">
        <v>25</v>
      </c>
      <c r="L3362">
        <v>999</v>
      </c>
      <c r="M3362" t="s">
        <v>25</v>
      </c>
      <c r="N3362">
        <v>99999</v>
      </c>
      <c r="O3362" t="s">
        <v>25</v>
      </c>
      <c r="P3362">
        <v>999999999</v>
      </c>
      <c r="Q3362" t="s">
        <v>25</v>
      </c>
      <c r="R3362">
        <v>999999</v>
      </c>
      <c r="S3362" t="s">
        <v>24</v>
      </c>
      <c r="T3362">
        <v>9999999</v>
      </c>
      <c r="U3362" t="s">
        <v>24</v>
      </c>
      <c r="V3362">
        <v>300</v>
      </c>
      <c r="W3362" t="s">
        <v>25</v>
      </c>
      <c r="X3362" t="s">
        <v>56</v>
      </c>
      <c r="Y3362" t="s">
        <v>65</v>
      </c>
      <c r="Z3362">
        <v>1</v>
      </c>
      <c r="AA3362" t="s">
        <v>61</v>
      </c>
      <c r="AB3362">
        <v>99</v>
      </c>
      <c r="AC3362" t="s">
        <v>25</v>
      </c>
      <c r="AD3362" t="s">
        <v>10090</v>
      </c>
      <c r="AE3362"/>
      <c r="AF3362" s="2" t="s">
        <v>10088</v>
      </c>
    </row>
    <row r="3363" spans="2:32" ht="18">
      <c r="B3363" t="s">
        <v>10091</v>
      </c>
      <c r="C3363" t="s">
        <v>10092</v>
      </c>
      <c r="D3363" s="2">
        <v>0</v>
      </c>
      <c r="E3363" s="2">
        <v>500</v>
      </c>
      <c r="F3363">
        <v>500</v>
      </c>
      <c r="G3363">
        <v>500</v>
      </c>
      <c r="H3363">
        <v>1</v>
      </c>
      <c r="I3363" t="s">
        <v>68</v>
      </c>
      <c r="J3363">
        <v>10</v>
      </c>
      <c r="K3363" t="s">
        <v>68</v>
      </c>
      <c r="L3363">
        <v>109</v>
      </c>
      <c r="M3363" t="s">
        <v>25</v>
      </c>
      <c r="N3363">
        <v>10999</v>
      </c>
      <c r="O3363" t="s">
        <v>25</v>
      </c>
      <c r="P3363">
        <v>109990001</v>
      </c>
      <c r="Q3363" t="s">
        <v>74</v>
      </c>
      <c r="R3363">
        <v>999999</v>
      </c>
      <c r="S3363" t="s">
        <v>24</v>
      </c>
      <c r="T3363">
        <v>9999999</v>
      </c>
      <c r="U3363" t="s">
        <v>24</v>
      </c>
      <c r="V3363">
        <v>300</v>
      </c>
      <c r="W3363" t="s">
        <v>25</v>
      </c>
      <c r="X3363" t="s">
        <v>56</v>
      </c>
      <c r="Y3363" t="s">
        <v>65</v>
      </c>
      <c r="Z3363">
        <v>1</v>
      </c>
      <c r="AA3363" t="s">
        <v>61</v>
      </c>
      <c r="AB3363">
        <v>10</v>
      </c>
      <c r="AC3363" t="s">
        <v>68</v>
      </c>
      <c r="AD3363" t="s">
        <v>10093</v>
      </c>
      <c r="AE3363"/>
      <c r="AF3363" s="2" t="s">
        <v>10091</v>
      </c>
    </row>
    <row r="3364" spans="2:32" ht="18">
      <c r="B3364" t="s">
        <v>10094</v>
      </c>
      <c r="C3364" t="s">
        <v>10095</v>
      </c>
      <c r="D3364" s="2">
        <v>0</v>
      </c>
      <c r="E3364" s="2">
        <v>500</v>
      </c>
      <c r="F3364">
        <v>500</v>
      </c>
      <c r="G3364">
        <v>500</v>
      </c>
      <c r="H3364">
        <v>1</v>
      </c>
      <c r="I3364" t="s">
        <v>68</v>
      </c>
      <c r="J3364">
        <v>10</v>
      </c>
      <c r="K3364" t="s">
        <v>68</v>
      </c>
      <c r="L3364">
        <v>109</v>
      </c>
      <c r="M3364" t="s">
        <v>25</v>
      </c>
      <c r="N3364">
        <v>10999</v>
      </c>
      <c r="O3364" t="s">
        <v>25</v>
      </c>
      <c r="P3364">
        <v>109990001</v>
      </c>
      <c r="Q3364" t="s">
        <v>74</v>
      </c>
      <c r="R3364">
        <v>999999</v>
      </c>
      <c r="S3364" t="s">
        <v>24</v>
      </c>
      <c r="T3364">
        <v>9999999</v>
      </c>
      <c r="U3364" t="s">
        <v>24</v>
      </c>
      <c r="V3364">
        <v>300</v>
      </c>
      <c r="W3364" t="s">
        <v>25</v>
      </c>
      <c r="X3364" t="s">
        <v>56</v>
      </c>
      <c r="Y3364" t="s">
        <v>65</v>
      </c>
      <c r="Z3364">
        <v>1</v>
      </c>
      <c r="AA3364" t="s">
        <v>61</v>
      </c>
      <c r="AB3364">
        <v>10</v>
      </c>
      <c r="AC3364" t="s">
        <v>68</v>
      </c>
      <c r="AD3364" t="s">
        <v>10096</v>
      </c>
      <c r="AE3364"/>
      <c r="AF3364" s="2" t="s">
        <v>10094</v>
      </c>
    </row>
    <row r="3365" spans="2:32" ht="18">
      <c r="B3365" t="s">
        <v>10097</v>
      </c>
      <c r="C3365" t="s">
        <v>10098</v>
      </c>
      <c r="D3365" s="2">
        <v>0</v>
      </c>
      <c r="E3365" s="2">
        <v>500</v>
      </c>
      <c r="F3365">
        <v>500</v>
      </c>
      <c r="G3365">
        <v>500</v>
      </c>
      <c r="H3365">
        <v>1</v>
      </c>
      <c r="I3365" t="s">
        <v>68</v>
      </c>
      <c r="J3365">
        <v>10</v>
      </c>
      <c r="K3365" t="s">
        <v>68</v>
      </c>
      <c r="L3365">
        <v>109</v>
      </c>
      <c r="M3365" t="s">
        <v>25</v>
      </c>
      <c r="N3365">
        <v>10999</v>
      </c>
      <c r="O3365" t="s">
        <v>25</v>
      </c>
      <c r="P3365">
        <v>109990001</v>
      </c>
      <c r="Q3365" t="s">
        <v>74</v>
      </c>
      <c r="R3365">
        <v>999999</v>
      </c>
      <c r="S3365" t="s">
        <v>24</v>
      </c>
      <c r="T3365">
        <v>9999999</v>
      </c>
      <c r="U3365" t="s">
        <v>24</v>
      </c>
      <c r="V3365">
        <v>300</v>
      </c>
      <c r="W3365" t="s">
        <v>25</v>
      </c>
      <c r="X3365" t="s">
        <v>56</v>
      </c>
      <c r="Y3365" t="s">
        <v>65</v>
      </c>
      <c r="Z3365">
        <v>1</v>
      </c>
      <c r="AA3365" t="s">
        <v>61</v>
      </c>
      <c r="AB3365">
        <v>10</v>
      </c>
      <c r="AC3365" t="s">
        <v>68</v>
      </c>
      <c r="AD3365" t="s">
        <v>10099</v>
      </c>
      <c r="AE3365"/>
      <c r="AF3365" s="2" t="s">
        <v>10097</v>
      </c>
    </row>
    <row r="3366" spans="2:32" ht="18">
      <c r="B3366" t="s">
        <v>10100</v>
      </c>
      <c r="C3366" t="s">
        <v>10101</v>
      </c>
      <c r="D3366" s="2">
        <v>0</v>
      </c>
      <c r="E3366" s="2">
        <v>500</v>
      </c>
      <c r="F3366">
        <v>500</v>
      </c>
      <c r="G3366">
        <v>500</v>
      </c>
      <c r="H3366">
        <v>1</v>
      </c>
      <c r="I3366" t="s">
        <v>68</v>
      </c>
      <c r="J3366">
        <v>10</v>
      </c>
      <c r="K3366" t="s">
        <v>68</v>
      </c>
      <c r="L3366">
        <v>109</v>
      </c>
      <c r="M3366" t="s">
        <v>25</v>
      </c>
      <c r="N3366">
        <v>10999</v>
      </c>
      <c r="O3366" t="s">
        <v>25</v>
      </c>
      <c r="P3366">
        <v>109990001</v>
      </c>
      <c r="Q3366" t="s">
        <v>74</v>
      </c>
      <c r="R3366">
        <v>999999</v>
      </c>
      <c r="S3366" t="s">
        <v>24</v>
      </c>
      <c r="T3366">
        <v>9999999</v>
      </c>
      <c r="U3366" t="s">
        <v>24</v>
      </c>
      <c r="V3366">
        <v>300</v>
      </c>
      <c r="W3366" t="s">
        <v>25</v>
      </c>
      <c r="X3366" t="s">
        <v>56</v>
      </c>
      <c r="Y3366" t="s">
        <v>65</v>
      </c>
      <c r="Z3366">
        <v>1</v>
      </c>
      <c r="AA3366" t="s">
        <v>61</v>
      </c>
      <c r="AB3366">
        <v>10</v>
      </c>
      <c r="AC3366" t="s">
        <v>68</v>
      </c>
      <c r="AD3366" t="s">
        <v>10102</v>
      </c>
      <c r="AE3366"/>
      <c r="AF3366" s="2" t="s">
        <v>10100</v>
      </c>
    </row>
    <row r="3367" spans="2:32" ht="18">
      <c r="B3367" t="s">
        <v>10103</v>
      </c>
      <c r="C3367" t="s">
        <v>10104</v>
      </c>
      <c r="D3367" s="2">
        <v>0</v>
      </c>
      <c r="E3367" s="2">
        <v>500</v>
      </c>
      <c r="F3367">
        <v>500</v>
      </c>
      <c r="G3367">
        <v>500</v>
      </c>
      <c r="H3367">
        <v>1</v>
      </c>
      <c r="I3367" t="s">
        <v>68</v>
      </c>
      <c r="J3367">
        <v>10</v>
      </c>
      <c r="K3367" t="s">
        <v>68</v>
      </c>
      <c r="L3367">
        <v>109</v>
      </c>
      <c r="M3367" t="s">
        <v>25</v>
      </c>
      <c r="N3367">
        <v>10999</v>
      </c>
      <c r="O3367" t="s">
        <v>25</v>
      </c>
      <c r="P3367">
        <v>109990001</v>
      </c>
      <c r="Q3367" t="s">
        <v>74</v>
      </c>
      <c r="R3367">
        <v>999999</v>
      </c>
      <c r="S3367" t="s">
        <v>24</v>
      </c>
      <c r="T3367">
        <v>9999999</v>
      </c>
      <c r="U3367" t="s">
        <v>24</v>
      </c>
      <c r="V3367">
        <v>300</v>
      </c>
      <c r="W3367" t="s">
        <v>25</v>
      </c>
      <c r="X3367" t="s">
        <v>56</v>
      </c>
      <c r="Y3367" t="s">
        <v>65</v>
      </c>
      <c r="Z3367">
        <v>1</v>
      </c>
      <c r="AA3367" t="s">
        <v>61</v>
      </c>
      <c r="AB3367">
        <v>10</v>
      </c>
      <c r="AC3367" t="s">
        <v>68</v>
      </c>
      <c r="AD3367" t="s">
        <v>10105</v>
      </c>
      <c r="AE3367"/>
      <c r="AF3367" s="2" t="s">
        <v>10103</v>
      </c>
    </row>
    <row r="3368" spans="2:32" ht="18">
      <c r="B3368" t="s">
        <v>10106</v>
      </c>
      <c r="C3368" t="s">
        <v>10107</v>
      </c>
      <c r="D3368" s="2">
        <v>0</v>
      </c>
      <c r="E3368" s="2">
        <v>500</v>
      </c>
      <c r="F3368">
        <v>500</v>
      </c>
      <c r="G3368">
        <v>500</v>
      </c>
      <c r="H3368">
        <v>1</v>
      </c>
      <c r="I3368" t="s">
        <v>68</v>
      </c>
      <c r="J3368">
        <v>10</v>
      </c>
      <c r="K3368" t="s">
        <v>68</v>
      </c>
      <c r="L3368">
        <v>109</v>
      </c>
      <c r="M3368" t="s">
        <v>25</v>
      </c>
      <c r="N3368">
        <v>10999</v>
      </c>
      <c r="O3368" t="s">
        <v>25</v>
      </c>
      <c r="P3368">
        <v>109990001</v>
      </c>
      <c r="Q3368" t="s">
        <v>74</v>
      </c>
      <c r="R3368">
        <v>999999</v>
      </c>
      <c r="S3368" t="s">
        <v>24</v>
      </c>
      <c r="T3368">
        <v>9999999</v>
      </c>
      <c r="U3368" t="s">
        <v>24</v>
      </c>
      <c r="V3368">
        <v>300</v>
      </c>
      <c r="W3368" t="s">
        <v>25</v>
      </c>
      <c r="X3368" t="s">
        <v>56</v>
      </c>
      <c r="Y3368" t="s">
        <v>65</v>
      </c>
      <c r="Z3368">
        <v>1</v>
      </c>
      <c r="AA3368" t="s">
        <v>61</v>
      </c>
      <c r="AB3368">
        <v>10</v>
      </c>
      <c r="AC3368" t="s">
        <v>68</v>
      </c>
      <c r="AD3368" t="s">
        <v>10108</v>
      </c>
      <c r="AE3368"/>
      <c r="AF3368" s="2" t="s">
        <v>10106</v>
      </c>
    </row>
    <row r="3369" spans="2:32" ht="18">
      <c r="B3369" t="s">
        <v>10109</v>
      </c>
      <c r="C3369" t="s">
        <v>10110</v>
      </c>
      <c r="D3369" s="2">
        <v>0</v>
      </c>
      <c r="E3369" s="2">
        <v>500</v>
      </c>
      <c r="F3369">
        <v>500</v>
      </c>
      <c r="G3369">
        <v>500</v>
      </c>
      <c r="H3369">
        <v>1</v>
      </c>
      <c r="I3369" t="s">
        <v>68</v>
      </c>
      <c r="J3369">
        <v>10</v>
      </c>
      <c r="K3369" t="s">
        <v>68</v>
      </c>
      <c r="L3369">
        <v>109</v>
      </c>
      <c r="M3369" t="s">
        <v>25</v>
      </c>
      <c r="N3369">
        <v>10999</v>
      </c>
      <c r="O3369" t="s">
        <v>25</v>
      </c>
      <c r="P3369">
        <v>109990001</v>
      </c>
      <c r="Q3369" t="s">
        <v>74</v>
      </c>
      <c r="R3369">
        <v>999999</v>
      </c>
      <c r="S3369" t="s">
        <v>24</v>
      </c>
      <c r="T3369">
        <v>9999999</v>
      </c>
      <c r="U3369" t="s">
        <v>24</v>
      </c>
      <c r="V3369">
        <v>300</v>
      </c>
      <c r="W3369" t="s">
        <v>25</v>
      </c>
      <c r="X3369" t="s">
        <v>56</v>
      </c>
      <c r="Y3369" t="s">
        <v>65</v>
      </c>
      <c r="Z3369">
        <v>1</v>
      </c>
      <c r="AA3369" t="s">
        <v>61</v>
      </c>
      <c r="AB3369">
        <v>10</v>
      </c>
      <c r="AC3369" t="s">
        <v>68</v>
      </c>
      <c r="AD3369" t="s">
        <v>10111</v>
      </c>
      <c r="AE3369"/>
      <c r="AF3369" s="2" t="s">
        <v>10109</v>
      </c>
    </row>
    <row r="3370" spans="2:32" ht="18">
      <c r="B3370" t="s">
        <v>10112</v>
      </c>
      <c r="C3370" t="s">
        <v>10113</v>
      </c>
      <c r="D3370" s="2">
        <v>0</v>
      </c>
      <c r="E3370" s="2">
        <v>500</v>
      </c>
      <c r="F3370">
        <v>500</v>
      </c>
      <c r="G3370">
        <v>500</v>
      </c>
      <c r="H3370">
        <v>1</v>
      </c>
      <c r="I3370" t="s">
        <v>68</v>
      </c>
      <c r="J3370">
        <v>10</v>
      </c>
      <c r="K3370" t="s">
        <v>68</v>
      </c>
      <c r="L3370">
        <v>109</v>
      </c>
      <c r="M3370" t="s">
        <v>25</v>
      </c>
      <c r="N3370">
        <v>10999</v>
      </c>
      <c r="O3370" t="s">
        <v>25</v>
      </c>
      <c r="P3370">
        <v>109990001</v>
      </c>
      <c r="Q3370" t="s">
        <v>74</v>
      </c>
      <c r="R3370">
        <v>999999</v>
      </c>
      <c r="S3370" t="s">
        <v>24</v>
      </c>
      <c r="T3370">
        <v>9999999</v>
      </c>
      <c r="U3370" t="s">
        <v>24</v>
      </c>
      <c r="V3370">
        <v>300</v>
      </c>
      <c r="W3370" t="s">
        <v>25</v>
      </c>
      <c r="X3370" t="s">
        <v>56</v>
      </c>
      <c r="Y3370" t="s">
        <v>65</v>
      </c>
      <c r="Z3370">
        <v>1</v>
      </c>
      <c r="AA3370" t="s">
        <v>61</v>
      </c>
      <c r="AB3370">
        <v>10</v>
      </c>
      <c r="AC3370" t="s">
        <v>68</v>
      </c>
      <c r="AD3370" t="s">
        <v>10114</v>
      </c>
      <c r="AE3370"/>
      <c r="AF3370" s="2" t="s">
        <v>10112</v>
      </c>
    </row>
    <row r="3371" spans="2:32" ht="18">
      <c r="B3371" t="s">
        <v>10115</v>
      </c>
      <c r="C3371" t="s">
        <v>10116</v>
      </c>
      <c r="D3371" s="2">
        <v>0</v>
      </c>
      <c r="E3371" s="2">
        <v>500</v>
      </c>
      <c r="F3371">
        <v>500</v>
      </c>
      <c r="G3371">
        <v>500</v>
      </c>
      <c r="H3371">
        <v>1</v>
      </c>
      <c r="I3371" t="s">
        <v>68</v>
      </c>
      <c r="J3371">
        <v>10</v>
      </c>
      <c r="K3371" t="s">
        <v>68</v>
      </c>
      <c r="L3371">
        <v>109</v>
      </c>
      <c r="M3371" t="s">
        <v>25</v>
      </c>
      <c r="N3371">
        <v>10999</v>
      </c>
      <c r="O3371" t="s">
        <v>25</v>
      </c>
      <c r="P3371">
        <v>109990001</v>
      </c>
      <c r="Q3371" t="s">
        <v>74</v>
      </c>
      <c r="R3371">
        <v>999999</v>
      </c>
      <c r="S3371" t="s">
        <v>24</v>
      </c>
      <c r="T3371">
        <v>9999999</v>
      </c>
      <c r="U3371" t="s">
        <v>24</v>
      </c>
      <c r="V3371">
        <v>300</v>
      </c>
      <c r="W3371" t="s">
        <v>25</v>
      </c>
      <c r="X3371" t="s">
        <v>56</v>
      </c>
      <c r="Y3371" t="s">
        <v>65</v>
      </c>
      <c r="Z3371">
        <v>1</v>
      </c>
      <c r="AA3371" t="s">
        <v>61</v>
      </c>
      <c r="AB3371">
        <v>10</v>
      </c>
      <c r="AC3371" t="s">
        <v>68</v>
      </c>
      <c r="AD3371" t="s">
        <v>10117</v>
      </c>
      <c r="AE3371"/>
      <c r="AF3371" s="2" t="s">
        <v>10115</v>
      </c>
    </row>
    <row r="3372" spans="2:32" ht="18">
      <c r="B3372" t="s">
        <v>10118</v>
      </c>
      <c r="C3372" t="s">
        <v>10119</v>
      </c>
      <c r="D3372" s="2">
        <v>0</v>
      </c>
      <c r="E3372" s="2">
        <v>500</v>
      </c>
      <c r="F3372">
        <v>500</v>
      </c>
      <c r="G3372">
        <v>500</v>
      </c>
      <c r="H3372">
        <v>1</v>
      </c>
      <c r="I3372" t="s">
        <v>68</v>
      </c>
      <c r="J3372">
        <v>10</v>
      </c>
      <c r="K3372" t="s">
        <v>68</v>
      </c>
      <c r="L3372">
        <v>109</v>
      </c>
      <c r="M3372" t="s">
        <v>25</v>
      </c>
      <c r="N3372">
        <v>10999</v>
      </c>
      <c r="O3372" t="s">
        <v>25</v>
      </c>
      <c r="P3372">
        <v>109990001</v>
      </c>
      <c r="Q3372" t="s">
        <v>74</v>
      </c>
      <c r="R3372">
        <v>999999</v>
      </c>
      <c r="S3372" t="s">
        <v>24</v>
      </c>
      <c r="T3372">
        <v>9999999</v>
      </c>
      <c r="U3372" t="s">
        <v>24</v>
      </c>
      <c r="V3372">
        <v>300</v>
      </c>
      <c r="W3372" t="s">
        <v>25</v>
      </c>
      <c r="X3372" t="s">
        <v>56</v>
      </c>
      <c r="Y3372" t="s">
        <v>65</v>
      </c>
      <c r="Z3372">
        <v>1</v>
      </c>
      <c r="AA3372" t="s">
        <v>61</v>
      </c>
      <c r="AB3372">
        <v>10</v>
      </c>
      <c r="AC3372" t="s">
        <v>68</v>
      </c>
      <c r="AD3372" t="s">
        <v>10120</v>
      </c>
      <c r="AE3372"/>
      <c r="AF3372" s="2" t="s">
        <v>10118</v>
      </c>
    </row>
    <row r="3373" spans="2:32" ht="18">
      <c r="B3373" t="s">
        <v>10121</v>
      </c>
      <c r="C3373" t="s">
        <v>10122</v>
      </c>
      <c r="D3373" s="2">
        <v>0</v>
      </c>
      <c r="E3373" s="2">
        <v>500</v>
      </c>
      <c r="F3373">
        <v>500</v>
      </c>
      <c r="G3373">
        <v>500</v>
      </c>
      <c r="H3373">
        <v>1</v>
      </c>
      <c r="I3373" t="s">
        <v>68</v>
      </c>
      <c r="J3373">
        <v>10</v>
      </c>
      <c r="K3373" t="s">
        <v>68</v>
      </c>
      <c r="L3373">
        <v>109</v>
      </c>
      <c r="M3373" t="s">
        <v>25</v>
      </c>
      <c r="N3373">
        <v>10999</v>
      </c>
      <c r="O3373" t="s">
        <v>25</v>
      </c>
      <c r="P3373">
        <v>109990001</v>
      </c>
      <c r="Q3373" t="s">
        <v>74</v>
      </c>
      <c r="R3373">
        <v>999999</v>
      </c>
      <c r="S3373" t="s">
        <v>24</v>
      </c>
      <c r="T3373">
        <v>9999999</v>
      </c>
      <c r="U3373" t="s">
        <v>24</v>
      </c>
      <c r="V3373">
        <v>300</v>
      </c>
      <c r="W3373" t="s">
        <v>25</v>
      </c>
      <c r="X3373" t="s">
        <v>56</v>
      </c>
      <c r="Y3373" t="s">
        <v>65</v>
      </c>
      <c r="Z3373">
        <v>1</v>
      </c>
      <c r="AA3373" t="s">
        <v>61</v>
      </c>
      <c r="AB3373">
        <v>10</v>
      </c>
      <c r="AC3373" t="s">
        <v>68</v>
      </c>
      <c r="AD3373" t="s">
        <v>10123</v>
      </c>
      <c r="AE3373"/>
      <c r="AF3373" s="2" t="s">
        <v>10121</v>
      </c>
    </row>
    <row r="3374" spans="2:32" ht="18">
      <c r="B3374" t="s">
        <v>10124</v>
      </c>
      <c r="C3374" t="s">
        <v>10125</v>
      </c>
      <c r="D3374" s="2">
        <v>0</v>
      </c>
      <c r="E3374" s="2">
        <v>500</v>
      </c>
      <c r="F3374">
        <v>500</v>
      </c>
      <c r="G3374">
        <v>500</v>
      </c>
      <c r="H3374">
        <v>1</v>
      </c>
      <c r="I3374" t="s">
        <v>68</v>
      </c>
      <c r="J3374">
        <v>10</v>
      </c>
      <c r="K3374" t="s">
        <v>68</v>
      </c>
      <c r="L3374">
        <v>109</v>
      </c>
      <c r="M3374" t="s">
        <v>25</v>
      </c>
      <c r="N3374">
        <v>10999</v>
      </c>
      <c r="O3374" t="s">
        <v>25</v>
      </c>
      <c r="P3374">
        <v>109990001</v>
      </c>
      <c r="Q3374" t="s">
        <v>74</v>
      </c>
      <c r="R3374">
        <v>999999</v>
      </c>
      <c r="S3374" t="s">
        <v>24</v>
      </c>
      <c r="T3374">
        <v>9999999</v>
      </c>
      <c r="U3374" t="s">
        <v>24</v>
      </c>
      <c r="V3374">
        <v>300</v>
      </c>
      <c r="W3374" t="s">
        <v>25</v>
      </c>
      <c r="X3374" t="s">
        <v>56</v>
      </c>
      <c r="Y3374" t="s">
        <v>65</v>
      </c>
      <c r="Z3374">
        <v>1</v>
      </c>
      <c r="AA3374" t="s">
        <v>61</v>
      </c>
      <c r="AB3374">
        <v>10</v>
      </c>
      <c r="AC3374" t="s">
        <v>68</v>
      </c>
      <c r="AD3374" t="s">
        <v>10126</v>
      </c>
      <c r="AE3374"/>
      <c r="AF3374" s="2" t="s">
        <v>10124</v>
      </c>
    </row>
    <row r="3375" spans="2:32" ht="18">
      <c r="B3375" t="s">
        <v>10127</v>
      </c>
      <c r="C3375" t="s">
        <v>10128</v>
      </c>
      <c r="D3375" s="2">
        <v>0</v>
      </c>
      <c r="E3375" s="2">
        <v>500</v>
      </c>
      <c r="F3375">
        <v>500</v>
      </c>
      <c r="G3375">
        <v>500</v>
      </c>
      <c r="H3375">
        <v>1</v>
      </c>
      <c r="I3375" t="s">
        <v>68</v>
      </c>
      <c r="J3375">
        <v>10</v>
      </c>
      <c r="K3375" t="s">
        <v>68</v>
      </c>
      <c r="L3375">
        <v>109</v>
      </c>
      <c r="M3375" t="s">
        <v>25</v>
      </c>
      <c r="N3375">
        <v>10999</v>
      </c>
      <c r="O3375" t="s">
        <v>25</v>
      </c>
      <c r="P3375">
        <v>109990001</v>
      </c>
      <c r="Q3375" t="s">
        <v>74</v>
      </c>
      <c r="R3375">
        <v>999999</v>
      </c>
      <c r="S3375" t="s">
        <v>24</v>
      </c>
      <c r="T3375">
        <v>9999999</v>
      </c>
      <c r="U3375" t="s">
        <v>24</v>
      </c>
      <c r="V3375">
        <v>300</v>
      </c>
      <c r="W3375" t="s">
        <v>25</v>
      </c>
      <c r="X3375" t="s">
        <v>56</v>
      </c>
      <c r="Y3375" t="s">
        <v>65</v>
      </c>
      <c r="Z3375">
        <v>1</v>
      </c>
      <c r="AA3375" t="s">
        <v>61</v>
      </c>
      <c r="AB3375">
        <v>10</v>
      </c>
      <c r="AC3375" t="s">
        <v>68</v>
      </c>
      <c r="AD3375" t="s">
        <v>10129</v>
      </c>
      <c r="AE3375"/>
      <c r="AF3375" s="2" t="s">
        <v>10127</v>
      </c>
    </row>
    <row r="3376" spans="2:32" ht="18">
      <c r="B3376" t="s">
        <v>10130</v>
      </c>
      <c r="C3376" t="s">
        <v>10131</v>
      </c>
      <c r="D3376" s="2">
        <v>0</v>
      </c>
      <c r="E3376" s="2">
        <v>15000</v>
      </c>
      <c r="F3376" s="21">
        <v>15000</v>
      </c>
      <c r="G3376" s="21">
        <v>15000</v>
      </c>
      <c r="H3376">
        <v>1</v>
      </c>
      <c r="I3376" t="s">
        <v>68</v>
      </c>
      <c r="J3376">
        <v>10</v>
      </c>
      <c r="K3376" t="s">
        <v>68</v>
      </c>
      <c r="L3376">
        <v>101</v>
      </c>
      <c r="M3376" t="s">
        <v>84</v>
      </c>
      <c r="N3376">
        <v>10100</v>
      </c>
      <c r="O3376" t="s">
        <v>84</v>
      </c>
      <c r="P3376">
        <v>101000002</v>
      </c>
      <c r="Q3376" t="s">
        <v>144</v>
      </c>
      <c r="R3376">
        <v>999999</v>
      </c>
      <c r="S3376" t="s">
        <v>24</v>
      </c>
      <c r="T3376">
        <v>9999999</v>
      </c>
      <c r="U3376" t="s">
        <v>24</v>
      </c>
      <c r="V3376">
        <v>300</v>
      </c>
      <c r="W3376" t="s">
        <v>25</v>
      </c>
      <c r="X3376" t="s">
        <v>39</v>
      </c>
      <c r="Y3376" t="s">
        <v>64</v>
      </c>
      <c r="Z3376">
        <v>1</v>
      </c>
      <c r="AA3376" t="s">
        <v>61</v>
      </c>
      <c r="AB3376">
        <v>10</v>
      </c>
      <c r="AC3376" t="s">
        <v>68</v>
      </c>
      <c r="AD3376" t="s">
        <v>10132</v>
      </c>
      <c r="AE3376"/>
      <c r="AF3376" s="2" t="s">
        <v>10130</v>
      </c>
    </row>
    <row r="3377" spans="2:32" ht="18">
      <c r="B3377" t="s">
        <v>10133</v>
      </c>
      <c r="C3377" t="s">
        <v>10134</v>
      </c>
      <c r="D3377" s="2">
        <v>0</v>
      </c>
      <c r="E3377" s="2">
        <v>0</v>
      </c>
      <c r="F3377">
        <v>0</v>
      </c>
      <c r="G3377">
        <v>0</v>
      </c>
      <c r="H3377">
        <v>3</v>
      </c>
      <c r="I3377" t="s">
        <v>57</v>
      </c>
      <c r="J3377">
        <v>31</v>
      </c>
      <c r="K3377" t="s">
        <v>67</v>
      </c>
      <c r="L3377">
        <v>311</v>
      </c>
      <c r="M3377" t="s">
        <v>73</v>
      </c>
      <c r="N3377">
        <v>31100</v>
      </c>
      <c r="O3377" t="s">
        <v>73</v>
      </c>
      <c r="P3377">
        <v>311000001</v>
      </c>
      <c r="Q3377" t="s">
        <v>28</v>
      </c>
      <c r="R3377">
        <v>999999</v>
      </c>
      <c r="S3377" t="s">
        <v>24</v>
      </c>
      <c r="T3377">
        <v>9999999</v>
      </c>
      <c r="U3377" t="s">
        <v>24</v>
      </c>
      <c r="V3377">
        <v>300</v>
      </c>
      <c r="W3377" t="s">
        <v>25</v>
      </c>
      <c r="X3377" t="s">
        <v>38</v>
      </c>
      <c r="Y3377" t="s">
        <v>60</v>
      </c>
      <c r="Z3377">
        <v>1</v>
      </c>
      <c r="AA3377" t="s">
        <v>61</v>
      </c>
      <c r="AB3377">
        <v>31</v>
      </c>
      <c r="AC3377" t="s">
        <v>67</v>
      </c>
      <c r="AD3377" t="s">
        <v>10135</v>
      </c>
      <c r="AE3377"/>
      <c r="AF3377" s="2" t="s">
        <v>10133</v>
      </c>
    </row>
    <row r="3378" spans="2:32" ht="18">
      <c r="B3378" t="s">
        <v>10136</v>
      </c>
      <c r="C3378" t="s">
        <v>10137</v>
      </c>
      <c r="D3378" s="2">
        <v>0</v>
      </c>
      <c r="E3378" s="2">
        <v>0</v>
      </c>
      <c r="F3378">
        <v>0</v>
      </c>
      <c r="G3378">
        <v>0</v>
      </c>
      <c r="H3378">
        <v>3</v>
      </c>
      <c r="I3378" t="s">
        <v>57</v>
      </c>
      <c r="J3378">
        <v>32</v>
      </c>
      <c r="K3378" t="s">
        <v>69</v>
      </c>
      <c r="L3378">
        <v>329</v>
      </c>
      <c r="M3378" t="s">
        <v>25</v>
      </c>
      <c r="N3378">
        <v>32999</v>
      </c>
      <c r="O3378" t="s">
        <v>25</v>
      </c>
      <c r="P3378">
        <v>329999999</v>
      </c>
      <c r="Q3378" t="s">
        <v>25</v>
      </c>
      <c r="R3378">
        <v>999999</v>
      </c>
      <c r="S3378" t="s">
        <v>24</v>
      </c>
      <c r="T3378">
        <v>9999999</v>
      </c>
      <c r="U3378" t="s">
        <v>24</v>
      </c>
      <c r="V3378">
        <v>300</v>
      </c>
      <c r="W3378" t="s">
        <v>25</v>
      </c>
      <c r="X3378" t="s">
        <v>56</v>
      </c>
      <c r="Y3378" t="s">
        <v>65</v>
      </c>
      <c r="Z3378">
        <v>1</v>
      </c>
      <c r="AA3378" t="s">
        <v>61</v>
      </c>
      <c r="AB3378">
        <v>32</v>
      </c>
      <c r="AC3378" t="s">
        <v>69</v>
      </c>
      <c r="AD3378" t="s">
        <v>10138</v>
      </c>
      <c r="AE3378"/>
      <c r="AF3378" s="2" t="s">
        <v>10136</v>
      </c>
    </row>
    <row r="3379" spans="2:32" ht="18">
      <c r="B3379" t="s">
        <v>10139</v>
      </c>
      <c r="C3379" t="s">
        <v>10140</v>
      </c>
      <c r="D3379" s="2">
        <v>0</v>
      </c>
      <c r="E3379" s="2">
        <v>0</v>
      </c>
      <c r="F3379">
        <v>0</v>
      </c>
      <c r="G3379">
        <v>0</v>
      </c>
      <c r="H3379">
        <v>3</v>
      </c>
      <c r="I3379" t="s">
        <v>57</v>
      </c>
      <c r="J3379">
        <v>31</v>
      </c>
      <c r="K3379" t="s">
        <v>67</v>
      </c>
      <c r="L3379">
        <v>319</v>
      </c>
      <c r="M3379" t="s">
        <v>25</v>
      </c>
      <c r="N3379">
        <v>31999</v>
      </c>
      <c r="O3379" t="s">
        <v>25</v>
      </c>
      <c r="P3379">
        <v>319990001</v>
      </c>
      <c r="Q3379" t="s">
        <v>30</v>
      </c>
      <c r="R3379">
        <v>999999</v>
      </c>
      <c r="S3379" t="s">
        <v>24</v>
      </c>
      <c r="T3379">
        <v>9999999</v>
      </c>
      <c r="U3379" t="s">
        <v>24</v>
      </c>
      <c r="V3379">
        <v>300</v>
      </c>
      <c r="W3379" t="s">
        <v>25</v>
      </c>
      <c r="X3379" t="s">
        <v>56</v>
      </c>
      <c r="Y3379" t="s">
        <v>65</v>
      </c>
      <c r="Z3379">
        <v>1</v>
      </c>
      <c r="AA3379" t="s">
        <v>61</v>
      </c>
      <c r="AB3379">
        <v>31</v>
      </c>
      <c r="AC3379" t="s">
        <v>67</v>
      </c>
      <c r="AD3379" t="s">
        <v>10141</v>
      </c>
      <c r="AE3379"/>
      <c r="AF3379" s="2" t="s">
        <v>10139</v>
      </c>
    </row>
    <row r="3380" spans="2:32" ht="18">
      <c r="B3380" t="s">
        <v>10142</v>
      </c>
      <c r="C3380" t="s">
        <v>10143</v>
      </c>
      <c r="D3380" s="2">
        <v>0</v>
      </c>
      <c r="E3380" s="2">
        <v>0</v>
      </c>
      <c r="F3380">
        <v>0</v>
      </c>
      <c r="G3380">
        <v>0</v>
      </c>
      <c r="H3380">
        <v>3</v>
      </c>
      <c r="I3380" t="s">
        <v>57</v>
      </c>
      <c r="J3380">
        <v>31</v>
      </c>
      <c r="K3380" t="s">
        <v>67</v>
      </c>
      <c r="L3380">
        <v>311</v>
      </c>
      <c r="M3380" t="s">
        <v>77</v>
      </c>
      <c r="N3380">
        <v>31101</v>
      </c>
      <c r="O3380" t="s">
        <v>77</v>
      </c>
      <c r="P3380">
        <v>311010002</v>
      </c>
      <c r="Q3380" t="s">
        <v>1220</v>
      </c>
      <c r="R3380">
        <v>999999</v>
      </c>
      <c r="S3380" t="s">
        <v>24</v>
      </c>
      <c r="T3380">
        <v>9999999</v>
      </c>
      <c r="U3380" t="s">
        <v>24</v>
      </c>
      <c r="V3380">
        <v>300</v>
      </c>
      <c r="W3380" t="s">
        <v>25</v>
      </c>
      <c r="X3380" t="s">
        <v>38</v>
      </c>
      <c r="Y3380" t="s">
        <v>60</v>
      </c>
      <c r="Z3380">
        <v>1</v>
      </c>
      <c r="AA3380" t="s">
        <v>61</v>
      </c>
      <c r="AB3380">
        <v>31</v>
      </c>
      <c r="AC3380" t="s">
        <v>67</v>
      </c>
      <c r="AD3380" t="s">
        <v>10144</v>
      </c>
      <c r="AE3380"/>
      <c r="AF3380" s="2" t="s">
        <v>10142</v>
      </c>
    </row>
    <row r="3381" spans="2:32" ht="18">
      <c r="B3381" t="s">
        <v>10145</v>
      </c>
      <c r="C3381" t="s">
        <v>10146</v>
      </c>
      <c r="D3381" s="2">
        <v>0</v>
      </c>
      <c r="E3381" s="2">
        <v>0</v>
      </c>
      <c r="F3381">
        <v>0</v>
      </c>
      <c r="G3381">
        <v>0</v>
      </c>
      <c r="H3381">
        <v>3</v>
      </c>
      <c r="I3381" t="s">
        <v>57</v>
      </c>
      <c r="J3381">
        <v>32</v>
      </c>
      <c r="K3381" t="s">
        <v>69</v>
      </c>
      <c r="L3381">
        <v>329</v>
      </c>
      <c r="M3381" t="s">
        <v>25</v>
      </c>
      <c r="N3381">
        <v>32999</v>
      </c>
      <c r="O3381" t="s">
        <v>25</v>
      </c>
      <c r="P3381">
        <v>329999999</v>
      </c>
      <c r="Q3381" t="s">
        <v>25</v>
      </c>
      <c r="R3381">
        <v>999999</v>
      </c>
      <c r="S3381" t="s">
        <v>24</v>
      </c>
      <c r="T3381">
        <v>9999999</v>
      </c>
      <c r="U3381" t="s">
        <v>24</v>
      </c>
      <c r="V3381">
        <v>300</v>
      </c>
      <c r="W3381" t="s">
        <v>25</v>
      </c>
      <c r="X3381" t="s">
        <v>56</v>
      </c>
      <c r="Y3381" t="s">
        <v>65</v>
      </c>
      <c r="Z3381">
        <v>1</v>
      </c>
      <c r="AA3381" t="s">
        <v>61</v>
      </c>
      <c r="AB3381">
        <v>32</v>
      </c>
      <c r="AC3381" t="s">
        <v>69</v>
      </c>
      <c r="AD3381" t="s">
        <v>10147</v>
      </c>
      <c r="AE3381"/>
      <c r="AF3381" s="2" t="s">
        <v>10145</v>
      </c>
    </row>
    <row r="3382" spans="2:32" ht="18">
      <c r="B3382" t="s">
        <v>10148</v>
      </c>
      <c r="C3382" t="s">
        <v>10149</v>
      </c>
      <c r="D3382" s="2">
        <v>0</v>
      </c>
      <c r="E3382" s="2">
        <v>0</v>
      </c>
      <c r="F3382">
        <v>0</v>
      </c>
      <c r="G3382">
        <v>0</v>
      </c>
      <c r="H3382">
        <v>3</v>
      </c>
      <c r="I3382" t="s">
        <v>57</v>
      </c>
      <c r="J3382">
        <v>32</v>
      </c>
      <c r="K3382" t="s">
        <v>69</v>
      </c>
      <c r="L3382">
        <v>329</v>
      </c>
      <c r="M3382" t="s">
        <v>25</v>
      </c>
      <c r="N3382">
        <v>32999</v>
      </c>
      <c r="O3382" t="s">
        <v>25</v>
      </c>
      <c r="P3382">
        <v>329999999</v>
      </c>
      <c r="Q3382" t="s">
        <v>25</v>
      </c>
      <c r="R3382">
        <v>999999</v>
      </c>
      <c r="S3382" t="s">
        <v>24</v>
      </c>
      <c r="T3382">
        <v>9999999</v>
      </c>
      <c r="U3382" t="s">
        <v>24</v>
      </c>
      <c r="V3382">
        <v>300</v>
      </c>
      <c r="W3382" t="s">
        <v>25</v>
      </c>
      <c r="X3382" t="s">
        <v>56</v>
      </c>
      <c r="Y3382" t="s">
        <v>65</v>
      </c>
      <c r="Z3382">
        <v>1</v>
      </c>
      <c r="AA3382" t="s">
        <v>61</v>
      </c>
      <c r="AB3382">
        <v>32</v>
      </c>
      <c r="AC3382" t="s">
        <v>69</v>
      </c>
      <c r="AD3382" t="s">
        <v>10150</v>
      </c>
      <c r="AE3382"/>
      <c r="AF3382" s="2" t="s">
        <v>10148</v>
      </c>
    </row>
    <row r="3383" spans="2:32" ht="18">
      <c r="B3383" t="s">
        <v>10151</v>
      </c>
      <c r="C3383" t="s">
        <v>10152</v>
      </c>
      <c r="D3383" s="2">
        <v>0</v>
      </c>
      <c r="E3383" s="2">
        <v>0</v>
      </c>
      <c r="F3383">
        <v>0</v>
      </c>
      <c r="G3383">
        <v>0</v>
      </c>
      <c r="H3383">
        <v>3</v>
      </c>
      <c r="I3383" t="s">
        <v>57</v>
      </c>
      <c r="J3383">
        <v>32</v>
      </c>
      <c r="K3383" t="s">
        <v>69</v>
      </c>
      <c r="L3383">
        <v>329</v>
      </c>
      <c r="M3383" t="s">
        <v>25</v>
      </c>
      <c r="N3383">
        <v>32999</v>
      </c>
      <c r="O3383" t="s">
        <v>25</v>
      </c>
      <c r="P3383">
        <v>329999999</v>
      </c>
      <c r="Q3383" t="s">
        <v>25</v>
      </c>
      <c r="R3383">
        <v>999999</v>
      </c>
      <c r="S3383" t="s">
        <v>24</v>
      </c>
      <c r="T3383">
        <v>9999999</v>
      </c>
      <c r="U3383" t="s">
        <v>24</v>
      </c>
      <c r="V3383">
        <v>300</v>
      </c>
      <c r="W3383" t="s">
        <v>25</v>
      </c>
      <c r="X3383" t="s">
        <v>56</v>
      </c>
      <c r="Y3383" t="s">
        <v>65</v>
      </c>
      <c r="Z3383">
        <v>1</v>
      </c>
      <c r="AA3383" t="s">
        <v>61</v>
      </c>
      <c r="AB3383">
        <v>32</v>
      </c>
      <c r="AC3383" t="s">
        <v>69</v>
      </c>
      <c r="AD3383" t="s">
        <v>10153</v>
      </c>
      <c r="AE3383"/>
      <c r="AF3383" s="2" t="s">
        <v>10151</v>
      </c>
    </row>
    <row r="3384" spans="2:32" ht="18">
      <c r="B3384" t="s">
        <v>10154</v>
      </c>
      <c r="C3384" t="s">
        <v>10155</v>
      </c>
      <c r="D3384" s="2">
        <v>0</v>
      </c>
      <c r="E3384" s="2">
        <v>0</v>
      </c>
      <c r="F3384">
        <v>0</v>
      </c>
      <c r="G3384">
        <v>0</v>
      </c>
      <c r="H3384">
        <v>3</v>
      </c>
      <c r="I3384" t="s">
        <v>57</v>
      </c>
      <c r="J3384">
        <v>32</v>
      </c>
      <c r="K3384" t="s">
        <v>69</v>
      </c>
      <c r="L3384">
        <v>329</v>
      </c>
      <c r="M3384" t="s">
        <v>25</v>
      </c>
      <c r="N3384">
        <v>32999</v>
      </c>
      <c r="O3384" t="s">
        <v>25</v>
      </c>
      <c r="P3384">
        <v>329999999</v>
      </c>
      <c r="Q3384" t="s">
        <v>25</v>
      </c>
      <c r="R3384">
        <v>999999</v>
      </c>
      <c r="S3384" t="s">
        <v>24</v>
      </c>
      <c r="T3384">
        <v>9999999</v>
      </c>
      <c r="U3384" t="s">
        <v>24</v>
      </c>
      <c r="V3384">
        <v>300</v>
      </c>
      <c r="W3384" t="s">
        <v>25</v>
      </c>
      <c r="X3384" t="s">
        <v>56</v>
      </c>
      <c r="Y3384" t="s">
        <v>65</v>
      </c>
      <c r="Z3384">
        <v>1</v>
      </c>
      <c r="AA3384" t="s">
        <v>61</v>
      </c>
      <c r="AB3384">
        <v>32</v>
      </c>
      <c r="AC3384" t="s">
        <v>69</v>
      </c>
      <c r="AD3384" t="s">
        <v>10156</v>
      </c>
      <c r="AE3384"/>
      <c r="AF3384" s="2" t="s">
        <v>10154</v>
      </c>
    </row>
    <row r="3385" spans="2:32" ht="18">
      <c r="B3385" t="s">
        <v>10157</v>
      </c>
      <c r="C3385" t="s">
        <v>10158</v>
      </c>
      <c r="D3385" s="2">
        <v>0</v>
      </c>
      <c r="E3385" s="2">
        <v>0</v>
      </c>
      <c r="F3385">
        <v>0</v>
      </c>
      <c r="G3385">
        <v>0</v>
      </c>
      <c r="H3385">
        <v>1</v>
      </c>
      <c r="I3385" t="s">
        <v>68</v>
      </c>
      <c r="J3385">
        <v>10</v>
      </c>
      <c r="K3385" t="s">
        <v>68</v>
      </c>
      <c r="L3385">
        <v>109</v>
      </c>
      <c r="M3385" t="s">
        <v>25</v>
      </c>
      <c r="N3385">
        <v>10999</v>
      </c>
      <c r="O3385" t="s">
        <v>25</v>
      </c>
      <c r="P3385">
        <v>109990002</v>
      </c>
      <c r="Q3385" t="s">
        <v>30</v>
      </c>
      <c r="R3385">
        <v>999999</v>
      </c>
      <c r="S3385" t="s">
        <v>24</v>
      </c>
      <c r="T3385">
        <v>9999999</v>
      </c>
      <c r="U3385" t="s">
        <v>24</v>
      </c>
      <c r="V3385">
        <v>300</v>
      </c>
      <c r="W3385" t="s">
        <v>25</v>
      </c>
      <c r="X3385" t="s">
        <v>56</v>
      </c>
      <c r="Y3385" t="s">
        <v>65</v>
      </c>
      <c r="Z3385">
        <v>1</v>
      </c>
      <c r="AA3385" t="s">
        <v>61</v>
      </c>
      <c r="AB3385">
        <v>10</v>
      </c>
      <c r="AC3385" t="s">
        <v>68</v>
      </c>
      <c r="AD3385" t="s">
        <v>10159</v>
      </c>
      <c r="AE3385"/>
      <c r="AF3385" s="2" t="s">
        <v>10157</v>
      </c>
    </row>
    <row r="3386" spans="2:32" ht="18">
      <c r="B3386" t="s">
        <v>10160</v>
      </c>
      <c r="C3386" t="s">
        <v>10161</v>
      </c>
      <c r="D3386" s="2">
        <v>0</v>
      </c>
      <c r="E3386" s="2">
        <v>0</v>
      </c>
      <c r="F3386">
        <v>0</v>
      </c>
      <c r="G3386">
        <v>0</v>
      </c>
      <c r="H3386">
        <v>1</v>
      </c>
      <c r="I3386" t="s">
        <v>68</v>
      </c>
      <c r="J3386">
        <v>10</v>
      </c>
      <c r="K3386" t="s">
        <v>68</v>
      </c>
      <c r="L3386">
        <v>109</v>
      </c>
      <c r="M3386" t="s">
        <v>25</v>
      </c>
      <c r="N3386">
        <v>10999</v>
      </c>
      <c r="O3386" t="s">
        <v>25</v>
      </c>
      <c r="P3386">
        <v>109990005</v>
      </c>
      <c r="Q3386" t="s">
        <v>78</v>
      </c>
      <c r="R3386">
        <v>999999</v>
      </c>
      <c r="S3386" t="s">
        <v>24</v>
      </c>
      <c r="T3386">
        <v>9999999</v>
      </c>
      <c r="U3386" t="s">
        <v>24</v>
      </c>
      <c r="V3386">
        <v>300</v>
      </c>
      <c r="W3386" t="s">
        <v>25</v>
      </c>
      <c r="X3386" t="s">
        <v>56</v>
      </c>
      <c r="Y3386" t="s">
        <v>65</v>
      </c>
      <c r="Z3386">
        <v>1</v>
      </c>
      <c r="AA3386" t="s">
        <v>61</v>
      </c>
      <c r="AB3386">
        <v>10</v>
      </c>
      <c r="AC3386" t="s">
        <v>68</v>
      </c>
      <c r="AD3386" t="s">
        <v>10162</v>
      </c>
      <c r="AE3386"/>
      <c r="AF3386" s="2" t="s">
        <v>10160</v>
      </c>
    </row>
    <row r="3387" spans="2:32" ht="18">
      <c r="B3387" t="s">
        <v>10163</v>
      </c>
      <c r="C3387" t="s">
        <v>10164</v>
      </c>
      <c r="D3387" s="2">
        <v>0</v>
      </c>
      <c r="E3387" s="2">
        <v>0</v>
      </c>
      <c r="F3387">
        <v>0</v>
      </c>
      <c r="G3387">
        <v>0</v>
      </c>
      <c r="H3387">
        <v>1</v>
      </c>
      <c r="I3387" t="s">
        <v>68</v>
      </c>
      <c r="J3387">
        <v>10</v>
      </c>
      <c r="K3387" t="s">
        <v>68</v>
      </c>
      <c r="L3387">
        <v>102</v>
      </c>
      <c r="M3387" t="s">
        <v>77</v>
      </c>
      <c r="N3387">
        <v>10201</v>
      </c>
      <c r="O3387" t="s">
        <v>77</v>
      </c>
      <c r="P3387">
        <v>102010002</v>
      </c>
      <c r="Q3387" t="s">
        <v>1220</v>
      </c>
      <c r="R3387">
        <v>999999</v>
      </c>
      <c r="S3387" t="s">
        <v>24</v>
      </c>
      <c r="T3387">
        <v>9999999</v>
      </c>
      <c r="U3387" t="s">
        <v>24</v>
      </c>
      <c r="V3387">
        <v>300</v>
      </c>
      <c r="W3387" t="s">
        <v>25</v>
      </c>
      <c r="X3387" t="s">
        <v>56</v>
      </c>
      <c r="Y3387" t="s">
        <v>65</v>
      </c>
      <c r="Z3387">
        <v>1</v>
      </c>
      <c r="AA3387" t="s">
        <v>61</v>
      </c>
      <c r="AB3387">
        <v>10</v>
      </c>
      <c r="AC3387" t="s">
        <v>68</v>
      </c>
      <c r="AD3387" t="s">
        <v>10165</v>
      </c>
      <c r="AE3387"/>
      <c r="AF3387" s="2" t="s">
        <v>10163</v>
      </c>
    </row>
    <row r="3388" spans="2:32" ht="18">
      <c r="B3388" t="s">
        <v>10166</v>
      </c>
      <c r="C3388" t="s">
        <v>10167</v>
      </c>
      <c r="D3388" s="2">
        <v>0</v>
      </c>
      <c r="E3388" s="2">
        <v>0</v>
      </c>
      <c r="F3388">
        <v>0</v>
      </c>
      <c r="G3388">
        <v>0</v>
      </c>
      <c r="H3388">
        <v>1</v>
      </c>
      <c r="I3388" t="s">
        <v>68</v>
      </c>
      <c r="J3388">
        <v>10</v>
      </c>
      <c r="K3388" t="s">
        <v>68</v>
      </c>
      <c r="L3388">
        <v>109</v>
      </c>
      <c r="M3388" t="s">
        <v>25</v>
      </c>
      <c r="N3388">
        <v>10999</v>
      </c>
      <c r="O3388" t="s">
        <v>25</v>
      </c>
      <c r="P3388">
        <v>109990003</v>
      </c>
      <c r="Q3388" t="s">
        <v>79</v>
      </c>
      <c r="R3388">
        <v>999999</v>
      </c>
      <c r="S3388" t="s">
        <v>24</v>
      </c>
      <c r="T3388">
        <v>9999999</v>
      </c>
      <c r="U3388" t="s">
        <v>24</v>
      </c>
      <c r="V3388">
        <v>300</v>
      </c>
      <c r="W3388" t="s">
        <v>25</v>
      </c>
      <c r="X3388" t="s">
        <v>56</v>
      </c>
      <c r="Y3388" t="s">
        <v>65</v>
      </c>
      <c r="Z3388">
        <v>1</v>
      </c>
      <c r="AA3388" t="s">
        <v>61</v>
      </c>
      <c r="AB3388">
        <v>10</v>
      </c>
      <c r="AC3388" t="s">
        <v>68</v>
      </c>
      <c r="AD3388" t="s">
        <v>10168</v>
      </c>
      <c r="AE3388"/>
      <c r="AF3388" s="2" t="s">
        <v>10166</v>
      </c>
    </row>
    <row r="3389" spans="2:32" ht="18">
      <c r="B3389" t="s">
        <v>10169</v>
      </c>
      <c r="C3389" t="s">
        <v>10170</v>
      </c>
      <c r="D3389" s="2">
        <v>0</v>
      </c>
      <c r="E3389" s="2">
        <v>0</v>
      </c>
      <c r="F3389">
        <v>0</v>
      </c>
      <c r="G3389">
        <v>0</v>
      </c>
      <c r="H3389">
        <v>3</v>
      </c>
      <c r="I3389" t="s">
        <v>57</v>
      </c>
      <c r="J3389">
        <v>32</v>
      </c>
      <c r="K3389" t="s">
        <v>69</v>
      </c>
      <c r="L3389">
        <v>329</v>
      </c>
      <c r="M3389" t="s">
        <v>25</v>
      </c>
      <c r="N3389">
        <v>32999</v>
      </c>
      <c r="O3389" t="s">
        <v>25</v>
      </c>
      <c r="P3389">
        <v>329999999</v>
      </c>
      <c r="Q3389" t="s">
        <v>25</v>
      </c>
      <c r="R3389">
        <v>999999</v>
      </c>
      <c r="S3389" t="s">
        <v>24</v>
      </c>
      <c r="T3389">
        <v>9999999</v>
      </c>
      <c r="U3389" t="s">
        <v>24</v>
      </c>
      <c r="V3389">
        <v>300</v>
      </c>
      <c r="W3389" t="s">
        <v>25</v>
      </c>
      <c r="X3389" t="s">
        <v>56</v>
      </c>
      <c r="Y3389" t="s">
        <v>65</v>
      </c>
      <c r="Z3389">
        <v>1</v>
      </c>
      <c r="AA3389" t="s">
        <v>61</v>
      </c>
      <c r="AB3389">
        <v>32</v>
      </c>
      <c r="AC3389" t="s">
        <v>69</v>
      </c>
      <c r="AD3389" t="s">
        <v>10171</v>
      </c>
      <c r="AE3389"/>
      <c r="AF3389" s="2" t="s">
        <v>10169</v>
      </c>
    </row>
    <row r="3390" spans="2:32" ht="18">
      <c r="B3390" t="s">
        <v>10172</v>
      </c>
      <c r="C3390" t="s">
        <v>10173</v>
      </c>
      <c r="D3390" s="2">
        <v>0</v>
      </c>
      <c r="E3390" s="2">
        <v>0</v>
      </c>
      <c r="F3390">
        <v>0</v>
      </c>
      <c r="G3390">
        <v>0</v>
      </c>
      <c r="H3390">
        <v>1</v>
      </c>
      <c r="I3390" t="s">
        <v>68</v>
      </c>
      <c r="J3390">
        <v>10</v>
      </c>
      <c r="K3390" t="s">
        <v>68</v>
      </c>
      <c r="L3390">
        <v>109</v>
      </c>
      <c r="M3390" t="s">
        <v>25</v>
      </c>
      <c r="N3390">
        <v>10999</v>
      </c>
      <c r="O3390" t="s">
        <v>25</v>
      </c>
      <c r="P3390">
        <v>109990005</v>
      </c>
      <c r="Q3390" t="s">
        <v>78</v>
      </c>
      <c r="R3390">
        <v>999999</v>
      </c>
      <c r="S3390" t="s">
        <v>24</v>
      </c>
      <c r="T3390">
        <v>9999999</v>
      </c>
      <c r="U3390" t="s">
        <v>24</v>
      </c>
      <c r="V3390">
        <v>300</v>
      </c>
      <c r="W3390" t="s">
        <v>25</v>
      </c>
      <c r="X3390" t="s">
        <v>56</v>
      </c>
      <c r="Y3390" t="s">
        <v>65</v>
      </c>
      <c r="Z3390">
        <v>1</v>
      </c>
      <c r="AA3390" t="s">
        <v>61</v>
      </c>
      <c r="AB3390">
        <v>10</v>
      </c>
      <c r="AC3390" t="s">
        <v>68</v>
      </c>
      <c r="AD3390" t="s">
        <v>10174</v>
      </c>
      <c r="AE3390"/>
      <c r="AF3390" s="2" t="s">
        <v>10172</v>
      </c>
    </row>
    <row r="3391" spans="2:32" ht="18">
      <c r="B3391" t="s">
        <v>10175</v>
      </c>
      <c r="C3391" t="s">
        <v>10176</v>
      </c>
      <c r="D3391" s="2">
        <v>0</v>
      </c>
      <c r="E3391" s="2">
        <v>0</v>
      </c>
      <c r="F3391">
        <v>0</v>
      </c>
      <c r="G3391">
        <v>0</v>
      </c>
      <c r="H3391">
        <v>1</v>
      </c>
      <c r="I3391" t="s">
        <v>68</v>
      </c>
      <c r="J3391">
        <v>10</v>
      </c>
      <c r="K3391" t="s">
        <v>68</v>
      </c>
      <c r="L3391">
        <v>102</v>
      </c>
      <c r="M3391" t="s">
        <v>77</v>
      </c>
      <c r="N3391">
        <v>10201</v>
      </c>
      <c r="O3391" t="s">
        <v>77</v>
      </c>
      <c r="P3391">
        <v>102010001</v>
      </c>
      <c r="Q3391" t="s">
        <v>29</v>
      </c>
      <c r="R3391">
        <v>999999</v>
      </c>
      <c r="S3391" t="s">
        <v>24</v>
      </c>
      <c r="T3391">
        <v>9999999</v>
      </c>
      <c r="U3391" t="s">
        <v>24</v>
      </c>
      <c r="V3391">
        <v>300</v>
      </c>
      <c r="W3391" t="s">
        <v>25</v>
      </c>
      <c r="X3391" t="s">
        <v>56</v>
      </c>
      <c r="Y3391" t="s">
        <v>65</v>
      </c>
      <c r="Z3391">
        <v>1</v>
      </c>
      <c r="AA3391" t="s">
        <v>61</v>
      </c>
      <c r="AB3391">
        <v>10</v>
      </c>
      <c r="AC3391" t="s">
        <v>68</v>
      </c>
      <c r="AD3391" t="s">
        <v>10177</v>
      </c>
      <c r="AE3391"/>
      <c r="AF3391" s="2" t="s">
        <v>10175</v>
      </c>
    </row>
    <row r="3392" spans="2:32" ht="18">
      <c r="B3392" t="s">
        <v>10178</v>
      </c>
      <c r="C3392" t="s">
        <v>10179</v>
      </c>
      <c r="D3392" s="2">
        <v>0</v>
      </c>
      <c r="E3392" s="2">
        <v>0</v>
      </c>
      <c r="F3392">
        <v>0</v>
      </c>
      <c r="G3392">
        <v>0</v>
      </c>
      <c r="H3392">
        <v>1</v>
      </c>
      <c r="I3392" t="s">
        <v>68</v>
      </c>
      <c r="J3392">
        <v>10</v>
      </c>
      <c r="K3392" t="s">
        <v>68</v>
      </c>
      <c r="L3392">
        <v>102</v>
      </c>
      <c r="M3392" t="s">
        <v>73</v>
      </c>
      <c r="N3392">
        <v>10200</v>
      </c>
      <c r="O3392" t="s">
        <v>73</v>
      </c>
      <c r="P3392">
        <v>102000009</v>
      </c>
      <c r="Q3392" t="s">
        <v>28</v>
      </c>
      <c r="R3392">
        <v>999999</v>
      </c>
      <c r="S3392" t="s">
        <v>24</v>
      </c>
      <c r="T3392">
        <v>9999999</v>
      </c>
      <c r="U3392" t="s">
        <v>24</v>
      </c>
      <c r="V3392">
        <v>300</v>
      </c>
      <c r="W3392" t="s">
        <v>25</v>
      </c>
      <c r="X3392" t="s">
        <v>56</v>
      </c>
      <c r="Y3392" t="s">
        <v>65</v>
      </c>
      <c r="Z3392">
        <v>1</v>
      </c>
      <c r="AA3392" t="s">
        <v>61</v>
      </c>
      <c r="AB3392">
        <v>10</v>
      </c>
      <c r="AC3392" t="s">
        <v>68</v>
      </c>
      <c r="AD3392" t="s">
        <v>10180</v>
      </c>
      <c r="AE3392"/>
      <c r="AF3392" s="2" t="s">
        <v>10178</v>
      </c>
    </row>
    <row r="3393" spans="2:32" ht="18">
      <c r="B3393" t="s">
        <v>10181</v>
      </c>
      <c r="C3393" t="s">
        <v>10182</v>
      </c>
      <c r="D3393" s="2">
        <v>0</v>
      </c>
      <c r="E3393" s="2">
        <v>0</v>
      </c>
      <c r="F3393">
        <v>0</v>
      </c>
      <c r="G3393">
        <v>0</v>
      </c>
      <c r="H3393">
        <v>3</v>
      </c>
      <c r="I3393" t="s">
        <v>57</v>
      </c>
      <c r="J3393">
        <v>31</v>
      </c>
      <c r="K3393" t="s">
        <v>67</v>
      </c>
      <c r="L3393">
        <v>319</v>
      </c>
      <c r="M3393" t="s">
        <v>25</v>
      </c>
      <c r="N3393">
        <v>31999</v>
      </c>
      <c r="O3393" t="s">
        <v>25</v>
      </c>
      <c r="P3393">
        <v>319990003</v>
      </c>
      <c r="Q3393" t="s">
        <v>31</v>
      </c>
      <c r="R3393">
        <v>999999</v>
      </c>
      <c r="S3393" t="s">
        <v>24</v>
      </c>
      <c r="T3393">
        <v>9999999</v>
      </c>
      <c r="U3393" t="s">
        <v>24</v>
      </c>
      <c r="V3393">
        <v>300</v>
      </c>
      <c r="W3393" t="s">
        <v>25</v>
      </c>
      <c r="X3393" t="s">
        <v>56</v>
      </c>
      <c r="Y3393" t="s">
        <v>65</v>
      </c>
      <c r="Z3393">
        <v>1</v>
      </c>
      <c r="AA3393" t="s">
        <v>61</v>
      </c>
      <c r="AB3393">
        <v>31</v>
      </c>
      <c r="AC3393" t="s">
        <v>67</v>
      </c>
      <c r="AD3393" t="s">
        <v>10183</v>
      </c>
      <c r="AE3393"/>
      <c r="AF3393" s="2" t="s">
        <v>10181</v>
      </c>
    </row>
    <row r="3394" spans="2:32" ht="18">
      <c r="B3394" t="s">
        <v>10184</v>
      </c>
      <c r="C3394" t="s">
        <v>10185</v>
      </c>
      <c r="D3394" s="2">
        <v>0</v>
      </c>
      <c r="E3394" s="2">
        <v>0</v>
      </c>
      <c r="F3394">
        <v>0</v>
      </c>
      <c r="G3394">
        <v>0</v>
      </c>
      <c r="H3394">
        <v>9</v>
      </c>
      <c r="I3394" t="s">
        <v>25</v>
      </c>
      <c r="J3394">
        <v>99</v>
      </c>
      <c r="K3394" t="s">
        <v>25</v>
      </c>
      <c r="L3394">
        <v>999</v>
      </c>
      <c r="M3394" t="s">
        <v>25</v>
      </c>
      <c r="N3394">
        <v>99999</v>
      </c>
      <c r="O3394" t="s">
        <v>25</v>
      </c>
      <c r="P3394">
        <v>999999999</v>
      </c>
      <c r="Q3394" t="s">
        <v>25</v>
      </c>
      <c r="R3394">
        <v>999999</v>
      </c>
      <c r="S3394" t="s">
        <v>24</v>
      </c>
      <c r="T3394">
        <v>9999999</v>
      </c>
      <c r="U3394" t="s">
        <v>24</v>
      </c>
      <c r="V3394">
        <v>300</v>
      </c>
      <c r="W3394" t="s">
        <v>25</v>
      </c>
      <c r="X3394" t="s">
        <v>56</v>
      </c>
      <c r="Y3394" t="s">
        <v>65</v>
      </c>
      <c r="Z3394">
        <v>1</v>
      </c>
      <c r="AA3394" t="s">
        <v>61</v>
      </c>
      <c r="AB3394">
        <v>99</v>
      </c>
      <c r="AC3394" t="s">
        <v>25</v>
      </c>
      <c r="AD3394" t="s">
        <v>10186</v>
      </c>
      <c r="AE3394"/>
      <c r="AF3394" s="2" t="s">
        <v>10184</v>
      </c>
    </row>
    <row r="3395" spans="2:32" ht="18">
      <c r="B3395" t="s">
        <v>10187</v>
      </c>
      <c r="C3395" t="s">
        <v>10188</v>
      </c>
      <c r="D3395" s="2">
        <v>0</v>
      </c>
      <c r="E3395" s="2">
        <v>0</v>
      </c>
      <c r="F3395">
        <v>0</v>
      </c>
      <c r="G3395">
        <v>0</v>
      </c>
      <c r="H3395">
        <v>3</v>
      </c>
      <c r="I3395" t="s">
        <v>57</v>
      </c>
      <c r="J3395">
        <v>32</v>
      </c>
      <c r="K3395" t="s">
        <v>69</v>
      </c>
      <c r="L3395">
        <v>329</v>
      </c>
      <c r="M3395" t="s">
        <v>25</v>
      </c>
      <c r="N3395">
        <v>32999</v>
      </c>
      <c r="O3395" t="s">
        <v>25</v>
      </c>
      <c r="P3395">
        <v>329999999</v>
      </c>
      <c r="Q3395" t="s">
        <v>25</v>
      </c>
      <c r="R3395">
        <v>999999</v>
      </c>
      <c r="S3395" t="s">
        <v>24</v>
      </c>
      <c r="T3395">
        <v>9999999</v>
      </c>
      <c r="U3395" t="s">
        <v>24</v>
      </c>
      <c r="V3395">
        <v>300</v>
      </c>
      <c r="W3395" t="s">
        <v>25</v>
      </c>
      <c r="X3395" t="s">
        <v>56</v>
      </c>
      <c r="Y3395" t="s">
        <v>65</v>
      </c>
      <c r="Z3395">
        <v>1</v>
      </c>
      <c r="AA3395" t="s">
        <v>61</v>
      </c>
      <c r="AB3395">
        <v>32</v>
      </c>
      <c r="AC3395" t="s">
        <v>69</v>
      </c>
      <c r="AD3395" t="s">
        <v>10189</v>
      </c>
      <c r="AE3395"/>
      <c r="AF3395" s="2" t="s">
        <v>10187</v>
      </c>
    </row>
    <row r="3396" spans="2:32" ht="18">
      <c r="B3396" t="s">
        <v>10190</v>
      </c>
      <c r="C3396" t="s">
        <v>10191</v>
      </c>
      <c r="D3396" s="2">
        <v>0</v>
      </c>
      <c r="E3396" s="2">
        <v>0</v>
      </c>
      <c r="F3396">
        <v>0</v>
      </c>
      <c r="G3396">
        <v>0</v>
      </c>
      <c r="H3396">
        <v>3</v>
      </c>
      <c r="I3396" t="s">
        <v>57</v>
      </c>
      <c r="J3396">
        <v>32</v>
      </c>
      <c r="K3396" t="s">
        <v>69</v>
      </c>
      <c r="L3396">
        <v>329</v>
      </c>
      <c r="M3396" t="s">
        <v>25</v>
      </c>
      <c r="N3396">
        <v>32999</v>
      </c>
      <c r="O3396" t="s">
        <v>25</v>
      </c>
      <c r="P3396">
        <v>329999999</v>
      </c>
      <c r="Q3396" t="s">
        <v>25</v>
      </c>
      <c r="R3396">
        <v>999999</v>
      </c>
      <c r="S3396" t="s">
        <v>24</v>
      </c>
      <c r="T3396">
        <v>9999999</v>
      </c>
      <c r="U3396" t="s">
        <v>24</v>
      </c>
      <c r="V3396">
        <v>300</v>
      </c>
      <c r="W3396" t="s">
        <v>25</v>
      </c>
      <c r="X3396" t="s">
        <v>56</v>
      </c>
      <c r="Y3396" t="s">
        <v>65</v>
      </c>
      <c r="Z3396">
        <v>1</v>
      </c>
      <c r="AA3396" t="s">
        <v>61</v>
      </c>
      <c r="AB3396">
        <v>32</v>
      </c>
      <c r="AC3396" t="s">
        <v>69</v>
      </c>
      <c r="AD3396" t="s">
        <v>10192</v>
      </c>
      <c r="AE3396"/>
      <c r="AF3396" s="2" t="s">
        <v>10190</v>
      </c>
    </row>
    <row r="3397" spans="2:32" ht="18">
      <c r="B3397" t="s">
        <v>10193</v>
      </c>
      <c r="C3397" t="s">
        <v>10194</v>
      </c>
      <c r="D3397" s="2">
        <v>0</v>
      </c>
      <c r="E3397" s="2">
        <v>0</v>
      </c>
      <c r="F3397">
        <v>0</v>
      </c>
      <c r="G3397">
        <v>0</v>
      </c>
      <c r="H3397">
        <v>3</v>
      </c>
      <c r="I3397" t="s">
        <v>57</v>
      </c>
      <c r="J3397">
        <v>30</v>
      </c>
      <c r="K3397" t="s">
        <v>58</v>
      </c>
      <c r="L3397">
        <v>302</v>
      </c>
      <c r="M3397" t="s">
        <v>73</v>
      </c>
      <c r="N3397">
        <v>30200</v>
      </c>
      <c r="O3397" t="s">
        <v>73</v>
      </c>
      <c r="P3397">
        <v>302000001</v>
      </c>
      <c r="Q3397" t="s">
        <v>28</v>
      </c>
      <c r="R3397">
        <v>999999</v>
      </c>
      <c r="S3397" t="s">
        <v>24</v>
      </c>
      <c r="T3397">
        <v>9999999</v>
      </c>
      <c r="U3397" t="s">
        <v>24</v>
      </c>
      <c r="V3397">
        <v>300</v>
      </c>
      <c r="W3397" t="s">
        <v>25</v>
      </c>
      <c r="X3397" t="s">
        <v>38</v>
      </c>
      <c r="Y3397" t="s">
        <v>60</v>
      </c>
      <c r="Z3397">
        <v>1</v>
      </c>
      <c r="AA3397" t="s">
        <v>61</v>
      </c>
      <c r="AB3397">
        <v>30</v>
      </c>
      <c r="AC3397" t="s">
        <v>58</v>
      </c>
      <c r="AD3397" t="s">
        <v>10195</v>
      </c>
      <c r="AE3397"/>
      <c r="AF3397" s="2" t="s">
        <v>10193</v>
      </c>
    </row>
    <row r="3398" spans="2:32" ht="18">
      <c r="B3398" t="s">
        <v>10196</v>
      </c>
      <c r="C3398" t="s">
        <v>10197</v>
      </c>
      <c r="D3398" s="2">
        <v>0</v>
      </c>
      <c r="E3398" s="2">
        <v>0</v>
      </c>
      <c r="F3398">
        <v>0</v>
      </c>
      <c r="G3398">
        <v>0</v>
      </c>
      <c r="H3398">
        <v>9</v>
      </c>
      <c r="I3398" t="s">
        <v>25</v>
      </c>
      <c r="J3398">
        <v>99</v>
      </c>
      <c r="K3398" t="s">
        <v>25</v>
      </c>
      <c r="L3398">
        <v>999</v>
      </c>
      <c r="M3398" t="s">
        <v>25</v>
      </c>
      <c r="N3398">
        <v>99999</v>
      </c>
      <c r="O3398" t="s">
        <v>25</v>
      </c>
      <c r="P3398">
        <v>999999999</v>
      </c>
      <c r="Q3398" t="s">
        <v>25</v>
      </c>
      <c r="R3398">
        <v>999999</v>
      </c>
      <c r="S3398" t="s">
        <v>24</v>
      </c>
      <c r="T3398">
        <v>9999999</v>
      </c>
      <c r="U3398" t="s">
        <v>24</v>
      </c>
      <c r="V3398">
        <v>300</v>
      </c>
      <c r="W3398" t="s">
        <v>25</v>
      </c>
      <c r="X3398" t="s">
        <v>56</v>
      </c>
      <c r="Y3398" t="s">
        <v>65</v>
      </c>
      <c r="Z3398">
        <v>1</v>
      </c>
      <c r="AA3398" t="s">
        <v>61</v>
      </c>
      <c r="AB3398">
        <v>99</v>
      </c>
      <c r="AC3398" t="s">
        <v>25</v>
      </c>
      <c r="AD3398" t="s">
        <v>10198</v>
      </c>
      <c r="AE3398"/>
      <c r="AF3398" s="2" t="s">
        <v>10196</v>
      </c>
    </row>
    <row r="3399" spans="2:32" ht="18">
      <c r="B3399" t="s">
        <v>10199</v>
      </c>
      <c r="C3399" t="s">
        <v>10200</v>
      </c>
      <c r="D3399" s="2">
        <v>0</v>
      </c>
      <c r="E3399" s="2">
        <v>0</v>
      </c>
      <c r="F3399">
        <v>0</v>
      </c>
      <c r="G3399">
        <v>0</v>
      </c>
      <c r="H3399">
        <v>3</v>
      </c>
      <c r="I3399" t="s">
        <v>57</v>
      </c>
      <c r="J3399">
        <v>30</v>
      </c>
      <c r="K3399" t="s">
        <v>58</v>
      </c>
      <c r="L3399">
        <v>302</v>
      </c>
      <c r="M3399" t="s">
        <v>73</v>
      </c>
      <c r="N3399">
        <v>30200</v>
      </c>
      <c r="O3399" t="s">
        <v>73</v>
      </c>
      <c r="P3399">
        <v>302000001</v>
      </c>
      <c r="Q3399" t="s">
        <v>28</v>
      </c>
      <c r="R3399">
        <v>999999</v>
      </c>
      <c r="S3399" t="s">
        <v>24</v>
      </c>
      <c r="T3399">
        <v>9999999</v>
      </c>
      <c r="U3399" t="s">
        <v>24</v>
      </c>
      <c r="V3399">
        <v>300</v>
      </c>
      <c r="W3399" t="s">
        <v>25</v>
      </c>
      <c r="X3399" t="s">
        <v>39</v>
      </c>
      <c r="Y3399" t="s">
        <v>64</v>
      </c>
      <c r="Z3399">
        <v>1</v>
      </c>
      <c r="AA3399" t="s">
        <v>61</v>
      </c>
      <c r="AB3399">
        <v>30</v>
      </c>
      <c r="AC3399" t="s">
        <v>58</v>
      </c>
      <c r="AD3399" t="s">
        <v>10201</v>
      </c>
      <c r="AE3399"/>
      <c r="AF3399" s="2" t="s">
        <v>10199</v>
      </c>
    </row>
    <row r="3400" spans="2:32" ht="18">
      <c r="B3400" t="s">
        <v>10202</v>
      </c>
      <c r="C3400" t="s">
        <v>10203</v>
      </c>
      <c r="D3400" s="2">
        <v>0</v>
      </c>
      <c r="E3400" s="2">
        <v>0</v>
      </c>
      <c r="F3400">
        <v>0</v>
      </c>
      <c r="G3400">
        <v>0</v>
      </c>
      <c r="H3400">
        <v>1</v>
      </c>
      <c r="I3400" t="s">
        <v>68</v>
      </c>
      <c r="J3400">
        <v>10</v>
      </c>
      <c r="K3400" t="s">
        <v>68</v>
      </c>
      <c r="L3400">
        <v>109</v>
      </c>
      <c r="M3400" t="s">
        <v>25</v>
      </c>
      <c r="N3400">
        <v>10999</v>
      </c>
      <c r="O3400" t="s">
        <v>25</v>
      </c>
      <c r="P3400">
        <v>109999999</v>
      </c>
      <c r="Q3400" t="s">
        <v>25</v>
      </c>
      <c r="R3400">
        <v>999999</v>
      </c>
      <c r="S3400" t="s">
        <v>24</v>
      </c>
      <c r="T3400">
        <v>9999999</v>
      </c>
      <c r="U3400" t="s">
        <v>24</v>
      </c>
      <c r="V3400">
        <v>300</v>
      </c>
      <c r="W3400" t="s">
        <v>25</v>
      </c>
      <c r="X3400" t="s">
        <v>38</v>
      </c>
      <c r="Y3400" t="s">
        <v>60</v>
      </c>
      <c r="Z3400">
        <v>1</v>
      </c>
      <c r="AA3400" t="s">
        <v>61</v>
      </c>
      <c r="AB3400">
        <v>10</v>
      </c>
      <c r="AC3400" t="s">
        <v>68</v>
      </c>
      <c r="AD3400" t="s">
        <v>10204</v>
      </c>
      <c r="AE3400"/>
      <c r="AF3400" s="2" t="s">
        <v>10202</v>
      </c>
    </row>
    <row r="3401" spans="2:32" ht="18">
      <c r="B3401" t="s">
        <v>10205</v>
      </c>
      <c r="C3401" t="s">
        <v>10206</v>
      </c>
      <c r="D3401" s="2">
        <v>0</v>
      </c>
      <c r="E3401" s="2">
        <v>0</v>
      </c>
      <c r="F3401">
        <v>0</v>
      </c>
      <c r="G3401">
        <v>0</v>
      </c>
      <c r="H3401">
        <v>3</v>
      </c>
      <c r="I3401" t="s">
        <v>57</v>
      </c>
      <c r="J3401">
        <v>30</v>
      </c>
      <c r="K3401" t="s">
        <v>58</v>
      </c>
      <c r="L3401">
        <v>302</v>
      </c>
      <c r="M3401" t="s">
        <v>73</v>
      </c>
      <c r="N3401">
        <v>30200</v>
      </c>
      <c r="O3401" t="s">
        <v>73</v>
      </c>
      <c r="P3401">
        <v>302000001</v>
      </c>
      <c r="Q3401" t="s">
        <v>28</v>
      </c>
      <c r="R3401">
        <v>999999</v>
      </c>
      <c r="S3401" t="s">
        <v>24</v>
      </c>
      <c r="T3401">
        <v>9999999</v>
      </c>
      <c r="U3401" t="s">
        <v>24</v>
      </c>
      <c r="V3401">
        <v>300</v>
      </c>
      <c r="W3401" t="s">
        <v>25</v>
      </c>
      <c r="X3401" t="s">
        <v>38</v>
      </c>
      <c r="Y3401" t="s">
        <v>60</v>
      </c>
      <c r="Z3401">
        <v>1</v>
      </c>
      <c r="AA3401" t="s">
        <v>61</v>
      </c>
      <c r="AB3401">
        <v>30</v>
      </c>
      <c r="AC3401" t="s">
        <v>58</v>
      </c>
      <c r="AD3401" t="s">
        <v>10207</v>
      </c>
      <c r="AE3401"/>
      <c r="AF3401" s="2" t="s">
        <v>10205</v>
      </c>
    </row>
    <row r="3402" spans="2:32" ht="18">
      <c r="B3402" t="s">
        <v>10208</v>
      </c>
      <c r="C3402" t="s">
        <v>10209</v>
      </c>
      <c r="D3402" s="2">
        <v>0</v>
      </c>
      <c r="E3402" s="2">
        <v>0</v>
      </c>
      <c r="F3402">
        <v>0</v>
      </c>
      <c r="G3402">
        <v>0</v>
      </c>
      <c r="H3402">
        <v>9</v>
      </c>
      <c r="I3402" t="s">
        <v>25</v>
      </c>
      <c r="J3402">
        <v>99</v>
      </c>
      <c r="K3402" t="s">
        <v>25</v>
      </c>
      <c r="L3402">
        <v>999</v>
      </c>
      <c r="M3402" t="s">
        <v>25</v>
      </c>
      <c r="N3402">
        <v>99999</v>
      </c>
      <c r="O3402" t="s">
        <v>25</v>
      </c>
      <c r="P3402">
        <v>999999999</v>
      </c>
      <c r="Q3402" t="s">
        <v>25</v>
      </c>
      <c r="R3402">
        <v>999999</v>
      </c>
      <c r="S3402" t="s">
        <v>24</v>
      </c>
      <c r="T3402">
        <v>9999999</v>
      </c>
      <c r="U3402" t="s">
        <v>24</v>
      </c>
      <c r="V3402">
        <v>300</v>
      </c>
      <c r="W3402" t="s">
        <v>25</v>
      </c>
      <c r="X3402" t="s">
        <v>56</v>
      </c>
      <c r="Y3402" t="s">
        <v>65</v>
      </c>
      <c r="Z3402">
        <v>1</v>
      </c>
      <c r="AA3402" t="s">
        <v>61</v>
      </c>
      <c r="AB3402">
        <v>99</v>
      </c>
      <c r="AC3402" t="s">
        <v>25</v>
      </c>
      <c r="AD3402" t="s">
        <v>10210</v>
      </c>
      <c r="AE3402"/>
      <c r="AF3402" s="2" t="s">
        <v>10208</v>
      </c>
    </row>
    <row r="3403" spans="2:32" ht="18">
      <c r="B3403" t="s">
        <v>10211</v>
      </c>
      <c r="C3403" t="s">
        <v>10212</v>
      </c>
      <c r="D3403" s="2">
        <v>0</v>
      </c>
      <c r="E3403" s="2">
        <v>0</v>
      </c>
      <c r="F3403">
        <v>0</v>
      </c>
      <c r="G3403">
        <v>0</v>
      </c>
      <c r="H3403">
        <v>1</v>
      </c>
      <c r="I3403" t="s">
        <v>68</v>
      </c>
      <c r="J3403">
        <v>10</v>
      </c>
      <c r="K3403" t="s">
        <v>68</v>
      </c>
      <c r="L3403">
        <v>109</v>
      </c>
      <c r="M3403" t="s">
        <v>25</v>
      </c>
      <c r="N3403">
        <v>10999</v>
      </c>
      <c r="O3403" t="s">
        <v>25</v>
      </c>
      <c r="P3403">
        <v>109990003</v>
      </c>
      <c r="Q3403" t="s">
        <v>79</v>
      </c>
      <c r="R3403">
        <v>999999</v>
      </c>
      <c r="S3403" t="s">
        <v>24</v>
      </c>
      <c r="T3403">
        <v>9999999</v>
      </c>
      <c r="U3403" t="s">
        <v>24</v>
      </c>
      <c r="V3403">
        <v>300</v>
      </c>
      <c r="W3403" t="s">
        <v>25</v>
      </c>
      <c r="X3403" t="s">
        <v>56</v>
      </c>
      <c r="Y3403" t="s">
        <v>65</v>
      </c>
      <c r="Z3403">
        <v>1</v>
      </c>
      <c r="AA3403" t="s">
        <v>61</v>
      </c>
      <c r="AB3403">
        <v>10</v>
      </c>
      <c r="AC3403" t="s">
        <v>68</v>
      </c>
      <c r="AD3403" t="s">
        <v>10213</v>
      </c>
      <c r="AE3403"/>
      <c r="AF3403" s="2" t="s">
        <v>10211</v>
      </c>
    </row>
    <row r="3404" spans="2:32" ht="18">
      <c r="B3404" t="s">
        <v>10214</v>
      </c>
      <c r="C3404" t="s">
        <v>10215</v>
      </c>
      <c r="D3404" s="2">
        <v>0</v>
      </c>
      <c r="E3404" s="2">
        <v>0</v>
      </c>
      <c r="F3404">
        <v>0</v>
      </c>
      <c r="G3404">
        <v>0</v>
      </c>
      <c r="H3404">
        <v>1</v>
      </c>
      <c r="I3404" t="s">
        <v>68</v>
      </c>
      <c r="J3404">
        <v>10</v>
      </c>
      <c r="K3404" t="s">
        <v>68</v>
      </c>
      <c r="L3404">
        <v>109</v>
      </c>
      <c r="M3404" t="s">
        <v>25</v>
      </c>
      <c r="N3404">
        <v>10999</v>
      </c>
      <c r="O3404" t="s">
        <v>25</v>
      </c>
      <c r="P3404">
        <v>109990004</v>
      </c>
      <c r="Q3404" t="s">
        <v>31</v>
      </c>
      <c r="R3404">
        <v>999999</v>
      </c>
      <c r="S3404" t="s">
        <v>24</v>
      </c>
      <c r="T3404">
        <v>9999999</v>
      </c>
      <c r="U3404" t="s">
        <v>24</v>
      </c>
      <c r="V3404">
        <v>300</v>
      </c>
      <c r="W3404" t="s">
        <v>25</v>
      </c>
      <c r="X3404" t="s">
        <v>56</v>
      </c>
      <c r="Y3404" t="s">
        <v>65</v>
      </c>
      <c r="Z3404">
        <v>1</v>
      </c>
      <c r="AA3404" t="s">
        <v>61</v>
      </c>
      <c r="AB3404">
        <v>10</v>
      </c>
      <c r="AC3404" t="s">
        <v>68</v>
      </c>
      <c r="AD3404" t="s">
        <v>10216</v>
      </c>
      <c r="AE3404"/>
      <c r="AF3404" s="2" t="s">
        <v>10214</v>
      </c>
    </row>
    <row r="3405" spans="2:32" ht="18">
      <c r="B3405" t="s">
        <v>10217</v>
      </c>
      <c r="C3405" t="s">
        <v>10218</v>
      </c>
      <c r="D3405" s="2">
        <v>0</v>
      </c>
      <c r="E3405" s="2">
        <v>0</v>
      </c>
      <c r="F3405">
        <v>0</v>
      </c>
      <c r="G3405">
        <v>0</v>
      </c>
      <c r="H3405">
        <v>9</v>
      </c>
      <c r="I3405" t="s">
        <v>25</v>
      </c>
      <c r="J3405">
        <v>99</v>
      </c>
      <c r="K3405" t="s">
        <v>25</v>
      </c>
      <c r="L3405">
        <v>999</v>
      </c>
      <c r="M3405" t="s">
        <v>25</v>
      </c>
      <c r="N3405">
        <v>99999</v>
      </c>
      <c r="O3405" t="s">
        <v>25</v>
      </c>
      <c r="P3405">
        <v>999999999</v>
      </c>
      <c r="Q3405" t="s">
        <v>25</v>
      </c>
      <c r="R3405">
        <v>999999</v>
      </c>
      <c r="S3405" t="s">
        <v>24</v>
      </c>
      <c r="T3405">
        <v>9999999</v>
      </c>
      <c r="U3405" t="s">
        <v>24</v>
      </c>
      <c r="V3405">
        <v>300</v>
      </c>
      <c r="W3405" t="s">
        <v>25</v>
      </c>
      <c r="X3405" t="s">
        <v>56</v>
      </c>
      <c r="Y3405" t="s">
        <v>65</v>
      </c>
      <c r="Z3405">
        <v>1</v>
      </c>
      <c r="AA3405" t="s">
        <v>61</v>
      </c>
      <c r="AB3405">
        <v>99</v>
      </c>
      <c r="AC3405" t="s">
        <v>25</v>
      </c>
      <c r="AD3405" t="s">
        <v>10219</v>
      </c>
      <c r="AE3405"/>
      <c r="AF3405" s="2" t="s">
        <v>10217</v>
      </c>
    </row>
    <row r="3406" spans="2:32" ht="18">
      <c r="B3406" t="s">
        <v>10220</v>
      </c>
      <c r="C3406" t="s">
        <v>10221</v>
      </c>
      <c r="D3406" s="2">
        <v>0</v>
      </c>
      <c r="E3406" s="2">
        <v>0</v>
      </c>
      <c r="F3406">
        <v>0</v>
      </c>
      <c r="G3406">
        <v>0</v>
      </c>
      <c r="H3406">
        <v>3</v>
      </c>
      <c r="I3406" t="s">
        <v>57</v>
      </c>
      <c r="J3406">
        <v>30</v>
      </c>
      <c r="K3406" t="s">
        <v>58</v>
      </c>
      <c r="L3406">
        <v>309</v>
      </c>
      <c r="M3406" t="s">
        <v>25</v>
      </c>
      <c r="N3406">
        <v>30999</v>
      </c>
      <c r="O3406" t="s">
        <v>25</v>
      </c>
      <c r="P3406">
        <v>309999999</v>
      </c>
      <c r="Q3406" t="s">
        <v>25</v>
      </c>
      <c r="R3406">
        <v>999999</v>
      </c>
      <c r="S3406" t="s">
        <v>24</v>
      </c>
      <c r="T3406">
        <v>9999999</v>
      </c>
      <c r="U3406" t="s">
        <v>24</v>
      </c>
      <c r="V3406">
        <v>300</v>
      </c>
      <c r="W3406" t="s">
        <v>25</v>
      </c>
      <c r="X3406" t="s">
        <v>56</v>
      </c>
      <c r="Y3406" t="s">
        <v>65</v>
      </c>
      <c r="Z3406">
        <v>1</v>
      </c>
      <c r="AA3406" t="s">
        <v>61</v>
      </c>
      <c r="AB3406">
        <v>30</v>
      </c>
      <c r="AC3406" t="s">
        <v>58</v>
      </c>
      <c r="AD3406" t="s">
        <v>10222</v>
      </c>
      <c r="AE3406"/>
      <c r="AF3406" s="2" t="s">
        <v>10220</v>
      </c>
    </row>
    <row r="3407" spans="2:32" ht="18">
      <c r="B3407" t="s">
        <v>10223</v>
      </c>
      <c r="C3407" t="s">
        <v>10224</v>
      </c>
      <c r="D3407" s="2">
        <v>0</v>
      </c>
      <c r="E3407" s="2">
        <v>0</v>
      </c>
      <c r="F3407">
        <v>0</v>
      </c>
      <c r="G3407">
        <v>0</v>
      </c>
      <c r="H3407">
        <v>9</v>
      </c>
      <c r="I3407" t="s">
        <v>25</v>
      </c>
      <c r="J3407">
        <v>99</v>
      </c>
      <c r="K3407" t="s">
        <v>25</v>
      </c>
      <c r="L3407">
        <v>999</v>
      </c>
      <c r="M3407" t="s">
        <v>25</v>
      </c>
      <c r="N3407">
        <v>99999</v>
      </c>
      <c r="O3407" t="s">
        <v>25</v>
      </c>
      <c r="P3407">
        <v>999999999</v>
      </c>
      <c r="Q3407" t="s">
        <v>25</v>
      </c>
      <c r="R3407">
        <v>999999</v>
      </c>
      <c r="S3407" t="s">
        <v>24</v>
      </c>
      <c r="T3407">
        <v>9999999</v>
      </c>
      <c r="U3407" t="s">
        <v>24</v>
      </c>
      <c r="V3407">
        <v>300</v>
      </c>
      <c r="W3407" t="s">
        <v>25</v>
      </c>
      <c r="X3407" t="s">
        <v>56</v>
      </c>
      <c r="Y3407" t="s">
        <v>65</v>
      </c>
      <c r="Z3407">
        <v>1</v>
      </c>
      <c r="AA3407" t="s">
        <v>61</v>
      </c>
      <c r="AB3407">
        <v>99</v>
      </c>
      <c r="AC3407" t="s">
        <v>25</v>
      </c>
      <c r="AD3407" t="s">
        <v>10225</v>
      </c>
      <c r="AE3407"/>
      <c r="AF3407" s="2" t="s">
        <v>10223</v>
      </c>
    </row>
    <row r="3408" spans="2:32" ht="18">
      <c r="B3408" t="s">
        <v>10226</v>
      </c>
      <c r="C3408" t="s">
        <v>10227</v>
      </c>
      <c r="D3408" s="2">
        <v>0</v>
      </c>
      <c r="E3408" s="2">
        <v>0</v>
      </c>
      <c r="F3408">
        <v>0</v>
      </c>
      <c r="G3408">
        <v>0</v>
      </c>
      <c r="H3408">
        <v>1</v>
      </c>
      <c r="I3408" t="s">
        <v>68</v>
      </c>
      <c r="J3408">
        <v>10</v>
      </c>
      <c r="K3408" t="s">
        <v>68</v>
      </c>
      <c r="L3408">
        <v>102</v>
      </c>
      <c r="M3408" t="s">
        <v>73</v>
      </c>
      <c r="N3408">
        <v>10200</v>
      </c>
      <c r="O3408" t="s">
        <v>73</v>
      </c>
      <c r="P3408">
        <v>102000009</v>
      </c>
      <c r="Q3408" t="s">
        <v>28</v>
      </c>
      <c r="R3408">
        <v>999999</v>
      </c>
      <c r="S3408" t="s">
        <v>24</v>
      </c>
      <c r="T3408">
        <v>9999999</v>
      </c>
      <c r="U3408" t="s">
        <v>24</v>
      </c>
      <c r="V3408">
        <v>300</v>
      </c>
      <c r="W3408" t="s">
        <v>25</v>
      </c>
      <c r="X3408" t="s">
        <v>56</v>
      </c>
      <c r="Y3408" t="s">
        <v>65</v>
      </c>
      <c r="Z3408">
        <v>1</v>
      </c>
      <c r="AA3408" t="s">
        <v>61</v>
      </c>
      <c r="AB3408">
        <v>10</v>
      </c>
      <c r="AC3408" t="s">
        <v>68</v>
      </c>
      <c r="AD3408" t="s">
        <v>10228</v>
      </c>
      <c r="AE3408"/>
      <c r="AF3408" s="2" t="s">
        <v>10226</v>
      </c>
    </row>
    <row r="3409" spans="2:32" ht="18">
      <c r="B3409" t="s">
        <v>10229</v>
      </c>
      <c r="C3409" t="s">
        <v>10230</v>
      </c>
      <c r="D3409" s="2">
        <v>0</v>
      </c>
      <c r="E3409" s="2">
        <v>0</v>
      </c>
      <c r="F3409">
        <v>0</v>
      </c>
      <c r="G3409">
        <v>0</v>
      </c>
      <c r="H3409">
        <v>3</v>
      </c>
      <c r="I3409" t="s">
        <v>57</v>
      </c>
      <c r="J3409">
        <v>30</v>
      </c>
      <c r="K3409" t="s">
        <v>58</v>
      </c>
      <c r="L3409">
        <v>309</v>
      </c>
      <c r="M3409" t="s">
        <v>25</v>
      </c>
      <c r="N3409">
        <v>30999</v>
      </c>
      <c r="O3409" t="s">
        <v>25</v>
      </c>
      <c r="P3409">
        <v>309999999</v>
      </c>
      <c r="Q3409" t="s">
        <v>25</v>
      </c>
      <c r="R3409">
        <v>999999</v>
      </c>
      <c r="S3409" t="s">
        <v>24</v>
      </c>
      <c r="T3409">
        <v>9999999</v>
      </c>
      <c r="U3409" t="s">
        <v>24</v>
      </c>
      <c r="V3409">
        <v>300</v>
      </c>
      <c r="W3409" t="s">
        <v>25</v>
      </c>
      <c r="X3409" t="s">
        <v>56</v>
      </c>
      <c r="Y3409" t="s">
        <v>65</v>
      </c>
      <c r="Z3409">
        <v>1</v>
      </c>
      <c r="AA3409" t="s">
        <v>61</v>
      </c>
      <c r="AB3409">
        <v>30</v>
      </c>
      <c r="AC3409" t="s">
        <v>58</v>
      </c>
      <c r="AD3409" t="s">
        <v>10231</v>
      </c>
      <c r="AE3409"/>
      <c r="AF3409" s="2" t="s">
        <v>10229</v>
      </c>
    </row>
    <row r="3410" spans="2:32" ht="18">
      <c r="B3410" t="s">
        <v>10232</v>
      </c>
      <c r="C3410" t="s">
        <v>10233</v>
      </c>
      <c r="D3410" s="2">
        <v>0</v>
      </c>
      <c r="E3410" s="2">
        <v>0</v>
      </c>
      <c r="F3410">
        <v>0</v>
      </c>
      <c r="G3410">
        <v>0</v>
      </c>
      <c r="H3410">
        <v>3</v>
      </c>
      <c r="I3410" t="s">
        <v>57</v>
      </c>
      <c r="J3410">
        <v>30</v>
      </c>
      <c r="K3410" t="s">
        <v>58</v>
      </c>
      <c r="L3410">
        <v>309</v>
      </c>
      <c r="M3410" t="s">
        <v>25</v>
      </c>
      <c r="N3410">
        <v>30999</v>
      </c>
      <c r="O3410" t="s">
        <v>25</v>
      </c>
      <c r="P3410">
        <v>309999999</v>
      </c>
      <c r="Q3410" t="s">
        <v>25</v>
      </c>
      <c r="R3410">
        <v>999999</v>
      </c>
      <c r="S3410" t="s">
        <v>24</v>
      </c>
      <c r="T3410">
        <v>9999999</v>
      </c>
      <c r="U3410" t="s">
        <v>24</v>
      </c>
      <c r="V3410">
        <v>300</v>
      </c>
      <c r="W3410" t="s">
        <v>25</v>
      </c>
      <c r="X3410" t="s">
        <v>56</v>
      </c>
      <c r="Y3410" t="s">
        <v>65</v>
      </c>
      <c r="Z3410">
        <v>1</v>
      </c>
      <c r="AA3410" t="s">
        <v>61</v>
      </c>
      <c r="AB3410">
        <v>30</v>
      </c>
      <c r="AC3410" t="s">
        <v>58</v>
      </c>
      <c r="AD3410" t="s">
        <v>10234</v>
      </c>
      <c r="AE3410"/>
      <c r="AF3410" s="2" t="s">
        <v>10232</v>
      </c>
    </row>
    <row r="3411" spans="2:32" ht="18">
      <c r="B3411" t="s">
        <v>10235</v>
      </c>
      <c r="C3411" t="s">
        <v>10236</v>
      </c>
      <c r="D3411" s="2">
        <v>0</v>
      </c>
      <c r="E3411" s="2">
        <v>0</v>
      </c>
      <c r="F3411">
        <v>0</v>
      </c>
      <c r="G3411">
        <v>0</v>
      </c>
      <c r="H3411">
        <v>3</v>
      </c>
      <c r="I3411" t="s">
        <v>57</v>
      </c>
      <c r="J3411">
        <v>30</v>
      </c>
      <c r="K3411" t="s">
        <v>58</v>
      </c>
      <c r="L3411">
        <v>309</v>
      </c>
      <c r="M3411" t="s">
        <v>25</v>
      </c>
      <c r="N3411">
        <v>30999</v>
      </c>
      <c r="O3411" t="s">
        <v>25</v>
      </c>
      <c r="P3411">
        <v>309990001</v>
      </c>
      <c r="Q3411" t="s">
        <v>30</v>
      </c>
      <c r="R3411">
        <v>999999</v>
      </c>
      <c r="S3411" t="s">
        <v>24</v>
      </c>
      <c r="T3411">
        <v>9999999</v>
      </c>
      <c r="U3411" t="s">
        <v>24</v>
      </c>
      <c r="V3411">
        <v>300</v>
      </c>
      <c r="W3411" t="s">
        <v>25</v>
      </c>
      <c r="X3411" t="s">
        <v>56</v>
      </c>
      <c r="Y3411" t="s">
        <v>65</v>
      </c>
      <c r="Z3411">
        <v>1</v>
      </c>
      <c r="AA3411" t="s">
        <v>61</v>
      </c>
      <c r="AB3411">
        <v>30</v>
      </c>
      <c r="AC3411" t="s">
        <v>58</v>
      </c>
      <c r="AD3411" t="s">
        <v>10237</v>
      </c>
      <c r="AE3411"/>
      <c r="AF3411" s="2" t="s">
        <v>10235</v>
      </c>
    </row>
    <row r="3412" spans="2:32" ht="18">
      <c r="B3412" t="s">
        <v>10238</v>
      </c>
      <c r="C3412" t="s">
        <v>10239</v>
      </c>
      <c r="D3412" s="2">
        <v>0</v>
      </c>
      <c r="E3412" s="2">
        <v>0</v>
      </c>
      <c r="F3412">
        <v>0</v>
      </c>
      <c r="G3412">
        <v>0</v>
      </c>
      <c r="H3412">
        <v>3</v>
      </c>
      <c r="I3412" t="s">
        <v>57</v>
      </c>
      <c r="J3412">
        <v>31</v>
      </c>
      <c r="K3412" t="s">
        <v>67</v>
      </c>
      <c r="L3412">
        <v>319</v>
      </c>
      <c r="M3412" t="s">
        <v>25</v>
      </c>
      <c r="N3412">
        <v>31999</v>
      </c>
      <c r="O3412" t="s">
        <v>25</v>
      </c>
      <c r="P3412">
        <v>319990001</v>
      </c>
      <c r="Q3412" t="s">
        <v>30</v>
      </c>
      <c r="R3412">
        <v>999999</v>
      </c>
      <c r="S3412" t="s">
        <v>24</v>
      </c>
      <c r="T3412">
        <v>9999999</v>
      </c>
      <c r="U3412" t="s">
        <v>24</v>
      </c>
      <c r="V3412">
        <v>300</v>
      </c>
      <c r="W3412" t="s">
        <v>25</v>
      </c>
      <c r="X3412" t="s">
        <v>56</v>
      </c>
      <c r="Y3412" t="s">
        <v>65</v>
      </c>
      <c r="Z3412">
        <v>1</v>
      </c>
      <c r="AA3412" t="s">
        <v>61</v>
      </c>
      <c r="AB3412">
        <v>31</v>
      </c>
      <c r="AC3412" t="s">
        <v>67</v>
      </c>
      <c r="AD3412" t="s">
        <v>10240</v>
      </c>
      <c r="AE3412"/>
      <c r="AF3412" s="2" t="s">
        <v>10238</v>
      </c>
    </row>
    <row r="3413" spans="2:32" ht="18">
      <c r="B3413" t="s">
        <v>10241</v>
      </c>
      <c r="C3413" t="s">
        <v>10242</v>
      </c>
      <c r="D3413" s="2">
        <v>0</v>
      </c>
      <c r="E3413" s="2">
        <v>0</v>
      </c>
      <c r="F3413">
        <v>0</v>
      </c>
      <c r="G3413">
        <v>0</v>
      </c>
      <c r="H3413">
        <v>3</v>
      </c>
      <c r="I3413" t="s">
        <v>57</v>
      </c>
      <c r="J3413">
        <v>31</v>
      </c>
      <c r="K3413" t="s">
        <v>67</v>
      </c>
      <c r="L3413">
        <v>319</v>
      </c>
      <c r="M3413" t="s">
        <v>25</v>
      </c>
      <c r="N3413">
        <v>31999</v>
      </c>
      <c r="O3413" t="s">
        <v>25</v>
      </c>
      <c r="P3413">
        <v>319990001</v>
      </c>
      <c r="Q3413" t="s">
        <v>30</v>
      </c>
      <c r="R3413">
        <v>999999</v>
      </c>
      <c r="S3413" t="s">
        <v>24</v>
      </c>
      <c r="T3413">
        <v>9999999</v>
      </c>
      <c r="U3413" t="s">
        <v>24</v>
      </c>
      <c r="V3413">
        <v>300</v>
      </c>
      <c r="W3413" t="s">
        <v>25</v>
      </c>
      <c r="X3413" t="s">
        <v>56</v>
      </c>
      <c r="Y3413" t="s">
        <v>65</v>
      </c>
      <c r="Z3413">
        <v>1</v>
      </c>
      <c r="AA3413" t="s">
        <v>61</v>
      </c>
      <c r="AB3413">
        <v>31</v>
      </c>
      <c r="AC3413" t="s">
        <v>67</v>
      </c>
      <c r="AD3413" t="s">
        <v>10243</v>
      </c>
      <c r="AE3413"/>
      <c r="AF3413" s="2" t="s">
        <v>10241</v>
      </c>
    </row>
    <row r="3414" spans="2:32" ht="18">
      <c r="B3414" t="s">
        <v>10244</v>
      </c>
      <c r="C3414" t="s">
        <v>10245</v>
      </c>
      <c r="D3414" s="2">
        <v>0</v>
      </c>
      <c r="E3414" s="2">
        <v>0</v>
      </c>
      <c r="F3414">
        <v>0</v>
      </c>
      <c r="G3414">
        <v>0</v>
      </c>
      <c r="H3414">
        <v>1</v>
      </c>
      <c r="I3414" t="s">
        <v>68</v>
      </c>
      <c r="J3414">
        <v>10</v>
      </c>
      <c r="K3414" t="s">
        <v>68</v>
      </c>
      <c r="L3414">
        <v>109</v>
      </c>
      <c r="M3414" t="s">
        <v>25</v>
      </c>
      <c r="N3414">
        <v>10999</v>
      </c>
      <c r="O3414" t="s">
        <v>25</v>
      </c>
      <c r="P3414">
        <v>109990002</v>
      </c>
      <c r="Q3414" t="s">
        <v>30</v>
      </c>
      <c r="R3414">
        <v>999999</v>
      </c>
      <c r="S3414" t="s">
        <v>24</v>
      </c>
      <c r="T3414">
        <v>9999999</v>
      </c>
      <c r="U3414" t="s">
        <v>24</v>
      </c>
      <c r="V3414">
        <v>300</v>
      </c>
      <c r="W3414" t="s">
        <v>25</v>
      </c>
      <c r="X3414" t="s">
        <v>56</v>
      </c>
      <c r="Y3414" t="s">
        <v>65</v>
      </c>
      <c r="Z3414">
        <v>1</v>
      </c>
      <c r="AA3414" t="s">
        <v>61</v>
      </c>
      <c r="AB3414">
        <v>10</v>
      </c>
      <c r="AC3414" t="s">
        <v>68</v>
      </c>
      <c r="AD3414" t="s">
        <v>10246</v>
      </c>
      <c r="AE3414"/>
      <c r="AF3414" s="2" t="s">
        <v>10244</v>
      </c>
    </row>
    <row r="3415" spans="2:32" ht="18">
      <c r="B3415" t="s">
        <v>10247</v>
      </c>
      <c r="C3415" t="s">
        <v>10248</v>
      </c>
      <c r="D3415" s="2">
        <v>0</v>
      </c>
      <c r="E3415" s="2">
        <v>0</v>
      </c>
      <c r="F3415">
        <v>0</v>
      </c>
      <c r="G3415">
        <v>0</v>
      </c>
      <c r="H3415">
        <v>1</v>
      </c>
      <c r="I3415" t="s">
        <v>68</v>
      </c>
      <c r="J3415">
        <v>10</v>
      </c>
      <c r="K3415" t="s">
        <v>68</v>
      </c>
      <c r="L3415">
        <v>109</v>
      </c>
      <c r="M3415" t="s">
        <v>25</v>
      </c>
      <c r="N3415">
        <v>10999</v>
      </c>
      <c r="O3415" t="s">
        <v>25</v>
      </c>
      <c r="P3415">
        <v>109990002</v>
      </c>
      <c r="Q3415" t="s">
        <v>30</v>
      </c>
      <c r="R3415">
        <v>999999</v>
      </c>
      <c r="S3415" t="s">
        <v>24</v>
      </c>
      <c r="T3415">
        <v>9999999</v>
      </c>
      <c r="U3415" t="s">
        <v>24</v>
      </c>
      <c r="V3415">
        <v>300</v>
      </c>
      <c r="W3415" t="s">
        <v>25</v>
      </c>
      <c r="X3415" t="s">
        <v>56</v>
      </c>
      <c r="Y3415" t="s">
        <v>65</v>
      </c>
      <c r="Z3415">
        <v>1</v>
      </c>
      <c r="AA3415" t="s">
        <v>61</v>
      </c>
      <c r="AB3415">
        <v>10</v>
      </c>
      <c r="AC3415" t="s">
        <v>68</v>
      </c>
      <c r="AD3415" t="s">
        <v>10249</v>
      </c>
      <c r="AE3415"/>
      <c r="AF3415" s="2" t="s">
        <v>10247</v>
      </c>
    </row>
    <row r="3416" spans="2:32" ht="18">
      <c r="B3416" t="s">
        <v>10250</v>
      </c>
      <c r="C3416" t="s">
        <v>10251</v>
      </c>
      <c r="D3416" s="2">
        <v>0</v>
      </c>
      <c r="E3416" s="2">
        <v>0</v>
      </c>
      <c r="F3416">
        <v>0</v>
      </c>
      <c r="G3416">
        <v>0</v>
      </c>
      <c r="H3416">
        <v>1</v>
      </c>
      <c r="I3416" t="s">
        <v>68</v>
      </c>
      <c r="J3416">
        <v>10</v>
      </c>
      <c r="K3416" t="s">
        <v>68</v>
      </c>
      <c r="L3416">
        <v>109</v>
      </c>
      <c r="M3416" t="s">
        <v>25</v>
      </c>
      <c r="N3416">
        <v>10999</v>
      </c>
      <c r="O3416" t="s">
        <v>25</v>
      </c>
      <c r="P3416">
        <v>109990002</v>
      </c>
      <c r="Q3416" t="s">
        <v>30</v>
      </c>
      <c r="R3416">
        <v>999999</v>
      </c>
      <c r="S3416" t="s">
        <v>24</v>
      </c>
      <c r="T3416">
        <v>9999999</v>
      </c>
      <c r="U3416" t="s">
        <v>24</v>
      </c>
      <c r="V3416">
        <v>300</v>
      </c>
      <c r="W3416" t="s">
        <v>25</v>
      </c>
      <c r="X3416" t="s">
        <v>56</v>
      </c>
      <c r="Y3416" t="s">
        <v>65</v>
      </c>
      <c r="Z3416">
        <v>1</v>
      </c>
      <c r="AA3416" t="s">
        <v>61</v>
      </c>
      <c r="AB3416">
        <v>10</v>
      </c>
      <c r="AC3416" t="s">
        <v>68</v>
      </c>
      <c r="AD3416" t="s">
        <v>10252</v>
      </c>
      <c r="AE3416"/>
      <c r="AF3416" s="2" t="s">
        <v>10250</v>
      </c>
    </row>
    <row r="3417" spans="2:32" ht="18">
      <c r="B3417" t="s">
        <v>10253</v>
      </c>
      <c r="C3417" t="s">
        <v>10254</v>
      </c>
      <c r="D3417" s="2">
        <v>0</v>
      </c>
      <c r="E3417" s="2">
        <v>0</v>
      </c>
      <c r="F3417">
        <v>0</v>
      </c>
      <c r="G3417">
        <v>0</v>
      </c>
      <c r="H3417">
        <v>1</v>
      </c>
      <c r="I3417" t="s">
        <v>68</v>
      </c>
      <c r="J3417">
        <v>10</v>
      </c>
      <c r="K3417" t="s">
        <v>68</v>
      </c>
      <c r="L3417">
        <v>109</v>
      </c>
      <c r="M3417" t="s">
        <v>25</v>
      </c>
      <c r="N3417">
        <v>10999</v>
      </c>
      <c r="O3417" t="s">
        <v>25</v>
      </c>
      <c r="P3417">
        <v>109990002</v>
      </c>
      <c r="Q3417" t="s">
        <v>30</v>
      </c>
      <c r="R3417">
        <v>999999</v>
      </c>
      <c r="S3417" t="s">
        <v>24</v>
      </c>
      <c r="T3417">
        <v>9999999</v>
      </c>
      <c r="U3417" t="s">
        <v>24</v>
      </c>
      <c r="V3417">
        <v>300</v>
      </c>
      <c r="W3417" t="s">
        <v>25</v>
      </c>
      <c r="X3417" t="s">
        <v>56</v>
      </c>
      <c r="Y3417" t="s">
        <v>65</v>
      </c>
      <c r="Z3417">
        <v>1</v>
      </c>
      <c r="AA3417" t="s">
        <v>61</v>
      </c>
      <c r="AB3417">
        <v>10</v>
      </c>
      <c r="AC3417" t="s">
        <v>68</v>
      </c>
      <c r="AD3417" t="s">
        <v>10255</v>
      </c>
      <c r="AE3417"/>
      <c r="AF3417" s="2" t="s">
        <v>10253</v>
      </c>
    </row>
    <row r="3418" spans="2:32" ht="18">
      <c r="B3418" t="s">
        <v>10256</v>
      </c>
      <c r="C3418" t="s">
        <v>10257</v>
      </c>
      <c r="D3418" s="2">
        <v>0</v>
      </c>
      <c r="E3418" s="2">
        <v>0</v>
      </c>
      <c r="F3418">
        <v>0</v>
      </c>
      <c r="G3418">
        <v>0</v>
      </c>
      <c r="H3418">
        <v>1</v>
      </c>
      <c r="I3418" t="s">
        <v>68</v>
      </c>
      <c r="J3418">
        <v>10</v>
      </c>
      <c r="K3418" t="s">
        <v>68</v>
      </c>
      <c r="L3418">
        <v>109</v>
      </c>
      <c r="M3418" t="s">
        <v>25</v>
      </c>
      <c r="N3418">
        <v>10999</v>
      </c>
      <c r="O3418" t="s">
        <v>25</v>
      </c>
      <c r="P3418">
        <v>109990002</v>
      </c>
      <c r="Q3418" t="s">
        <v>30</v>
      </c>
      <c r="R3418">
        <v>999999</v>
      </c>
      <c r="S3418" t="s">
        <v>24</v>
      </c>
      <c r="T3418">
        <v>9999999</v>
      </c>
      <c r="U3418" t="s">
        <v>24</v>
      </c>
      <c r="V3418">
        <v>300</v>
      </c>
      <c r="W3418" t="s">
        <v>25</v>
      </c>
      <c r="X3418" t="s">
        <v>56</v>
      </c>
      <c r="Y3418" t="s">
        <v>65</v>
      </c>
      <c r="Z3418">
        <v>1</v>
      </c>
      <c r="AA3418" t="s">
        <v>61</v>
      </c>
      <c r="AB3418">
        <v>10</v>
      </c>
      <c r="AC3418" t="s">
        <v>68</v>
      </c>
      <c r="AD3418" t="s">
        <v>10258</v>
      </c>
      <c r="AE3418"/>
      <c r="AF3418" s="2" t="s">
        <v>10256</v>
      </c>
    </row>
    <row r="3419" spans="2:32" ht="18">
      <c r="B3419" t="s">
        <v>10259</v>
      </c>
      <c r="C3419" t="s">
        <v>10260</v>
      </c>
      <c r="D3419" s="2">
        <v>0</v>
      </c>
      <c r="E3419" s="2">
        <v>0</v>
      </c>
      <c r="F3419">
        <v>0</v>
      </c>
      <c r="G3419">
        <v>0</v>
      </c>
      <c r="H3419">
        <v>9</v>
      </c>
      <c r="I3419" t="s">
        <v>25</v>
      </c>
      <c r="J3419">
        <v>99</v>
      </c>
      <c r="K3419" t="s">
        <v>25</v>
      </c>
      <c r="L3419">
        <v>999</v>
      </c>
      <c r="M3419" t="s">
        <v>25</v>
      </c>
      <c r="N3419">
        <v>99999</v>
      </c>
      <c r="O3419" t="s">
        <v>25</v>
      </c>
      <c r="P3419">
        <v>999999999</v>
      </c>
      <c r="Q3419" t="s">
        <v>25</v>
      </c>
      <c r="R3419">
        <v>999999</v>
      </c>
      <c r="S3419" t="s">
        <v>24</v>
      </c>
      <c r="T3419">
        <v>9999999</v>
      </c>
      <c r="U3419" t="s">
        <v>24</v>
      </c>
      <c r="V3419">
        <v>300</v>
      </c>
      <c r="W3419" t="s">
        <v>25</v>
      </c>
      <c r="X3419" t="s">
        <v>56</v>
      </c>
      <c r="Y3419" t="s">
        <v>65</v>
      </c>
      <c r="Z3419">
        <v>1</v>
      </c>
      <c r="AA3419" t="s">
        <v>61</v>
      </c>
      <c r="AB3419">
        <v>99</v>
      </c>
      <c r="AC3419" t="s">
        <v>25</v>
      </c>
      <c r="AD3419" t="s">
        <v>10261</v>
      </c>
      <c r="AE3419"/>
      <c r="AF3419" s="2" t="s">
        <v>10259</v>
      </c>
    </row>
    <row r="3420" spans="2:32" ht="18">
      <c r="B3420" t="s">
        <v>10262</v>
      </c>
      <c r="C3420" t="s">
        <v>10263</v>
      </c>
      <c r="D3420" s="2">
        <v>0</v>
      </c>
      <c r="E3420" s="2">
        <v>0</v>
      </c>
      <c r="F3420">
        <v>0</v>
      </c>
      <c r="G3420">
        <v>0</v>
      </c>
      <c r="H3420">
        <v>1</v>
      </c>
      <c r="I3420" t="s">
        <v>68</v>
      </c>
      <c r="J3420">
        <v>10</v>
      </c>
      <c r="K3420" t="s">
        <v>68</v>
      </c>
      <c r="L3420">
        <v>109</v>
      </c>
      <c r="M3420" t="s">
        <v>25</v>
      </c>
      <c r="N3420">
        <v>10999</v>
      </c>
      <c r="O3420" t="s">
        <v>25</v>
      </c>
      <c r="P3420">
        <v>109990002</v>
      </c>
      <c r="Q3420" t="s">
        <v>30</v>
      </c>
      <c r="R3420">
        <v>999999</v>
      </c>
      <c r="S3420" t="s">
        <v>24</v>
      </c>
      <c r="T3420">
        <v>9999999</v>
      </c>
      <c r="U3420" t="s">
        <v>24</v>
      </c>
      <c r="V3420">
        <v>300</v>
      </c>
      <c r="W3420" t="s">
        <v>25</v>
      </c>
      <c r="X3420" t="s">
        <v>56</v>
      </c>
      <c r="Y3420" t="s">
        <v>65</v>
      </c>
      <c r="Z3420">
        <v>1</v>
      </c>
      <c r="AA3420" t="s">
        <v>61</v>
      </c>
      <c r="AB3420">
        <v>10</v>
      </c>
      <c r="AC3420" t="s">
        <v>68</v>
      </c>
      <c r="AD3420" t="s">
        <v>10264</v>
      </c>
      <c r="AE3420"/>
      <c r="AF3420" s="2" t="s">
        <v>10262</v>
      </c>
    </row>
    <row r="3421" spans="2:32" ht="18">
      <c r="B3421" t="s">
        <v>10265</v>
      </c>
      <c r="C3421" t="s">
        <v>10266</v>
      </c>
      <c r="D3421" s="2">
        <v>0</v>
      </c>
      <c r="E3421" s="2">
        <v>0</v>
      </c>
      <c r="F3421">
        <v>0</v>
      </c>
      <c r="G3421">
        <v>0</v>
      </c>
      <c r="H3421">
        <v>1</v>
      </c>
      <c r="I3421" t="s">
        <v>68</v>
      </c>
      <c r="J3421">
        <v>10</v>
      </c>
      <c r="K3421" t="s">
        <v>68</v>
      </c>
      <c r="L3421">
        <v>109</v>
      </c>
      <c r="M3421" t="s">
        <v>25</v>
      </c>
      <c r="N3421">
        <v>10999</v>
      </c>
      <c r="O3421" t="s">
        <v>25</v>
      </c>
      <c r="P3421">
        <v>109990002</v>
      </c>
      <c r="Q3421" t="s">
        <v>30</v>
      </c>
      <c r="R3421">
        <v>999999</v>
      </c>
      <c r="S3421" t="s">
        <v>24</v>
      </c>
      <c r="T3421">
        <v>9999999</v>
      </c>
      <c r="U3421" t="s">
        <v>24</v>
      </c>
      <c r="V3421">
        <v>300</v>
      </c>
      <c r="W3421" t="s">
        <v>25</v>
      </c>
      <c r="X3421" t="s">
        <v>56</v>
      </c>
      <c r="Y3421" t="s">
        <v>65</v>
      </c>
      <c r="Z3421">
        <v>1</v>
      </c>
      <c r="AA3421" t="s">
        <v>61</v>
      </c>
      <c r="AB3421">
        <v>10</v>
      </c>
      <c r="AC3421" t="s">
        <v>68</v>
      </c>
      <c r="AD3421" t="s">
        <v>10267</v>
      </c>
      <c r="AE3421"/>
      <c r="AF3421" s="2" t="s">
        <v>10265</v>
      </c>
    </row>
    <row r="3422" spans="2:32" ht="18">
      <c r="B3422" t="s">
        <v>10268</v>
      </c>
      <c r="C3422" t="s">
        <v>10269</v>
      </c>
      <c r="D3422" s="2">
        <v>0</v>
      </c>
      <c r="E3422" s="2">
        <v>0</v>
      </c>
      <c r="F3422">
        <v>0</v>
      </c>
      <c r="G3422">
        <v>0</v>
      </c>
      <c r="H3422">
        <v>3</v>
      </c>
      <c r="I3422" t="s">
        <v>57</v>
      </c>
      <c r="J3422">
        <v>31</v>
      </c>
      <c r="K3422" t="s">
        <v>67</v>
      </c>
      <c r="L3422">
        <v>311</v>
      </c>
      <c r="M3422" t="s">
        <v>73</v>
      </c>
      <c r="N3422">
        <v>31100</v>
      </c>
      <c r="O3422" t="s">
        <v>73</v>
      </c>
      <c r="P3422">
        <v>311000001</v>
      </c>
      <c r="Q3422" t="s">
        <v>28</v>
      </c>
      <c r="R3422">
        <v>999999</v>
      </c>
      <c r="S3422" t="s">
        <v>24</v>
      </c>
      <c r="T3422">
        <v>9999999</v>
      </c>
      <c r="U3422" t="s">
        <v>24</v>
      </c>
      <c r="V3422">
        <v>300</v>
      </c>
      <c r="W3422" t="s">
        <v>25</v>
      </c>
      <c r="X3422" t="s">
        <v>38</v>
      </c>
      <c r="Y3422" t="s">
        <v>60</v>
      </c>
      <c r="Z3422">
        <v>1</v>
      </c>
      <c r="AA3422" t="s">
        <v>61</v>
      </c>
      <c r="AB3422">
        <v>31</v>
      </c>
      <c r="AC3422" t="s">
        <v>67</v>
      </c>
      <c r="AD3422" t="s">
        <v>10270</v>
      </c>
      <c r="AE3422"/>
      <c r="AF3422" s="2" t="s">
        <v>10268</v>
      </c>
    </row>
    <row r="3423" spans="2:32" ht="18">
      <c r="B3423" t="s">
        <v>10271</v>
      </c>
      <c r="C3423" t="s">
        <v>10272</v>
      </c>
      <c r="D3423" s="2">
        <v>0</v>
      </c>
      <c r="E3423" s="2">
        <v>0</v>
      </c>
      <c r="F3423">
        <v>0</v>
      </c>
      <c r="G3423">
        <v>0</v>
      </c>
      <c r="H3423">
        <v>3</v>
      </c>
      <c r="I3423" t="s">
        <v>57</v>
      </c>
      <c r="J3423">
        <v>31</v>
      </c>
      <c r="K3423" t="s">
        <v>67</v>
      </c>
      <c r="L3423">
        <v>311</v>
      </c>
      <c r="M3423" t="s">
        <v>73</v>
      </c>
      <c r="N3423">
        <v>31100</v>
      </c>
      <c r="O3423" t="s">
        <v>73</v>
      </c>
      <c r="P3423">
        <v>311000001</v>
      </c>
      <c r="Q3423" t="s">
        <v>28</v>
      </c>
      <c r="R3423">
        <v>999999</v>
      </c>
      <c r="S3423" t="s">
        <v>24</v>
      </c>
      <c r="T3423">
        <v>9999999</v>
      </c>
      <c r="U3423" t="s">
        <v>24</v>
      </c>
      <c r="V3423">
        <v>300</v>
      </c>
      <c r="W3423" t="s">
        <v>25</v>
      </c>
      <c r="X3423" t="s">
        <v>38</v>
      </c>
      <c r="Y3423" t="s">
        <v>60</v>
      </c>
      <c r="Z3423">
        <v>1</v>
      </c>
      <c r="AA3423" t="s">
        <v>61</v>
      </c>
      <c r="AB3423">
        <v>31</v>
      </c>
      <c r="AC3423" t="s">
        <v>67</v>
      </c>
      <c r="AD3423" t="s">
        <v>10273</v>
      </c>
      <c r="AE3423"/>
      <c r="AF3423" s="2" t="s">
        <v>10271</v>
      </c>
    </row>
    <row r="3424" spans="2:32" ht="18">
      <c r="B3424" t="s">
        <v>10274</v>
      </c>
      <c r="C3424" t="s">
        <v>10275</v>
      </c>
      <c r="D3424" s="2">
        <v>0</v>
      </c>
      <c r="E3424" s="2">
        <v>0</v>
      </c>
      <c r="F3424">
        <v>0</v>
      </c>
      <c r="G3424">
        <v>0</v>
      </c>
      <c r="H3424">
        <v>3</v>
      </c>
      <c r="I3424" t="s">
        <v>57</v>
      </c>
      <c r="J3424">
        <v>31</v>
      </c>
      <c r="K3424" t="s">
        <v>67</v>
      </c>
      <c r="L3424">
        <v>311</v>
      </c>
      <c r="M3424" t="s">
        <v>73</v>
      </c>
      <c r="N3424">
        <v>31100</v>
      </c>
      <c r="O3424" t="s">
        <v>73</v>
      </c>
      <c r="P3424">
        <v>311000001</v>
      </c>
      <c r="Q3424" t="s">
        <v>28</v>
      </c>
      <c r="R3424">
        <v>999999</v>
      </c>
      <c r="S3424" t="s">
        <v>24</v>
      </c>
      <c r="T3424">
        <v>9999999</v>
      </c>
      <c r="U3424" t="s">
        <v>24</v>
      </c>
      <c r="V3424">
        <v>300</v>
      </c>
      <c r="W3424" t="s">
        <v>25</v>
      </c>
      <c r="X3424" t="s">
        <v>38</v>
      </c>
      <c r="Y3424" t="s">
        <v>60</v>
      </c>
      <c r="Z3424">
        <v>1</v>
      </c>
      <c r="AA3424" t="s">
        <v>61</v>
      </c>
      <c r="AB3424">
        <v>31</v>
      </c>
      <c r="AC3424" t="s">
        <v>67</v>
      </c>
      <c r="AD3424" t="s">
        <v>10276</v>
      </c>
      <c r="AE3424"/>
      <c r="AF3424" s="2" t="s">
        <v>10274</v>
      </c>
    </row>
    <row r="3425" spans="2:32" ht="18">
      <c r="B3425" t="s">
        <v>10277</v>
      </c>
      <c r="C3425" t="s">
        <v>10278</v>
      </c>
      <c r="D3425" s="2">
        <v>0</v>
      </c>
      <c r="E3425" s="2">
        <v>0</v>
      </c>
      <c r="F3425">
        <v>0</v>
      </c>
      <c r="G3425">
        <v>0</v>
      </c>
      <c r="H3425">
        <v>1</v>
      </c>
      <c r="I3425" t="s">
        <v>68</v>
      </c>
      <c r="J3425">
        <v>10</v>
      </c>
      <c r="K3425" t="s">
        <v>68</v>
      </c>
      <c r="L3425">
        <v>109</v>
      </c>
      <c r="M3425" t="s">
        <v>25</v>
      </c>
      <c r="N3425">
        <v>10999</v>
      </c>
      <c r="O3425" t="s">
        <v>25</v>
      </c>
      <c r="P3425">
        <v>109990003</v>
      </c>
      <c r="Q3425" t="s">
        <v>79</v>
      </c>
      <c r="R3425">
        <v>999999</v>
      </c>
      <c r="S3425" t="s">
        <v>24</v>
      </c>
      <c r="T3425">
        <v>9999999</v>
      </c>
      <c r="U3425" t="s">
        <v>24</v>
      </c>
      <c r="V3425">
        <v>300</v>
      </c>
      <c r="W3425" t="s">
        <v>25</v>
      </c>
      <c r="X3425" t="s">
        <v>56</v>
      </c>
      <c r="Y3425" t="s">
        <v>65</v>
      </c>
      <c r="Z3425">
        <v>1</v>
      </c>
      <c r="AA3425" t="s">
        <v>61</v>
      </c>
      <c r="AB3425">
        <v>10</v>
      </c>
      <c r="AC3425" t="s">
        <v>68</v>
      </c>
      <c r="AD3425" t="s">
        <v>10279</v>
      </c>
      <c r="AE3425"/>
      <c r="AF3425" s="2" t="s">
        <v>10277</v>
      </c>
    </row>
    <row r="3426" spans="2:32" ht="18">
      <c r="B3426" t="s">
        <v>10280</v>
      </c>
      <c r="C3426" t="s">
        <v>10281</v>
      </c>
      <c r="D3426" s="2">
        <v>0</v>
      </c>
      <c r="E3426" s="2">
        <v>91000</v>
      </c>
      <c r="F3426" s="21">
        <v>91000</v>
      </c>
      <c r="G3426" s="21">
        <v>91000</v>
      </c>
      <c r="H3426">
        <v>1</v>
      </c>
      <c r="I3426" t="s">
        <v>68</v>
      </c>
      <c r="J3426">
        <v>10</v>
      </c>
      <c r="K3426" t="s">
        <v>68</v>
      </c>
      <c r="L3426">
        <v>102</v>
      </c>
      <c r="M3426" t="s">
        <v>77</v>
      </c>
      <c r="N3426">
        <v>10201</v>
      </c>
      <c r="O3426" t="s">
        <v>77</v>
      </c>
      <c r="P3426">
        <v>102010001</v>
      </c>
      <c r="Q3426" t="s">
        <v>29</v>
      </c>
      <c r="R3426">
        <v>999999</v>
      </c>
      <c r="S3426" t="s">
        <v>24</v>
      </c>
      <c r="T3426">
        <v>9999999</v>
      </c>
      <c r="U3426" t="s">
        <v>24</v>
      </c>
      <c r="V3426">
        <v>300</v>
      </c>
      <c r="W3426" t="s">
        <v>25</v>
      </c>
      <c r="X3426" t="s">
        <v>56</v>
      </c>
      <c r="Y3426" t="s">
        <v>65</v>
      </c>
      <c r="Z3426">
        <v>1</v>
      </c>
      <c r="AA3426" t="s">
        <v>61</v>
      </c>
      <c r="AB3426">
        <v>10</v>
      </c>
      <c r="AC3426" t="s">
        <v>68</v>
      </c>
      <c r="AD3426" t="s">
        <v>10282</v>
      </c>
      <c r="AE3426"/>
      <c r="AF3426" s="2" t="s">
        <v>10280</v>
      </c>
    </row>
    <row r="3427" spans="2:32" ht="18">
      <c r="B3427" t="s">
        <v>10283</v>
      </c>
      <c r="C3427" t="s">
        <v>10284</v>
      </c>
      <c r="D3427" s="2">
        <v>0</v>
      </c>
      <c r="E3427" s="2">
        <v>91000</v>
      </c>
      <c r="F3427" s="21">
        <v>91000</v>
      </c>
      <c r="G3427" s="21">
        <v>91000</v>
      </c>
      <c r="H3427">
        <v>1</v>
      </c>
      <c r="I3427" t="s">
        <v>68</v>
      </c>
      <c r="J3427">
        <v>10</v>
      </c>
      <c r="K3427" t="s">
        <v>68</v>
      </c>
      <c r="L3427">
        <v>102</v>
      </c>
      <c r="M3427" t="s">
        <v>77</v>
      </c>
      <c r="N3427">
        <v>10201</v>
      </c>
      <c r="O3427" t="s">
        <v>77</v>
      </c>
      <c r="P3427">
        <v>102010001</v>
      </c>
      <c r="Q3427" t="s">
        <v>29</v>
      </c>
      <c r="R3427">
        <v>999999</v>
      </c>
      <c r="S3427" t="s">
        <v>24</v>
      </c>
      <c r="T3427">
        <v>9999999</v>
      </c>
      <c r="U3427" t="s">
        <v>24</v>
      </c>
      <c r="V3427">
        <v>300</v>
      </c>
      <c r="W3427" t="s">
        <v>25</v>
      </c>
      <c r="X3427" t="s">
        <v>56</v>
      </c>
      <c r="Y3427" t="s">
        <v>65</v>
      </c>
      <c r="Z3427">
        <v>1</v>
      </c>
      <c r="AA3427" t="s">
        <v>61</v>
      </c>
      <c r="AB3427">
        <v>10</v>
      </c>
      <c r="AC3427" t="s">
        <v>68</v>
      </c>
      <c r="AD3427" t="s">
        <v>10285</v>
      </c>
      <c r="AE3427"/>
      <c r="AF3427" s="2" t="s">
        <v>10283</v>
      </c>
    </row>
    <row r="3428" spans="2:32" ht="18">
      <c r="B3428" t="s">
        <v>10286</v>
      </c>
      <c r="C3428" t="s">
        <v>10287</v>
      </c>
      <c r="D3428" s="2">
        <v>0</v>
      </c>
      <c r="E3428" s="2">
        <v>98000</v>
      </c>
      <c r="F3428" s="21">
        <v>98000</v>
      </c>
      <c r="G3428" s="21">
        <v>98000</v>
      </c>
      <c r="H3428">
        <v>1</v>
      </c>
      <c r="I3428" t="s">
        <v>68</v>
      </c>
      <c r="J3428">
        <v>10</v>
      </c>
      <c r="K3428" t="s">
        <v>68</v>
      </c>
      <c r="L3428">
        <v>102</v>
      </c>
      <c r="M3428" t="s">
        <v>77</v>
      </c>
      <c r="N3428">
        <v>10201</v>
      </c>
      <c r="O3428" t="s">
        <v>77</v>
      </c>
      <c r="P3428">
        <v>102010001</v>
      </c>
      <c r="Q3428" t="s">
        <v>29</v>
      </c>
      <c r="R3428">
        <v>999999</v>
      </c>
      <c r="S3428" t="s">
        <v>24</v>
      </c>
      <c r="T3428">
        <v>9999999</v>
      </c>
      <c r="U3428" t="s">
        <v>24</v>
      </c>
      <c r="V3428">
        <v>300</v>
      </c>
      <c r="W3428" t="s">
        <v>25</v>
      </c>
      <c r="X3428" t="s">
        <v>56</v>
      </c>
      <c r="Y3428" t="s">
        <v>65</v>
      </c>
      <c r="Z3428">
        <v>1</v>
      </c>
      <c r="AA3428" t="s">
        <v>61</v>
      </c>
      <c r="AB3428">
        <v>10</v>
      </c>
      <c r="AC3428" t="s">
        <v>68</v>
      </c>
      <c r="AD3428" t="s">
        <v>10288</v>
      </c>
      <c r="AE3428"/>
      <c r="AF3428" s="2" t="s">
        <v>10286</v>
      </c>
    </row>
    <row r="3429" spans="2:32" ht="18">
      <c r="B3429" t="s">
        <v>10289</v>
      </c>
      <c r="C3429" t="s">
        <v>10290</v>
      </c>
      <c r="D3429" s="2">
        <v>0</v>
      </c>
      <c r="E3429" s="2">
        <v>98000</v>
      </c>
      <c r="F3429" s="21">
        <v>98000</v>
      </c>
      <c r="G3429" s="21">
        <v>98000</v>
      </c>
      <c r="H3429">
        <v>1</v>
      </c>
      <c r="I3429" t="s">
        <v>68</v>
      </c>
      <c r="J3429">
        <v>10</v>
      </c>
      <c r="K3429" t="s">
        <v>68</v>
      </c>
      <c r="L3429">
        <v>102</v>
      </c>
      <c r="M3429" t="s">
        <v>77</v>
      </c>
      <c r="N3429">
        <v>10201</v>
      </c>
      <c r="O3429" t="s">
        <v>77</v>
      </c>
      <c r="P3429">
        <v>102010001</v>
      </c>
      <c r="Q3429" t="s">
        <v>29</v>
      </c>
      <c r="R3429">
        <v>999999</v>
      </c>
      <c r="S3429" t="s">
        <v>24</v>
      </c>
      <c r="T3429">
        <v>9999999</v>
      </c>
      <c r="U3429" t="s">
        <v>24</v>
      </c>
      <c r="V3429">
        <v>300</v>
      </c>
      <c r="W3429" t="s">
        <v>25</v>
      </c>
      <c r="X3429" t="s">
        <v>56</v>
      </c>
      <c r="Y3429" t="s">
        <v>65</v>
      </c>
      <c r="Z3429">
        <v>1</v>
      </c>
      <c r="AA3429" t="s">
        <v>61</v>
      </c>
      <c r="AB3429">
        <v>10</v>
      </c>
      <c r="AC3429" t="s">
        <v>68</v>
      </c>
      <c r="AD3429" t="s">
        <v>10291</v>
      </c>
      <c r="AE3429"/>
      <c r="AF3429" s="2" t="s">
        <v>10289</v>
      </c>
    </row>
    <row r="3430" spans="2:32" ht="18">
      <c r="B3430" t="s">
        <v>10292</v>
      </c>
      <c r="C3430" t="s">
        <v>10293</v>
      </c>
      <c r="D3430" s="2">
        <v>0</v>
      </c>
      <c r="E3430" s="2">
        <v>0</v>
      </c>
      <c r="F3430">
        <v>0</v>
      </c>
      <c r="G3430">
        <v>0</v>
      </c>
      <c r="H3430">
        <v>1</v>
      </c>
      <c r="I3430" t="s">
        <v>68</v>
      </c>
      <c r="J3430">
        <v>10</v>
      </c>
      <c r="K3430" t="s">
        <v>68</v>
      </c>
      <c r="L3430">
        <v>109</v>
      </c>
      <c r="M3430" t="s">
        <v>25</v>
      </c>
      <c r="N3430">
        <v>10999</v>
      </c>
      <c r="O3430" t="s">
        <v>25</v>
      </c>
      <c r="P3430">
        <v>109999999</v>
      </c>
      <c r="Q3430" t="s">
        <v>25</v>
      </c>
      <c r="R3430">
        <v>999999</v>
      </c>
      <c r="S3430" t="s">
        <v>24</v>
      </c>
      <c r="T3430">
        <v>9999999</v>
      </c>
      <c r="U3430" t="s">
        <v>24</v>
      </c>
      <c r="V3430">
        <v>300</v>
      </c>
      <c r="W3430" t="s">
        <v>25</v>
      </c>
      <c r="X3430" t="s">
        <v>56</v>
      </c>
      <c r="Y3430" t="s">
        <v>65</v>
      </c>
      <c r="Z3430">
        <v>1</v>
      </c>
      <c r="AA3430" t="s">
        <v>61</v>
      </c>
      <c r="AB3430">
        <v>10</v>
      </c>
      <c r="AC3430" t="s">
        <v>68</v>
      </c>
      <c r="AD3430" t="s">
        <v>10294</v>
      </c>
      <c r="AE3430"/>
      <c r="AF3430" s="2" t="s">
        <v>10292</v>
      </c>
    </row>
    <row r="3431" spans="2:32" ht="18">
      <c r="B3431" t="s">
        <v>10295</v>
      </c>
      <c r="C3431" t="s">
        <v>10296</v>
      </c>
      <c r="D3431" s="2">
        <v>0</v>
      </c>
      <c r="E3431" s="2">
        <v>0</v>
      </c>
      <c r="F3431">
        <v>0</v>
      </c>
      <c r="G3431">
        <v>0</v>
      </c>
      <c r="H3431">
        <v>1</v>
      </c>
      <c r="I3431" t="s">
        <v>68</v>
      </c>
      <c r="J3431">
        <v>10</v>
      </c>
      <c r="K3431" t="s">
        <v>68</v>
      </c>
      <c r="L3431">
        <v>109</v>
      </c>
      <c r="M3431" t="s">
        <v>25</v>
      </c>
      <c r="N3431">
        <v>10999</v>
      </c>
      <c r="O3431" t="s">
        <v>25</v>
      </c>
      <c r="P3431">
        <v>109990004</v>
      </c>
      <c r="Q3431" t="s">
        <v>31</v>
      </c>
      <c r="R3431">
        <v>999999</v>
      </c>
      <c r="S3431" t="s">
        <v>24</v>
      </c>
      <c r="T3431">
        <v>9999999</v>
      </c>
      <c r="U3431" t="s">
        <v>24</v>
      </c>
      <c r="V3431">
        <v>300</v>
      </c>
      <c r="W3431" t="s">
        <v>25</v>
      </c>
      <c r="X3431" t="s">
        <v>56</v>
      </c>
      <c r="Y3431" t="s">
        <v>65</v>
      </c>
      <c r="Z3431">
        <v>1</v>
      </c>
      <c r="AA3431" t="s">
        <v>61</v>
      </c>
      <c r="AB3431">
        <v>10</v>
      </c>
      <c r="AC3431" t="s">
        <v>68</v>
      </c>
      <c r="AD3431" t="s">
        <v>10297</v>
      </c>
      <c r="AE3431"/>
      <c r="AF3431" s="2" t="s">
        <v>10295</v>
      </c>
    </row>
    <row r="3432" spans="2:32" ht="18">
      <c r="B3432" t="s">
        <v>10298</v>
      </c>
      <c r="C3432" t="s">
        <v>10299</v>
      </c>
      <c r="D3432" s="2">
        <v>0</v>
      </c>
      <c r="E3432" s="2">
        <v>0</v>
      </c>
      <c r="F3432">
        <v>0</v>
      </c>
      <c r="G3432">
        <v>0</v>
      </c>
      <c r="H3432">
        <v>1</v>
      </c>
      <c r="I3432" t="s">
        <v>68</v>
      </c>
      <c r="J3432">
        <v>10</v>
      </c>
      <c r="K3432" t="s">
        <v>68</v>
      </c>
      <c r="L3432">
        <v>109</v>
      </c>
      <c r="M3432" t="s">
        <v>25</v>
      </c>
      <c r="N3432">
        <v>10999</v>
      </c>
      <c r="O3432" t="s">
        <v>25</v>
      </c>
      <c r="P3432">
        <v>109990003</v>
      </c>
      <c r="Q3432" t="s">
        <v>79</v>
      </c>
      <c r="R3432">
        <v>999999</v>
      </c>
      <c r="S3432" t="s">
        <v>24</v>
      </c>
      <c r="T3432">
        <v>9999999</v>
      </c>
      <c r="U3432" t="s">
        <v>24</v>
      </c>
      <c r="V3432">
        <v>300</v>
      </c>
      <c r="W3432" t="s">
        <v>25</v>
      </c>
      <c r="X3432" t="s">
        <v>56</v>
      </c>
      <c r="Y3432" t="s">
        <v>65</v>
      </c>
      <c r="Z3432">
        <v>1</v>
      </c>
      <c r="AA3432" t="s">
        <v>61</v>
      </c>
      <c r="AB3432">
        <v>10</v>
      </c>
      <c r="AC3432" t="s">
        <v>68</v>
      </c>
      <c r="AD3432" t="s">
        <v>10300</v>
      </c>
      <c r="AE3432"/>
      <c r="AF3432" s="2" t="s">
        <v>10298</v>
      </c>
    </row>
    <row r="3433" spans="2:32" ht="18">
      <c r="B3433" t="s">
        <v>10301</v>
      </c>
      <c r="C3433" t="s">
        <v>10302</v>
      </c>
      <c r="D3433" s="2">
        <v>0</v>
      </c>
      <c r="E3433" s="2">
        <v>0</v>
      </c>
      <c r="F3433">
        <v>0</v>
      </c>
      <c r="G3433">
        <v>0</v>
      </c>
      <c r="H3433">
        <v>1</v>
      </c>
      <c r="I3433" t="s">
        <v>68</v>
      </c>
      <c r="J3433">
        <v>10</v>
      </c>
      <c r="K3433" t="s">
        <v>68</v>
      </c>
      <c r="L3433">
        <v>109</v>
      </c>
      <c r="M3433" t="s">
        <v>25</v>
      </c>
      <c r="N3433">
        <v>10999</v>
      </c>
      <c r="O3433" t="s">
        <v>25</v>
      </c>
      <c r="P3433">
        <v>109990004</v>
      </c>
      <c r="Q3433" t="s">
        <v>31</v>
      </c>
      <c r="R3433">
        <v>999999</v>
      </c>
      <c r="S3433" t="s">
        <v>24</v>
      </c>
      <c r="T3433">
        <v>9999999</v>
      </c>
      <c r="U3433" t="s">
        <v>24</v>
      </c>
      <c r="V3433">
        <v>300</v>
      </c>
      <c r="W3433" t="s">
        <v>25</v>
      </c>
      <c r="X3433" t="s">
        <v>56</v>
      </c>
      <c r="Y3433" t="s">
        <v>65</v>
      </c>
      <c r="Z3433">
        <v>1</v>
      </c>
      <c r="AA3433" t="s">
        <v>61</v>
      </c>
      <c r="AB3433">
        <v>10</v>
      </c>
      <c r="AC3433" t="s">
        <v>68</v>
      </c>
      <c r="AD3433" t="s">
        <v>10303</v>
      </c>
      <c r="AE3433"/>
      <c r="AF3433" s="2" t="s">
        <v>10301</v>
      </c>
    </row>
    <row r="3434" spans="2:32" ht="18">
      <c r="B3434" t="s">
        <v>10304</v>
      </c>
      <c r="C3434" t="s">
        <v>10305</v>
      </c>
      <c r="D3434" s="2">
        <v>0</v>
      </c>
      <c r="E3434" s="2">
        <v>0</v>
      </c>
      <c r="F3434">
        <v>0</v>
      </c>
      <c r="G3434">
        <v>0</v>
      </c>
      <c r="H3434">
        <v>1</v>
      </c>
      <c r="I3434" t="s">
        <v>68</v>
      </c>
      <c r="J3434">
        <v>10</v>
      </c>
      <c r="K3434" t="s">
        <v>68</v>
      </c>
      <c r="L3434">
        <v>109</v>
      </c>
      <c r="M3434" t="s">
        <v>25</v>
      </c>
      <c r="N3434">
        <v>10999</v>
      </c>
      <c r="O3434" t="s">
        <v>25</v>
      </c>
      <c r="P3434">
        <v>109990003</v>
      </c>
      <c r="Q3434" t="s">
        <v>79</v>
      </c>
      <c r="R3434">
        <v>999999</v>
      </c>
      <c r="S3434" t="s">
        <v>24</v>
      </c>
      <c r="T3434">
        <v>9999999</v>
      </c>
      <c r="U3434" t="s">
        <v>24</v>
      </c>
      <c r="V3434">
        <v>300</v>
      </c>
      <c r="W3434" t="s">
        <v>25</v>
      </c>
      <c r="X3434" t="s">
        <v>56</v>
      </c>
      <c r="Y3434" t="s">
        <v>65</v>
      </c>
      <c r="Z3434">
        <v>1</v>
      </c>
      <c r="AA3434" t="s">
        <v>61</v>
      </c>
      <c r="AB3434">
        <v>10</v>
      </c>
      <c r="AC3434" t="s">
        <v>68</v>
      </c>
      <c r="AD3434" t="s">
        <v>10306</v>
      </c>
      <c r="AE3434"/>
      <c r="AF3434" s="2" t="s">
        <v>10304</v>
      </c>
    </row>
    <row r="3435" spans="2:32" ht="18">
      <c r="B3435" t="s">
        <v>10307</v>
      </c>
      <c r="C3435" t="s">
        <v>10308</v>
      </c>
      <c r="D3435" s="2">
        <v>0</v>
      </c>
      <c r="E3435" s="2">
        <v>0</v>
      </c>
      <c r="F3435">
        <v>0</v>
      </c>
      <c r="G3435">
        <v>0</v>
      </c>
      <c r="H3435">
        <v>1</v>
      </c>
      <c r="I3435" t="s">
        <v>68</v>
      </c>
      <c r="J3435">
        <v>10</v>
      </c>
      <c r="K3435" t="s">
        <v>68</v>
      </c>
      <c r="L3435">
        <v>102</v>
      </c>
      <c r="M3435" t="s">
        <v>77</v>
      </c>
      <c r="N3435">
        <v>10201</v>
      </c>
      <c r="O3435" t="s">
        <v>77</v>
      </c>
      <c r="P3435">
        <v>102010002</v>
      </c>
      <c r="Q3435" t="s">
        <v>1220</v>
      </c>
      <c r="R3435">
        <v>999999</v>
      </c>
      <c r="S3435" t="s">
        <v>24</v>
      </c>
      <c r="T3435">
        <v>9999999</v>
      </c>
      <c r="U3435" t="s">
        <v>24</v>
      </c>
      <c r="V3435">
        <v>300</v>
      </c>
      <c r="W3435" t="s">
        <v>25</v>
      </c>
      <c r="X3435" t="s">
        <v>56</v>
      </c>
      <c r="Y3435" t="s">
        <v>65</v>
      </c>
      <c r="Z3435">
        <v>1</v>
      </c>
      <c r="AA3435" t="s">
        <v>61</v>
      </c>
      <c r="AB3435">
        <v>10</v>
      </c>
      <c r="AC3435" t="s">
        <v>68</v>
      </c>
      <c r="AD3435" t="s">
        <v>10309</v>
      </c>
      <c r="AE3435"/>
      <c r="AF3435" s="2" t="s">
        <v>10307</v>
      </c>
    </row>
    <row r="3436" spans="2:32" ht="18">
      <c r="B3436" t="s">
        <v>10310</v>
      </c>
      <c r="C3436" t="s">
        <v>10311</v>
      </c>
      <c r="D3436" s="2">
        <v>0</v>
      </c>
      <c r="E3436" s="2">
        <v>0</v>
      </c>
      <c r="F3436">
        <v>0</v>
      </c>
      <c r="G3436">
        <v>0</v>
      </c>
      <c r="H3436">
        <v>3</v>
      </c>
      <c r="I3436" t="s">
        <v>57</v>
      </c>
      <c r="J3436">
        <v>33</v>
      </c>
      <c r="K3436" t="s">
        <v>62</v>
      </c>
      <c r="L3436">
        <v>339</v>
      </c>
      <c r="M3436" t="s">
        <v>25</v>
      </c>
      <c r="N3436">
        <v>33999</v>
      </c>
      <c r="O3436" t="s">
        <v>25</v>
      </c>
      <c r="P3436">
        <v>339999999</v>
      </c>
      <c r="Q3436" t="s">
        <v>25</v>
      </c>
      <c r="R3436">
        <v>999999</v>
      </c>
      <c r="S3436" t="s">
        <v>24</v>
      </c>
      <c r="T3436">
        <v>9999999</v>
      </c>
      <c r="U3436" t="s">
        <v>24</v>
      </c>
      <c r="V3436">
        <v>300</v>
      </c>
      <c r="W3436" t="s">
        <v>25</v>
      </c>
      <c r="X3436" t="s">
        <v>56</v>
      </c>
      <c r="Y3436" t="s">
        <v>65</v>
      </c>
      <c r="Z3436">
        <v>1</v>
      </c>
      <c r="AA3436" t="s">
        <v>61</v>
      </c>
      <c r="AB3436">
        <v>33</v>
      </c>
      <c r="AC3436" t="s">
        <v>62</v>
      </c>
      <c r="AD3436" t="s">
        <v>10312</v>
      </c>
      <c r="AE3436"/>
      <c r="AF3436" s="2" t="s">
        <v>10310</v>
      </c>
    </row>
    <row r="3437" spans="2:32" ht="18">
      <c r="B3437" t="s">
        <v>10313</v>
      </c>
      <c r="C3437" t="s">
        <v>10314</v>
      </c>
      <c r="D3437" s="2">
        <v>0</v>
      </c>
      <c r="E3437" s="2">
        <v>220000</v>
      </c>
      <c r="F3437" s="21">
        <v>220000</v>
      </c>
      <c r="G3437" s="21">
        <v>220000</v>
      </c>
      <c r="H3437">
        <v>1</v>
      </c>
      <c r="I3437" t="s">
        <v>68</v>
      </c>
      <c r="J3437">
        <v>10</v>
      </c>
      <c r="K3437" t="s">
        <v>68</v>
      </c>
      <c r="L3437">
        <v>102</v>
      </c>
      <c r="M3437" t="s">
        <v>77</v>
      </c>
      <c r="N3437">
        <v>10201</v>
      </c>
      <c r="O3437" t="s">
        <v>77</v>
      </c>
      <c r="P3437">
        <v>102010001</v>
      </c>
      <c r="Q3437" t="s">
        <v>29</v>
      </c>
      <c r="R3437">
        <v>999999</v>
      </c>
      <c r="S3437" t="s">
        <v>24</v>
      </c>
      <c r="T3437">
        <v>9999999</v>
      </c>
      <c r="U3437" t="s">
        <v>24</v>
      </c>
      <c r="V3437">
        <v>300</v>
      </c>
      <c r="W3437" t="s">
        <v>25</v>
      </c>
      <c r="X3437" t="s">
        <v>56</v>
      </c>
      <c r="Y3437" t="s">
        <v>65</v>
      </c>
      <c r="Z3437">
        <v>1</v>
      </c>
      <c r="AA3437" t="s">
        <v>61</v>
      </c>
      <c r="AB3437">
        <v>10</v>
      </c>
      <c r="AC3437" t="s">
        <v>68</v>
      </c>
      <c r="AD3437" t="s">
        <v>10315</v>
      </c>
      <c r="AE3437"/>
      <c r="AF3437" s="2" t="s">
        <v>10313</v>
      </c>
    </row>
    <row r="3438" spans="2:32" ht="18">
      <c r="B3438" t="s">
        <v>10316</v>
      </c>
      <c r="C3438" t="s">
        <v>10317</v>
      </c>
      <c r="D3438" s="2">
        <v>0</v>
      </c>
      <c r="E3438" s="2">
        <v>400000</v>
      </c>
      <c r="F3438" s="21">
        <v>400000</v>
      </c>
      <c r="G3438" s="21">
        <v>400000</v>
      </c>
      <c r="H3438">
        <v>1</v>
      </c>
      <c r="I3438" t="s">
        <v>68</v>
      </c>
      <c r="J3438">
        <v>10</v>
      </c>
      <c r="K3438" t="s">
        <v>68</v>
      </c>
      <c r="L3438">
        <v>102</v>
      </c>
      <c r="M3438" t="s">
        <v>77</v>
      </c>
      <c r="N3438">
        <v>10201</v>
      </c>
      <c r="O3438" t="s">
        <v>77</v>
      </c>
      <c r="P3438">
        <v>102010001</v>
      </c>
      <c r="Q3438" t="s">
        <v>29</v>
      </c>
      <c r="R3438">
        <v>999999</v>
      </c>
      <c r="S3438" t="s">
        <v>24</v>
      </c>
      <c r="T3438">
        <v>9999999</v>
      </c>
      <c r="U3438" t="s">
        <v>24</v>
      </c>
      <c r="V3438">
        <v>300</v>
      </c>
      <c r="W3438" t="s">
        <v>25</v>
      </c>
      <c r="X3438" t="s">
        <v>56</v>
      </c>
      <c r="Y3438" t="s">
        <v>65</v>
      </c>
      <c r="Z3438">
        <v>1</v>
      </c>
      <c r="AA3438" t="s">
        <v>61</v>
      </c>
      <c r="AB3438">
        <v>10</v>
      </c>
      <c r="AC3438" t="s">
        <v>68</v>
      </c>
      <c r="AD3438" t="s">
        <v>10318</v>
      </c>
      <c r="AE3438"/>
      <c r="AF3438" s="2" t="s">
        <v>10316</v>
      </c>
    </row>
    <row r="3439" spans="2:32" ht="18">
      <c r="B3439" t="s">
        <v>10319</v>
      </c>
      <c r="C3439" t="s">
        <v>10320</v>
      </c>
      <c r="D3439" s="2">
        <v>0</v>
      </c>
      <c r="E3439" s="2">
        <v>520000</v>
      </c>
      <c r="F3439" s="21">
        <v>520000</v>
      </c>
      <c r="G3439" s="21">
        <v>520000</v>
      </c>
      <c r="H3439">
        <v>1</v>
      </c>
      <c r="I3439" t="s">
        <v>68</v>
      </c>
      <c r="J3439">
        <v>10</v>
      </c>
      <c r="K3439" t="s">
        <v>68</v>
      </c>
      <c r="L3439">
        <v>102</v>
      </c>
      <c r="M3439" t="s">
        <v>77</v>
      </c>
      <c r="N3439">
        <v>10201</v>
      </c>
      <c r="O3439" t="s">
        <v>77</v>
      </c>
      <c r="P3439">
        <v>102010001</v>
      </c>
      <c r="Q3439" t="s">
        <v>29</v>
      </c>
      <c r="R3439">
        <v>999999</v>
      </c>
      <c r="S3439" t="s">
        <v>24</v>
      </c>
      <c r="T3439">
        <v>9999999</v>
      </c>
      <c r="U3439" t="s">
        <v>24</v>
      </c>
      <c r="V3439">
        <v>300</v>
      </c>
      <c r="W3439" t="s">
        <v>25</v>
      </c>
      <c r="X3439" t="s">
        <v>56</v>
      </c>
      <c r="Y3439" t="s">
        <v>65</v>
      </c>
      <c r="Z3439">
        <v>1</v>
      </c>
      <c r="AA3439" t="s">
        <v>61</v>
      </c>
      <c r="AB3439">
        <v>10</v>
      </c>
      <c r="AC3439" t="s">
        <v>68</v>
      </c>
      <c r="AD3439" t="s">
        <v>10321</v>
      </c>
      <c r="AE3439"/>
      <c r="AF3439" s="2" t="s">
        <v>10319</v>
      </c>
    </row>
    <row r="3440" spans="2:32" ht="18">
      <c r="B3440" t="s">
        <v>10322</v>
      </c>
      <c r="C3440" t="s">
        <v>10323</v>
      </c>
      <c r="D3440" s="2">
        <v>0</v>
      </c>
      <c r="E3440" s="2">
        <v>600000</v>
      </c>
      <c r="F3440" s="21">
        <v>600000</v>
      </c>
      <c r="G3440" s="21">
        <v>600000</v>
      </c>
      <c r="H3440">
        <v>1</v>
      </c>
      <c r="I3440" t="s">
        <v>68</v>
      </c>
      <c r="J3440">
        <v>10</v>
      </c>
      <c r="K3440" t="s">
        <v>68</v>
      </c>
      <c r="L3440">
        <v>102</v>
      </c>
      <c r="M3440" t="s">
        <v>77</v>
      </c>
      <c r="N3440">
        <v>10201</v>
      </c>
      <c r="O3440" t="s">
        <v>77</v>
      </c>
      <c r="P3440">
        <v>102010001</v>
      </c>
      <c r="Q3440" t="s">
        <v>29</v>
      </c>
      <c r="R3440">
        <v>999999</v>
      </c>
      <c r="S3440" t="s">
        <v>24</v>
      </c>
      <c r="T3440">
        <v>9999999</v>
      </c>
      <c r="U3440" t="s">
        <v>24</v>
      </c>
      <c r="V3440">
        <v>300</v>
      </c>
      <c r="W3440" t="s">
        <v>25</v>
      </c>
      <c r="X3440" t="s">
        <v>56</v>
      </c>
      <c r="Y3440" t="s">
        <v>65</v>
      </c>
      <c r="Z3440">
        <v>1</v>
      </c>
      <c r="AA3440" t="s">
        <v>61</v>
      </c>
      <c r="AB3440">
        <v>10</v>
      </c>
      <c r="AC3440" t="s">
        <v>68</v>
      </c>
      <c r="AD3440" t="s">
        <v>10324</v>
      </c>
      <c r="AE3440"/>
      <c r="AF3440" s="2" t="s">
        <v>10322</v>
      </c>
    </row>
    <row r="3441" spans="2:32" ht="18">
      <c r="B3441" t="s">
        <v>10325</v>
      </c>
      <c r="C3441" t="s">
        <v>10326</v>
      </c>
      <c r="D3441" s="2">
        <v>0</v>
      </c>
      <c r="E3441" s="2">
        <v>0</v>
      </c>
      <c r="F3441">
        <v>0</v>
      </c>
      <c r="G3441">
        <v>0</v>
      </c>
      <c r="H3441">
        <v>3</v>
      </c>
      <c r="I3441" t="s">
        <v>57</v>
      </c>
      <c r="J3441">
        <v>32</v>
      </c>
      <c r="K3441" t="s">
        <v>69</v>
      </c>
      <c r="L3441">
        <v>329</v>
      </c>
      <c r="M3441" t="s">
        <v>25</v>
      </c>
      <c r="N3441">
        <v>32999</v>
      </c>
      <c r="O3441" t="s">
        <v>25</v>
      </c>
      <c r="P3441">
        <v>329999999</v>
      </c>
      <c r="Q3441" t="s">
        <v>25</v>
      </c>
      <c r="R3441">
        <v>999999</v>
      </c>
      <c r="S3441" t="s">
        <v>24</v>
      </c>
      <c r="T3441">
        <v>9999999</v>
      </c>
      <c r="U3441" t="s">
        <v>24</v>
      </c>
      <c r="V3441">
        <v>300</v>
      </c>
      <c r="W3441" t="s">
        <v>25</v>
      </c>
      <c r="X3441" t="s">
        <v>56</v>
      </c>
      <c r="Y3441" t="s">
        <v>65</v>
      </c>
      <c r="Z3441">
        <v>1</v>
      </c>
      <c r="AA3441" t="s">
        <v>61</v>
      </c>
      <c r="AB3441">
        <v>32</v>
      </c>
      <c r="AC3441" t="s">
        <v>69</v>
      </c>
      <c r="AD3441" t="s">
        <v>10327</v>
      </c>
      <c r="AE3441"/>
      <c r="AF3441" s="2" t="s">
        <v>10325</v>
      </c>
    </row>
    <row r="3442" spans="2:32" ht="18">
      <c r="B3442" t="s">
        <v>10328</v>
      </c>
      <c r="C3442" t="s">
        <v>10329</v>
      </c>
      <c r="D3442" s="2">
        <v>0</v>
      </c>
      <c r="E3442" s="2">
        <v>150000</v>
      </c>
      <c r="F3442" s="21">
        <v>150000</v>
      </c>
      <c r="G3442" s="21">
        <v>150000</v>
      </c>
      <c r="H3442">
        <v>2</v>
      </c>
      <c r="I3442" t="s">
        <v>70</v>
      </c>
      <c r="J3442">
        <v>20</v>
      </c>
      <c r="K3442" t="s">
        <v>70</v>
      </c>
      <c r="L3442">
        <v>209</v>
      </c>
      <c r="M3442" t="s">
        <v>25</v>
      </c>
      <c r="N3442">
        <v>20999</v>
      </c>
      <c r="O3442" t="s">
        <v>25</v>
      </c>
      <c r="P3442">
        <v>209990031</v>
      </c>
      <c r="Q3442" t="s">
        <v>31</v>
      </c>
      <c r="R3442">
        <v>999999</v>
      </c>
      <c r="S3442" t="s">
        <v>24</v>
      </c>
      <c r="T3442">
        <v>9999999</v>
      </c>
      <c r="U3442" t="s">
        <v>24</v>
      </c>
      <c r="V3442">
        <v>300</v>
      </c>
      <c r="W3442" t="s">
        <v>25</v>
      </c>
      <c r="X3442" t="s">
        <v>56</v>
      </c>
      <c r="Y3442" t="s">
        <v>65</v>
      </c>
      <c r="Z3442">
        <v>1</v>
      </c>
      <c r="AA3442" t="s">
        <v>61</v>
      </c>
      <c r="AB3442">
        <v>20</v>
      </c>
      <c r="AC3442" t="s">
        <v>70</v>
      </c>
      <c r="AD3442" t="s">
        <v>10330</v>
      </c>
      <c r="AE3442"/>
      <c r="AF3442" s="2" t="s">
        <v>10328</v>
      </c>
    </row>
    <row r="3443" spans="2:32" ht="18">
      <c r="B3443" t="s">
        <v>10331</v>
      </c>
      <c r="C3443" t="s">
        <v>10332</v>
      </c>
      <c r="D3443" s="2">
        <v>0</v>
      </c>
      <c r="E3443" s="2">
        <v>100000</v>
      </c>
      <c r="F3443" s="21">
        <v>100000</v>
      </c>
      <c r="G3443" s="21">
        <v>100000</v>
      </c>
      <c r="H3443">
        <v>2</v>
      </c>
      <c r="I3443" t="s">
        <v>70</v>
      </c>
      <c r="J3443">
        <v>20</v>
      </c>
      <c r="K3443" t="s">
        <v>70</v>
      </c>
      <c r="L3443">
        <v>209</v>
      </c>
      <c r="M3443" t="s">
        <v>25</v>
      </c>
      <c r="N3443">
        <v>20999</v>
      </c>
      <c r="O3443" t="s">
        <v>25</v>
      </c>
      <c r="P3443">
        <v>209990030</v>
      </c>
      <c r="Q3443" t="s">
        <v>79</v>
      </c>
      <c r="R3443">
        <v>999999</v>
      </c>
      <c r="S3443" t="s">
        <v>24</v>
      </c>
      <c r="T3443">
        <v>9999999</v>
      </c>
      <c r="U3443" t="s">
        <v>24</v>
      </c>
      <c r="V3443">
        <v>300</v>
      </c>
      <c r="W3443" t="s">
        <v>25</v>
      </c>
      <c r="X3443" t="s">
        <v>56</v>
      </c>
      <c r="Y3443" t="s">
        <v>65</v>
      </c>
      <c r="Z3443">
        <v>1</v>
      </c>
      <c r="AA3443" t="s">
        <v>61</v>
      </c>
      <c r="AB3443">
        <v>20</v>
      </c>
      <c r="AC3443" t="s">
        <v>70</v>
      </c>
      <c r="AD3443" t="s">
        <v>10333</v>
      </c>
      <c r="AE3443"/>
      <c r="AF3443" s="2" t="s">
        <v>10331</v>
      </c>
    </row>
    <row r="3444" spans="2:32" ht="18">
      <c r="B3444" t="s">
        <v>10334</v>
      </c>
      <c r="C3444" t="s">
        <v>10335</v>
      </c>
      <c r="D3444" s="2">
        <v>0</v>
      </c>
      <c r="E3444" s="2">
        <v>150000</v>
      </c>
      <c r="F3444" s="21">
        <v>150000</v>
      </c>
      <c r="G3444" s="21">
        <v>150000</v>
      </c>
      <c r="H3444">
        <v>2</v>
      </c>
      <c r="I3444" t="s">
        <v>70</v>
      </c>
      <c r="J3444">
        <v>20</v>
      </c>
      <c r="K3444" t="s">
        <v>70</v>
      </c>
      <c r="L3444">
        <v>209</v>
      </c>
      <c r="M3444" t="s">
        <v>25</v>
      </c>
      <c r="N3444">
        <v>20999</v>
      </c>
      <c r="O3444" t="s">
        <v>25</v>
      </c>
      <c r="P3444">
        <v>209990030</v>
      </c>
      <c r="Q3444" t="s">
        <v>79</v>
      </c>
      <c r="R3444">
        <v>999999</v>
      </c>
      <c r="S3444" t="s">
        <v>24</v>
      </c>
      <c r="T3444">
        <v>9999999</v>
      </c>
      <c r="U3444" t="s">
        <v>24</v>
      </c>
      <c r="V3444">
        <v>300</v>
      </c>
      <c r="W3444" t="s">
        <v>25</v>
      </c>
      <c r="X3444" t="s">
        <v>56</v>
      </c>
      <c r="Y3444" t="s">
        <v>65</v>
      </c>
      <c r="Z3444">
        <v>1</v>
      </c>
      <c r="AA3444" t="s">
        <v>61</v>
      </c>
      <c r="AB3444">
        <v>20</v>
      </c>
      <c r="AC3444" t="s">
        <v>70</v>
      </c>
      <c r="AD3444" t="s">
        <v>10336</v>
      </c>
      <c r="AE3444"/>
      <c r="AF3444" s="2" t="s">
        <v>10334</v>
      </c>
    </row>
    <row r="3445" spans="2:32" ht="18">
      <c r="B3445" t="s">
        <v>10337</v>
      </c>
      <c r="C3445" t="s">
        <v>10338</v>
      </c>
      <c r="D3445" s="2">
        <v>0</v>
      </c>
      <c r="E3445" s="2">
        <v>200000</v>
      </c>
      <c r="F3445" s="21">
        <v>200000</v>
      </c>
      <c r="G3445" s="21">
        <v>200000</v>
      </c>
      <c r="H3445">
        <v>2</v>
      </c>
      <c r="I3445" t="s">
        <v>70</v>
      </c>
      <c r="J3445">
        <v>20</v>
      </c>
      <c r="K3445" t="s">
        <v>70</v>
      </c>
      <c r="L3445">
        <v>209</v>
      </c>
      <c r="M3445" t="s">
        <v>25</v>
      </c>
      <c r="N3445">
        <v>20999</v>
      </c>
      <c r="O3445" t="s">
        <v>25</v>
      </c>
      <c r="P3445">
        <v>209990031</v>
      </c>
      <c r="Q3445" t="s">
        <v>31</v>
      </c>
      <c r="R3445">
        <v>999999</v>
      </c>
      <c r="S3445" t="s">
        <v>24</v>
      </c>
      <c r="T3445">
        <v>9999999</v>
      </c>
      <c r="U3445" t="s">
        <v>24</v>
      </c>
      <c r="V3445">
        <v>300</v>
      </c>
      <c r="W3445" t="s">
        <v>25</v>
      </c>
      <c r="X3445" t="s">
        <v>56</v>
      </c>
      <c r="Y3445" t="s">
        <v>65</v>
      </c>
      <c r="Z3445">
        <v>1</v>
      </c>
      <c r="AA3445" t="s">
        <v>61</v>
      </c>
      <c r="AB3445">
        <v>20</v>
      </c>
      <c r="AC3445" t="s">
        <v>70</v>
      </c>
      <c r="AD3445" t="s">
        <v>10339</v>
      </c>
      <c r="AE3445"/>
      <c r="AF3445" s="2" t="s">
        <v>10337</v>
      </c>
    </row>
    <row r="3446" spans="2:32" ht="18">
      <c r="B3446" t="s">
        <v>10340</v>
      </c>
      <c r="C3446" t="s">
        <v>10341</v>
      </c>
      <c r="D3446" s="2">
        <v>0</v>
      </c>
      <c r="E3446" s="2">
        <v>200000</v>
      </c>
      <c r="F3446" s="21">
        <v>200000</v>
      </c>
      <c r="G3446" s="21">
        <v>200000</v>
      </c>
      <c r="H3446">
        <v>2</v>
      </c>
      <c r="I3446" t="s">
        <v>70</v>
      </c>
      <c r="J3446">
        <v>20</v>
      </c>
      <c r="K3446" t="s">
        <v>70</v>
      </c>
      <c r="L3446">
        <v>209</v>
      </c>
      <c r="M3446" t="s">
        <v>25</v>
      </c>
      <c r="N3446">
        <v>20999</v>
      </c>
      <c r="O3446" t="s">
        <v>25</v>
      </c>
      <c r="P3446">
        <v>209990030</v>
      </c>
      <c r="Q3446" t="s">
        <v>79</v>
      </c>
      <c r="R3446">
        <v>999999</v>
      </c>
      <c r="S3446" t="s">
        <v>24</v>
      </c>
      <c r="T3446">
        <v>9999999</v>
      </c>
      <c r="U3446" t="s">
        <v>24</v>
      </c>
      <c r="V3446">
        <v>300</v>
      </c>
      <c r="W3446" t="s">
        <v>25</v>
      </c>
      <c r="X3446" t="s">
        <v>56</v>
      </c>
      <c r="Y3446" t="s">
        <v>65</v>
      </c>
      <c r="Z3446">
        <v>1</v>
      </c>
      <c r="AA3446" t="s">
        <v>61</v>
      </c>
      <c r="AB3446">
        <v>20</v>
      </c>
      <c r="AC3446" t="s">
        <v>70</v>
      </c>
      <c r="AD3446" t="s">
        <v>10342</v>
      </c>
      <c r="AE3446"/>
      <c r="AF3446" s="2" t="s">
        <v>10340</v>
      </c>
    </row>
    <row r="3447" spans="2:32" ht="18">
      <c r="B3447" t="s">
        <v>10343</v>
      </c>
      <c r="C3447" t="s">
        <v>10344</v>
      </c>
      <c r="D3447" s="2">
        <v>0</v>
      </c>
      <c r="E3447" s="2">
        <v>300000</v>
      </c>
      <c r="F3447" s="21">
        <v>300000</v>
      </c>
      <c r="G3447" s="21">
        <v>300000</v>
      </c>
      <c r="H3447">
        <v>2</v>
      </c>
      <c r="I3447" t="s">
        <v>70</v>
      </c>
      <c r="J3447">
        <v>20</v>
      </c>
      <c r="K3447" t="s">
        <v>70</v>
      </c>
      <c r="L3447">
        <v>209</v>
      </c>
      <c r="M3447" t="s">
        <v>25</v>
      </c>
      <c r="N3447">
        <v>20999</v>
      </c>
      <c r="O3447" t="s">
        <v>25</v>
      </c>
      <c r="P3447">
        <v>209990030</v>
      </c>
      <c r="Q3447" t="s">
        <v>79</v>
      </c>
      <c r="R3447">
        <v>999999</v>
      </c>
      <c r="S3447" t="s">
        <v>24</v>
      </c>
      <c r="T3447">
        <v>9999999</v>
      </c>
      <c r="U3447" t="s">
        <v>24</v>
      </c>
      <c r="V3447">
        <v>300</v>
      </c>
      <c r="W3447" t="s">
        <v>25</v>
      </c>
      <c r="X3447" t="s">
        <v>56</v>
      </c>
      <c r="Y3447" t="s">
        <v>65</v>
      </c>
      <c r="Z3447">
        <v>1</v>
      </c>
      <c r="AA3447" t="s">
        <v>61</v>
      </c>
      <c r="AB3447">
        <v>20</v>
      </c>
      <c r="AC3447" t="s">
        <v>70</v>
      </c>
      <c r="AD3447" t="s">
        <v>10345</v>
      </c>
      <c r="AE3447"/>
      <c r="AF3447" s="2" t="s">
        <v>10343</v>
      </c>
    </row>
    <row r="3448" spans="2:32" ht="18">
      <c r="B3448" t="s">
        <v>10346</v>
      </c>
      <c r="C3448" t="s">
        <v>10347</v>
      </c>
      <c r="D3448" s="2">
        <v>0</v>
      </c>
      <c r="E3448" s="2">
        <v>300000</v>
      </c>
      <c r="F3448" s="21">
        <v>300000</v>
      </c>
      <c r="G3448" s="21">
        <v>300000</v>
      </c>
      <c r="H3448">
        <v>2</v>
      </c>
      <c r="I3448" t="s">
        <v>70</v>
      </c>
      <c r="J3448">
        <v>20</v>
      </c>
      <c r="K3448" t="s">
        <v>70</v>
      </c>
      <c r="L3448">
        <v>209</v>
      </c>
      <c r="M3448" t="s">
        <v>25</v>
      </c>
      <c r="N3448">
        <v>20999</v>
      </c>
      <c r="O3448" t="s">
        <v>25</v>
      </c>
      <c r="P3448">
        <v>209990031</v>
      </c>
      <c r="Q3448" t="s">
        <v>31</v>
      </c>
      <c r="R3448">
        <v>999999</v>
      </c>
      <c r="S3448" t="s">
        <v>24</v>
      </c>
      <c r="T3448">
        <v>9999999</v>
      </c>
      <c r="U3448" t="s">
        <v>24</v>
      </c>
      <c r="V3448">
        <v>300</v>
      </c>
      <c r="W3448" t="s">
        <v>25</v>
      </c>
      <c r="X3448" t="s">
        <v>56</v>
      </c>
      <c r="Y3448" t="s">
        <v>65</v>
      </c>
      <c r="Z3448">
        <v>1</v>
      </c>
      <c r="AA3448" t="s">
        <v>61</v>
      </c>
      <c r="AB3448">
        <v>20</v>
      </c>
      <c r="AC3448" t="s">
        <v>70</v>
      </c>
      <c r="AD3448" t="s">
        <v>10348</v>
      </c>
      <c r="AE3448"/>
      <c r="AF3448" s="2" t="s">
        <v>10346</v>
      </c>
    </row>
    <row r="3449" spans="2:32" ht="18">
      <c r="B3449" t="s">
        <v>10349</v>
      </c>
      <c r="C3449" t="s">
        <v>10350</v>
      </c>
      <c r="D3449" s="2">
        <v>0</v>
      </c>
      <c r="E3449" s="2">
        <v>200000</v>
      </c>
      <c r="F3449" s="21">
        <v>200000</v>
      </c>
      <c r="G3449" s="21">
        <v>200000</v>
      </c>
      <c r="H3449">
        <v>2</v>
      </c>
      <c r="I3449" t="s">
        <v>70</v>
      </c>
      <c r="J3449">
        <v>20</v>
      </c>
      <c r="K3449" t="s">
        <v>70</v>
      </c>
      <c r="L3449">
        <v>209</v>
      </c>
      <c r="M3449" t="s">
        <v>25</v>
      </c>
      <c r="N3449">
        <v>20999</v>
      </c>
      <c r="O3449" t="s">
        <v>25</v>
      </c>
      <c r="P3449">
        <v>209990030</v>
      </c>
      <c r="Q3449" t="s">
        <v>79</v>
      </c>
      <c r="R3449">
        <v>999999</v>
      </c>
      <c r="S3449" t="s">
        <v>24</v>
      </c>
      <c r="T3449">
        <v>9999999</v>
      </c>
      <c r="U3449" t="s">
        <v>24</v>
      </c>
      <c r="V3449">
        <v>300</v>
      </c>
      <c r="W3449" t="s">
        <v>25</v>
      </c>
      <c r="X3449" t="s">
        <v>56</v>
      </c>
      <c r="Y3449" t="s">
        <v>65</v>
      </c>
      <c r="Z3449">
        <v>1</v>
      </c>
      <c r="AA3449" t="s">
        <v>61</v>
      </c>
      <c r="AB3449">
        <v>20</v>
      </c>
      <c r="AC3449" t="s">
        <v>70</v>
      </c>
      <c r="AD3449" t="s">
        <v>10351</v>
      </c>
      <c r="AE3449"/>
      <c r="AF3449" s="2" t="s">
        <v>10349</v>
      </c>
    </row>
    <row r="3450" spans="2:32" ht="18">
      <c r="B3450" t="s">
        <v>10352</v>
      </c>
      <c r="C3450" t="s">
        <v>10353</v>
      </c>
      <c r="D3450" s="2">
        <v>0</v>
      </c>
      <c r="E3450" s="2">
        <v>0</v>
      </c>
      <c r="F3450">
        <v>0</v>
      </c>
      <c r="G3450">
        <v>0</v>
      </c>
      <c r="H3450">
        <v>2</v>
      </c>
      <c r="I3450" t="s">
        <v>70</v>
      </c>
      <c r="J3450">
        <v>20</v>
      </c>
      <c r="K3450" t="s">
        <v>70</v>
      </c>
      <c r="L3450">
        <v>202</v>
      </c>
      <c r="M3450" t="s">
        <v>73</v>
      </c>
      <c r="N3450">
        <v>20200</v>
      </c>
      <c r="O3450" t="s">
        <v>73</v>
      </c>
      <c r="P3450">
        <v>202000001</v>
      </c>
      <c r="Q3450" t="s">
        <v>28</v>
      </c>
      <c r="R3450">
        <v>999999</v>
      </c>
      <c r="S3450" t="s">
        <v>24</v>
      </c>
      <c r="T3450">
        <v>9999999</v>
      </c>
      <c r="U3450" t="s">
        <v>24</v>
      </c>
      <c r="V3450">
        <v>300</v>
      </c>
      <c r="W3450" t="s">
        <v>25</v>
      </c>
      <c r="X3450" t="s">
        <v>56</v>
      </c>
      <c r="Y3450" t="s">
        <v>65</v>
      </c>
      <c r="Z3450">
        <v>1</v>
      </c>
      <c r="AA3450" t="s">
        <v>61</v>
      </c>
      <c r="AB3450">
        <v>20</v>
      </c>
      <c r="AC3450" t="s">
        <v>70</v>
      </c>
      <c r="AD3450" t="s">
        <v>10354</v>
      </c>
      <c r="AE3450"/>
      <c r="AF3450" s="2" t="s">
        <v>10352</v>
      </c>
    </row>
    <row r="3451" spans="2:32" ht="18">
      <c r="B3451" t="s">
        <v>10355</v>
      </c>
      <c r="C3451" t="s">
        <v>10356</v>
      </c>
      <c r="D3451" s="2">
        <v>0</v>
      </c>
      <c r="E3451" s="2">
        <v>1400000</v>
      </c>
      <c r="F3451" s="21">
        <v>1400000</v>
      </c>
      <c r="G3451" s="21">
        <v>1400000</v>
      </c>
      <c r="H3451">
        <v>2</v>
      </c>
      <c r="I3451" t="s">
        <v>70</v>
      </c>
      <c r="J3451">
        <v>20</v>
      </c>
      <c r="K3451" t="s">
        <v>70</v>
      </c>
      <c r="L3451">
        <v>202</v>
      </c>
      <c r="M3451" t="s">
        <v>77</v>
      </c>
      <c r="N3451">
        <v>20201</v>
      </c>
      <c r="O3451" t="s">
        <v>77</v>
      </c>
      <c r="P3451">
        <v>202010001</v>
      </c>
      <c r="Q3451" t="s">
        <v>29</v>
      </c>
      <c r="R3451">
        <v>999999</v>
      </c>
      <c r="S3451" t="s">
        <v>24</v>
      </c>
      <c r="T3451">
        <v>9999999</v>
      </c>
      <c r="U3451" t="s">
        <v>24</v>
      </c>
      <c r="V3451">
        <v>300</v>
      </c>
      <c r="W3451" t="s">
        <v>25</v>
      </c>
      <c r="X3451" t="s">
        <v>56</v>
      </c>
      <c r="Y3451" t="s">
        <v>65</v>
      </c>
      <c r="Z3451">
        <v>1</v>
      </c>
      <c r="AA3451" t="s">
        <v>61</v>
      </c>
      <c r="AB3451">
        <v>20</v>
      </c>
      <c r="AC3451" t="s">
        <v>70</v>
      </c>
      <c r="AD3451" t="s">
        <v>10357</v>
      </c>
      <c r="AE3451"/>
      <c r="AF3451" s="2" t="s">
        <v>10355</v>
      </c>
    </row>
    <row r="3452" spans="2:32" ht="18">
      <c r="B3452" t="s">
        <v>10358</v>
      </c>
      <c r="C3452" t="s">
        <v>10359</v>
      </c>
      <c r="D3452" s="2">
        <v>0</v>
      </c>
      <c r="E3452" s="2">
        <v>2500000</v>
      </c>
      <c r="F3452" s="21">
        <v>2500000</v>
      </c>
      <c r="G3452" s="21">
        <v>2500000</v>
      </c>
      <c r="H3452">
        <v>2</v>
      </c>
      <c r="I3452" t="s">
        <v>70</v>
      </c>
      <c r="J3452">
        <v>20</v>
      </c>
      <c r="K3452" t="s">
        <v>70</v>
      </c>
      <c r="L3452">
        <v>202</v>
      </c>
      <c r="M3452" t="s">
        <v>77</v>
      </c>
      <c r="N3452">
        <v>20201</v>
      </c>
      <c r="O3452" t="s">
        <v>77</v>
      </c>
      <c r="P3452">
        <v>202010001</v>
      </c>
      <c r="Q3452" t="s">
        <v>29</v>
      </c>
      <c r="R3452">
        <v>999999</v>
      </c>
      <c r="S3452" t="s">
        <v>24</v>
      </c>
      <c r="T3452">
        <v>9999999</v>
      </c>
      <c r="U3452" t="s">
        <v>24</v>
      </c>
      <c r="V3452">
        <v>300</v>
      </c>
      <c r="W3452" t="s">
        <v>25</v>
      </c>
      <c r="X3452" t="s">
        <v>56</v>
      </c>
      <c r="Y3452" t="s">
        <v>65</v>
      </c>
      <c r="Z3452">
        <v>1</v>
      </c>
      <c r="AA3452" t="s">
        <v>61</v>
      </c>
      <c r="AB3452">
        <v>20</v>
      </c>
      <c r="AC3452" t="s">
        <v>70</v>
      </c>
      <c r="AD3452" t="s">
        <v>10360</v>
      </c>
      <c r="AE3452"/>
      <c r="AF3452" s="2" t="s">
        <v>10358</v>
      </c>
    </row>
    <row r="3453" spans="2:32" ht="18">
      <c r="B3453" t="s">
        <v>10361</v>
      </c>
      <c r="C3453" t="s">
        <v>10362</v>
      </c>
      <c r="D3453" s="2">
        <v>0</v>
      </c>
      <c r="E3453" s="2">
        <v>5000000</v>
      </c>
      <c r="F3453" s="21">
        <v>5000000</v>
      </c>
      <c r="G3453" s="21">
        <v>5000000</v>
      </c>
      <c r="H3453">
        <v>2</v>
      </c>
      <c r="I3453" t="s">
        <v>70</v>
      </c>
      <c r="J3453">
        <v>20</v>
      </c>
      <c r="K3453" t="s">
        <v>70</v>
      </c>
      <c r="L3453">
        <v>202</v>
      </c>
      <c r="M3453" t="s">
        <v>77</v>
      </c>
      <c r="N3453">
        <v>20201</v>
      </c>
      <c r="O3453" t="s">
        <v>77</v>
      </c>
      <c r="P3453">
        <v>202010001</v>
      </c>
      <c r="Q3453" t="s">
        <v>29</v>
      </c>
      <c r="R3453">
        <v>999999</v>
      </c>
      <c r="S3453" t="s">
        <v>24</v>
      </c>
      <c r="T3453">
        <v>9999999</v>
      </c>
      <c r="U3453" t="s">
        <v>24</v>
      </c>
      <c r="V3453">
        <v>300</v>
      </c>
      <c r="W3453" t="s">
        <v>25</v>
      </c>
      <c r="X3453" t="s">
        <v>56</v>
      </c>
      <c r="Y3453" t="s">
        <v>65</v>
      </c>
      <c r="Z3453">
        <v>1</v>
      </c>
      <c r="AA3453" t="s">
        <v>61</v>
      </c>
      <c r="AB3453">
        <v>20</v>
      </c>
      <c r="AC3453" t="s">
        <v>70</v>
      </c>
      <c r="AD3453" t="s">
        <v>10363</v>
      </c>
      <c r="AE3453"/>
      <c r="AF3453" s="2" t="s">
        <v>10361</v>
      </c>
    </row>
    <row r="3454" spans="2:32" ht="18">
      <c r="B3454" t="s">
        <v>10364</v>
      </c>
      <c r="C3454" t="s">
        <v>10365</v>
      </c>
      <c r="D3454" s="2">
        <v>0</v>
      </c>
      <c r="E3454" s="2">
        <v>7500000</v>
      </c>
      <c r="F3454" s="21">
        <v>7500000</v>
      </c>
      <c r="G3454" s="21">
        <v>7500000</v>
      </c>
      <c r="H3454">
        <v>2</v>
      </c>
      <c r="I3454" t="s">
        <v>70</v>
      </c>
      <c r="J3454">
        <v>20</v>
      </c>
      <c r="K3454" t="s">
        <v>70</v>
      </c>
      <c r="L3454">
        <v>202</v>
      </c>
      <c r="M3454" t="s">
        <v>77</v>
      </c>
      <c r="N3454">
        <v>20201</v>
      </c>
      <c r="O3454" t="s">
        <v>77</v>
      </c>
      <c r="P3454">
        <v>202010001</v>
      </c>
      <c r="Q3454" t="s">
        <v>29</v>
      </c>
      <c r="R3454">
        <v>999999</v>
      </c>
      <c r="S3454" t="s">
        <v>24</v>
      </c>
      <c r="T3454">
        <v>9999999</v>
      </c>
      <c r="U3454" t="s">
        <v>24</v>
      </c>
      <c r="V3454">
        <v>300</v>
      </c>
      <c r="W3454" t="s">
        <v>25</v>
      </c>
      <c r="X3454" t="s">
        <v>56</v>
      </c>
      <c r="Y3454" t="s">
        <v>65</v>
      </c>
      <c r="Z3454">
        <v>1</v>
      </c>
      <c r="AA3454" t="s">
        <v>61</v>
      </c>
      <c r="AB3454">
        <v>20</v>
      </c>
      <c r="AC3454" t="s">
        <v>70</v>
      </c>
      <c r="AD3454" t="s">
        <v>10366</v>
      </c>
      <c r="AE3454"/>
      <c r="AF3454" s="2" t="s">
        <v>10364</v>
      </c>
    </row>
    <row r="3455" spans="2:32" ht="18">
      <c r="B3455" t="s">
        <v>10367</v>
      </c>
      <c r="C3455" t="s">
        <v>10368</v>
      </c>
      <c r="D3455" s="2">
        <v>0</v>
      </c>
      <c r="E3455" s="2">
        <v>500000</v>
      </c>
      <c r="F3455" s="21">
        <v>500000</v>
      </c>
      <c r="G3455" s="21">
        <v>500000</v>
      </c>
      <c r="H3455">
        <v>2</v>
      </c>
      <c r="I3455" t="s">
        <v>70</v>
      </c>
      <c r="J3455">
        <v>20</v>
      </c>
      <c r="K3455" t="s">
        <v>70</v>
      </c>
      <c r="L3455">
        <v>202</v>
      </c>
      <c r="M3455" t="s">
        <v>77</v>
      </c>
      <c r="N3455">
        <v>20201</v>
      </c>
      <c r="O3455" t="s">
        <v>77</v>
      </c>
      <c r="P3455">
        <v>202010001</v>
      </c>
      <c r="Q3455" t="s">
        <v>29</v>
      </c>
      <c r="R3455">
        <v>999999</v>
      </c>
      <c r="S3455" t="s">
        <v>24</v>
      </c>
      <c r="T3455">
        <v>9999999</v>
      </c>
      <c r="U3455" t="s">
        <v>24</v>
      </c>
      <c r="V3455">
        <v>300</v>
      </c>
      <c r="W3455" t="s">
        <v>25</v>
      </c>
      <c r="X3455" t="s">
        <v>56</v>
      </c>
      <c r="Y3455" t="s">
        <v>65</v>
      </c>
      <c r="Z3455">
        <v>1</v>
      </c>
      <c r="AA3455" t="s">
        <v>61</v>
      </c>
      <c r="AB3455">
        <v>20</v>
      </c>
      <c r="AC3455" t="s">
        <v>70</v>
      </c>
      <c r="AD3455" t="s">
        <v>10369</v>
      </c>
      <c r="AE3455"/>
      <c r="AF3455" s="2" t="s">
        <v>10367</v>
      </c>
    </row>
    <row r="3456" spans="2:32" ht="18">
      <c r="B3456" t="s">
        <v>10370</v>
      </c>
      <c r="C3456" t="s">
        <v>10371</v>
      </c>
      <c r="D3456" s="2">
        <v>0</v>
      </c>
      <c r="E3456" s="2">
        <v>860000</v>
      </c>
      <c r="F3456" s="21">
        <v>860000</v>
      </c>
      <c r="G3456" s="21">
        <v>860000</v>
      </c>
      <c r="H3456">
        <v>2</v>
      </c>
      <c r="I3456" t="s">
        <v>70</v>
      </c>
      <c r="J3456">
        <v>20</v>
      </c>
      <c r="K3456" t="s">
        <v>70</v>
      </c>
      <c r="L3456">
        <v>202</v>
      </c>
      <c r="M3456" t="s">
        <v>77</v>
      </c>
      <c r="N3456">
        <v>20201</v>
      </c>
      <c r="O3456" t="s">
        <v>77</v>
      </c>
      <c r="P3456">
        <v>202010001</v>
      </c>
      <c r="Q3456" t="s">
        <v>29</v>
      </c>
      <c r="R3456">
        <v>999999</v>
      </c>
      <c r="S3456" t="s">
        <v>24</v>
      </c>
      <c r="T3456">
        <v>9999999</v>
      </c>
      <c r="U3456" t="s">
        <v>24</v>
      </c>
      <c r="V3456">
        <v>300</v>
      </c>
      <c r="W3456" t="s">
        <v>25</v>
      </c>
      <c r="X3456" t="s">
        <v>56</v>
      </c>
      <c r="Y3456" t="s">
        <v>65</v>
      </c>
      <c r="Z3456">
        <v>1</v>
      </c>
      <c r="AA3456" t="s">
        <v>61</v>
      </c>
      <c r="AB3456">
        <v>20</v>
      </c>
      <c r="AC3456" t="s">
        <v>70</v>
      </c>
      <c r="AD3456" t="s">
        <v>10372</v>
      </c>
      <c r="AE3456"/>
      <c r="AF3456" s="2" t="s">
        <v>10370</v>
      </c>
    </row>
    <row r="3457" spans="2:32" ht="18">
      <c r="B3457" t="s">
        <v>10373</v>
      </c>
      <c r="C3457" t="s">
        <v>10374</v>
      </c>
      <c r="D3457" s="2">
        <v>0</v>
      </c>
      <c r="E3457" s="2">
        <v>1670000</v>
      </c>
      <c r="F3457" s="21">
        <v>1670000</v>
      </c>
      <c r="G3457" s="21">
        <v>1670000</v>
      </c>
      <c r="H3457">
        <v>2</v>
      </c>
      <c r="I3457" t="s">
        <v>70</v>
      </c>
      <c r="J3457">
        <v>20</v>
      </c>
      <c r="K3457" t="s">
        <v>70</v>
      </c>
      <c r="L3457">
        <v>202</v>
      </c>
      <c r="M3457" t="s">
        <v>77</v>
      </c>
      <c r="N3457">
        <v>20201</v>
      </c>
      <c r="O3457" t="s">
        <v>77</v>
      </c>
      <c r="P3457">
        <v>202010001</v>
      </c>
      <c r="Q3457" t="s">
        <v>29</v>
      </c>
      <c r="R3457">
        <v>999999</v>
      </c>
      <c r="S3457" t="s">
        <v>24</v>
      </c>
      <c r="T3457">
        <v>9999999</v>
      </c>
      <c r="U3457" t="s">
        <v>24</v>
      </c>
      <c r="V3457">
        <v>300</v>
      </c>
      <c r="W3457" t="s">
        <v>25</v>
      </c>
      <c r="X3457" t="s">
        <v>56</v>
      </c>
      <c r="Y3457" t="s">
        <v>65</v>
      </c>
      <c r="Z3457">
        <v>1</v>
      </c>
      <c r="AA3457" t="s">
        <v>61</v>
      </c>
      <c r="AB3457">
        <v>20</v>
      </c>
      <c r="AC3457" t="s">
        <v>70</v>
      </c>
      <c r="AD3457" t="s">
        <v>10375</v>
      </c>
      <c r="AE3457"/>
      <c r="AF3457" s="2" t="s">
        <v>10373</v>
      </c>
    </row>
    <row r="3458" spans="2:32" ht="18">
      <c r="B3458" t="s">
        <v>10376</v>
      </c>
      <c r="C3458" t="s">
        <v>10377</v>
      </c>
      <c r="D3458" s="2">
        <v>0</v>
      </c>
      <c r="E3458" s="2">
        <v>600000</v>
      </c>
      <c r="F3458" s="21">
        <v>600000</v>
      </c>
      <c r="G3458" s="21">
        <v>600000</v>
      </c>
      <c r="H3458">
        <v>2</v>
      </c>
      <c r="I3458" t="s">
        <v>70</v>
      </c>
      <c r="J3458">
        <v>20</v>
      </c>
      <c r="K3458" t="s">
        <v>70</v>
      </c>
      <c r="L3458">
        <v>202</v>
      </c>
      <c r="M3458" t="s">
        <v>77</v>
      </c>
      <c r="N3458">
        <v>20201</v>
      </c>
      <c r="O3458" t="s">
        <v>77</v>
      </c>
      <c r="P3458">
        <v>202010001</v>
      </c>
      <c r="Q3458" t="s">
        <v>29</v>
      </c>
      <c r="R3458">
        <v>999999</v>
      </c>
      <c r="S3458" t="s">
        <v>24</v>
      </c>
      <c r="T3458">
        <v>9999999</v>
      </c>
      <c r="U3458" t="s">
        <v>24</v>
      </c>
      <c r="V3458">
        <v>300</v>
      </c>
      <c r="W3458" t="s">
        <v>25</v>
      </c>
      <c r="X3458" t="s">
        <v>56</v>
      </c>
      <c r="Y3458" t="s">
        <v>65</v>
      </c>
      <c r="Z3458">
        <v>1</v>
      </c>
      <c r="AA3458" t="s">
        <v>61</v>
      </c>
      <c r="AB3458">
        <v>20</v>
      </c>
      <c r="AC3458" t="s">
        <v>70</v>
      </c>
      <c r="AD3458" t="s">
        <v>10378</v>
      </c>
      <c r="AE3458"/>
      <c r="AF3458" s="2" t="s">
        <v>10376</v>
      </c>
    </row>
    <row r="3459" spans="2:32" ht="18">
      <c r="B3459" t="s">
        <v>10379</v>
      </c>
      <c r="C3459" t="s">
        <v>10380</v>
      </c>
      <c r="D3459" s="2">
        <v>0</v>
      </c>
      <c r="E3459" s="2">
        <v>990000</v>
      </c>
      <c r="F3459" s="21">
        <v>990000</v>
      </c>
      <c r="G3459" s="21">
        <v>990000</v>
      </c>
      <c r="H3459">
        <v>2</v>
      </c>
      <c r="I3459" t="s">
        <v>70</v>
      </c>
      <c r="J3459">
        <v>20</v>
      </c>
      <c r="K3459" t="s">
        <v>70</v>
      </c>
      <c r="L3459">
        <v>202</v>
      </c>
      <c r="M3459" t="s">
        <v>77</v>
      </c>
      <c r="N3459">
        <v>20201</v>
      </c>
      <c r="O3459" t="s">
        <v>77</v>
      </c>
      <c r="P3459">
        <v>202010001</v>
      </c>
      <c r="Q3459" t="s">
        <v>29</v>
      </c>
      <c r="R3459">
        <v>999999</v>
      </c>
      <c r="S3459" t="s">
        <v>24</v>
      </c>
      <c r="T3459">
        <v>9999999</v>
      </c>
      <c r="U3459" t="s">
        <v>24</v>
      </c>
      <c r="V3459">
        <v>300</v>
      </c>
      <c r="W3459" t="s">
        <v>25</v>
      </c>
      <c r="X3459" t="s">
        <v>56</v>
      </c>
      <c r="Y3459" t="s">
        <v>65</v>
      </c>
      <c r="Z3459">
        <v>1</v>
      </c>
      <c r="AA3459" t="s">
        <v>61</v>
      </c>
      <c r="AB3459">
        <v>20</v>
      </c>
      <c r="AC3459" t="s">
        <v>70</v>
      </c>
      <c r="AD3459" t="s">
        <v>10381</v>
      </c>
      <c r="AE3459"/>
      <c r="AF3459" s="2" t="s">
        <v>10379</v>
      </c>
    </row>
    <row r="3460" spans="2:32" ht="18">
      <c r="B3460" t="s">
        <v>10382</v>
      </c>
      <c r="C3460" t="s">
        <v>10383</v>
      </c>
      <c r="D3460" s="2">
        <v>0</v>
      </c>
      <c r="E3460" s="2">
        <v>1950000</v>
      </c>
      <c r="F3460" s="21">
        <v>1950000</v>
      </c>
      <c r="G3460" s="21">
        <v>1950000</v>
      </c>
      <c r="H3460">
        <v>2</v>
      </c>
      <c r="I3460" t="s">
        <v>70</v>
      </c>
      <c r="J3460">
        <v>20</v>
      </c>
      <c r="K3460" t="s">
        <v>70</v>
      </c>
      <c r="L3460">
        <v>202</v>
      </c>
      <c r="M3460" t="s">
        <v>77</v>
      </c>
      <c r="N3460">
        <v>20201</v>
      </c>
      <c r="O3460" t="s">
        <v>77</v>
      </c>
      <c r="P3460">
        <v>202010001</v>
      </c>
      <c r="Q3460" t="s">
        <v>29</v>
      </c>
      <c r="R3460">
        <v>999999</v>
      </c>
      <c r="S3460" t="s">
        <v>24</v>
      </c>
      <c r="T3460">
        <v>9999999</v>
      </c>
      <c r="U3460" t="s">
        <v>24</v>
      </c>
      <c r="V3460">
        <v>300</v>
      </c>
      <c r="W3460" t="s">
        <v>25</v>
      </c>
      <c r="X3460" t="s">
        <v>56</v>
      </c>
      <c r="Y3460" t="s">
        <v>65</v>
      </c>
      <c r="Z3460">
        <v>1</v>
      </c>
      <c r="AA3460" t="s">
        <v>61</v>
      </c>
      <c r="AB3460">
        <v>20</v>
      </c>
      <c r="AC3460" t="s">
        <v>70</v>
      </c>
      <c r="AD3460" t="s">
        <v>10384</v>
      </c>
      <c r="AE3460"/>
      <c r="AF3460" s="2" t="s">
        <v>10382</v>
      </c>
    </row>
    <row r="3461" spans="2:32" ht="18">
      <c r="B3461" t="s">
        <v>10385</v>
      </c>
      <c r="C3461" t="s">
        <v>10386</v>
      </c>
      <c r="D3461" s="2">
        <v>0</v>
      </c>
      <c r="E3461" s="2">
        <v>600000</v>
      </c>
      <c r="F3461" s="21">
        <v>600000</v>
      </c>
      <c r="G3461" s="21">
        <v>600000</v>
      </c>
      <c r="H3461">
        <v>2</v>
      </c>
      <c r="I3461" t="s">
        <v>70</v>
      </c>
      <c r="J3461">
        <v>20</v>
      </c>
      <c r="K3461" t="s">
        <v>70</v>
      </c>
      <c r="L3461">
        <v>202</v>
      </c>
      <c r="M3461" t="s">
        <v>77</v>
      </c>
      <c r="N3461">
        <v>20201</v>
      </c>
      <c r="O3461" t="s">
        <v>77</v>
      </c>
      <c r="P3461">
        <v>202010001</v>
      </c>
      <c r="Q3461" t="s">
        <v>29</v>
      </c>
      <c r="R3461">
        <v>999999</v>
      </c>
      <c r="S3461" t="s">
        <v>24</v>
      </c>
      <c r="T3461">
        <v>9999999</v>
      </c>
      <c r="U3461" t="s">
        <v>24</v>
      </c>
      <c r="V3461">
        <v>300</v>
      </c>
      <c r="W3461" t="s">
        <v>25</v>
      </c>
      <c r="X3461" t="s">
        <v>56</v>
      </c>
      <c r="Y3461" t="s">
        <v>65</v>
      </c>
      <c r="Z3461">
        <v>1</v>
      </c>
      <c r="AA3461" t="s">
        <v>61</v>
      </c>
      <c r="AB3461">
        <v>20</v>
      </c>
      <c r="AC3461" t="s">
        <v>70</v>
      </c>
      <c r="AD3461" t="s">
        <v>10387</v>
      </c>
      <c r="AE3461"/>
      <c r="AF3461" s="2" t="s">
        <v>10385</v>
      </c>
    </row>
    <row r="3462" spans="2:32" ht="18">
      <c r="B3462" t="s">
        <v>10388</v>
      </c>
      <c r="C3462" t="s">
        <v>10389</v>
      </c>
      <c r="D3462" s="2">
        <v>0</v>
      </c>
      <c r="E3462" s="2">
        <v>990000</v>
      </c>
      <c r="F3462" s="21">
        <v>990000</v>
      </c>
      <c r="G3462" s="21">
        <v>990000</v>
      </c>
      <c r="H3462">
        <v>2</v>
      </c>
      <c r="I3462" t="s">
        <v>70</v>
      </c>
      <c r="J3462">
        <v>20</v>
      </c>
      <c r="K3462" t="s">
        <v>70</v>
      </c>
      <c r="L3462">
        <v>202</v>
      </c>
      <c r="M3462" t="s">
        <v>77</v>
      </c>
      <c r="N3462">
        <v>20201</v>
      </c>
      <c r="O3462" t="s">
        <v>77</v>
      </c>
      <c r="P3462">
        <v>202010001</v>
      </c>
      <c r="Q3462" t="s">
        <v>29</v>
      </c>
      <c r="R3462">
        <v>999999</v>
      </c>
      <c r="S3462" t="s">
        <v>24</v>
      </c>
      <c r="T3462">
        <v>9999999</v>
      </c>
      <c r="U3462" t="s">
        <v>24</v>
      </c>
      <c r="V3462">
        <v>300</v>
      </c>
      <c r="W3462" t="s">
        <v>25</v>
      </c>
      <c r="X3462" t="s">
        <v>56</v>
      </c>
      <c r="Y3462" t="s">
        <v>65</v>
      </c>
      <c r="Z3462">
        <v>1</v>
      </c>
      <c r="AA3462" t="s">
        <v>61</v>
      </c>
      <c r="AB3462">
        <v>20</v>
      </c>
      <c r="AC3462" t="s">
        <v>70</v>
      </c>
      <c r="AD3462" t="s">
        <v>10390</v>
      </c>
      <c r="AE3462"/>
      <c r="AF3462" s="2" t="s">
        <v>10388</v>
      </c>
    </row>
    <row r="3463" spans="2:32" ht="18">
      <c r="B3463" t="s">
        <v>10391</v>
      </c>
      <c r="C3463" t="s">
        <v>10392</v>
      </c>
      <c r="D3463" s="2">
        <v>0</v>
      </c>
      <c r="E3463" s="2">
        <v>1950000</v>
      </c>
      <c r="F3463" s="21">
        <v>1950000</v>
      </c>
      <c r="G3463" s="21">
        <v>1950000</v>
      </c>
      <c r="H3463">
        <v>2</v>
      </c>
      <c r="I3463" t="s">
        <v>70</v>
      </c>
      <c r="J3463">
        <v>20</v>
      </c>
      <c r="K3463" t="s">
        <v>70</v>
      </c>
      <c r="L3463">
        <v>202</v>
      </c>
      <c r="M3463" t="s">
        <v>77</v>
      </c>
      <c r="N3463">
        <v>20201</v>
      </c>
      <c r="O3463" t="s">
        <v>77</v>
      </c>
      <c r="P3463">
        <v>202010001</v>
      </c>
      <c r="Q3463" t="s">
        <v>29</v>
      </c>
      <c r="R3463">
        <v>999999</v>
      </c>
      <c r="S3463" t="s">
        <v>24</v>
      </c>
      <c r="T3463">
        <v>9999999</v>
      </c>
      <c r="U3463" t="s">
        <v>24</v>
      </c>
      <c r="V3463">
        <v>300</v>
      </c>
      <c r="W3463" t="s">
        <v>25</v>
      </c>
      <c r="X3463" t="s">
        <v>56</v>
      </c>
      <c r="Y3463" t="s">
        <v>65</v>
      </c>
      <c r="Z3463">
        <v>1</v>
      </c>
      <c r="AA3463" t="s">
        <v>61</v>
      </c>
      <c r="AB3463">
        <v>20</v>
      </c>
      <c r="AC3463" t="s">
        <v>70</v>
      </c>
      <c r="AD3463" t="s">
        <v>10393</v>
      </c>
      <c r="AE3463"/>
      <c r="AF3463" s="2" t="s">
        <v>10391</v>
      </c>
    </row>
    <row r="3464" spans="2:32" ht="18">
      <c r="B3464" t="s">
        <v>10394</v>
      </c>
      <c r="C3464" t="s">
        <v>10395</v>
      </c>
      <c r="D3464" s="2">
        <v>0</v>
      </c>
      <c r="E3464" s="2">
        <v>700000</v>
      </c>
      <c r="F3464" s="21">
        <v>700000</v>
      </c>
      <c r="G3464" s="21">
        <v>700000</v>
      </c>
      <c r="H3464">
        <v>2</v>
      </c>
      <c r="I3464" t="s">
        <v>70</v>
      </c>
      <c r="J3464">
        <v>20</v>
      </c>
      <c r="K3464" t="s">
        <v>70</v>
      </c>
      <c r="L3464">
        <v>202</v>
      </c>
      <c r="M3464" t="s">
        <v>77</v>
      </c>
      <c r="N3464">
        <v>20201</v>
      </c>
      <c r="O3464" t="s">
        <v>77</v>
      </c>
      <c r="P3464">
        <v>202010001</v>
      </c>
      <c r="Q3464" t="s">
        <v>29</v>
      </c>
      <c r="R3464">
        <v>999999</v>
      </c>
      <c r="S3464" t="s">
        <v>24</v>
      </c>
      <c r="T3464">
        <v>9999999</v>
      </c>
      <c r="U3464" t="s">
        <v>24</v>
      </c>
      <c r="V3464">
        <v>300</v>
      </c>
      <c r="W3464" t="s">
        <v>25</v>
      </c>
      <c r="X3464" t="s">
        <v>56</v>
      </c>
      <c r="Y3464" t="s">
        <v>65</v>
      </c>
      <c r="Z3464">
        <v>1</v>
      </c>
      <c r="AA3464" t="s">
        <v>61</v>
      </c>
      <c r="AB3464">
        <v>20</v>
      </c>
      <c r="AC3464" t="s">
        <v>70</v>
      </c>
      <c r="AD3464" t="s">
        <v>10396</v>
      </c>
      <c r="AE3464"/>
      <c r="AF3464" s="2" t="s">
        <v>10394</v>
      </c>
    </row>
    <row r="3465" spans="2:32" ht="18">
      <c r="B3465" t="s">
        <v>10397</v>
      </c>
      <c r="C3465" t="s">
        <v>10398</v>
      </c>
      <c r="D3465" s="2">
        <v>0</v>
      </c>
      <c r="E3465" s="2">
        <v>1210000</v>
      </c>
      <c r="F3465" s="21">
        <v>1210000</v>
      </c>
      <c r="G3465" s="21">
        <v>1210000</v>
      </c>
      <c r="H3465">
        <v>2</v>
      </c>
      <c r="I3465" t="s">
        <v>70</v>
      </c>
      <c r="J3465">
        <v>20</v>
      </c>
      <c r="K3465" t="s">
        <v>70</v>
      </c>
      <c r="L3465">
        <v>202</v>
      </c>
      <c r="M3465" t="s">
        <v>77</v>
      </c>
      <c r="N3465">
        <v>20201</v>
      </c>
      <c r="O3465" t="s">
        <v>77</v>
      </c>
      <c r="P3465">
        <v>202010001</v>
      </c>
      <c r="Q3465" t="s">
        <v>29</v>
      </c>
      <c r="R3465">
        <v>999999</v>
      </c>
      <c r="S3465" t="s">
        <v>24</v>
      </c>
      <c r="T3465">
        <v>9999999</v>
      </c>
      <c r="U3465" t="s">
        <v>24</v>
      </c>
      <c r="V3465">
        <v>300</v>
      </c>
      <c r="W3465" t="s">
        <v>25</v>
      </c>
      <c r="X3465" t="s">
        <v>56</v>
      </c>
      <c r="Y3465" t="s">
        <v>65</v>
      </c>
      <c r="Z3465">
        <v>1</v>
      </c>
      <c r="AA3465" t="s">
        <v>61</v>
      </c>
      <c r="AB3465">
        <v>20</v>
      </c>
      <c r="AC3465" t="s">
        <v>70</v>
      </c>
      <c r="AD3465" t="s">
        <v>10399</v>
      </c>
      <c r="AE3465"/>
      <c r="AF3465" s="2" t="s">
        <v>10397</v>
      </c>
    </row>
    <row r="3466" spans="2:32" ht="18">
      <c r="B3466" t="s">
        <v>10400</v>
      </c>
      <c r="C3466" t="s">
        <v>10401</v>
      </c>
      <c r="D3466" s="2">
        <v>0</v>
      </c>
      <c r="E3466" s="2">
        <v>2300000</v>
      </c>
      <c r="F3466" s="21">
        <v>2300000</v>
      </c>
      <c r="G3466" s="21">
        <v>2300000</v>
      </c>
      <c r="H3466">
        <v>2</v>
      </c>
      <c r="I3466" t="s">
        <v>70</v>
      </c>
      <c r="J3466">
        <v>20</v>
      </c>
      <c r="K3466" t="s">
        <v>70</v>
      </c>
      <c r="L3466">
        <v>202</v>
      </c>
      <c r="M3466" t="s">
        <v>77</v>
      </c>
      <c r="N3466">
        <v>20201</v>
      </c>
      <c r="O3466" t="s">
        <v>77</v>
      </c>
      <c r="P3466">
        <v>202010001</v>
      </c>
      <c r="Q3466" t="s">
        <v>29</v>
      </c>
      <c r="R3466">
        <v>999999</v>
      </c>
      <c r="S3466" t="s">
        <v>24</v>
      </c>
      <c r="T3466">
        <v>9999999</v>
      </c>
      <c r="U3466" t="s">
        <v>24</v>
      </c>
      <c r="V3466">
        <v>300</v>
      </c>
      <c r="W3466" t="s">
        <v>25</v>
      </c>
      <c r="X3466" t="s">
        <v>56</v>
      </c>
      <c r="Y3466" t="s">
        <v>65</v>
      </c>
      <c r="Z3466">
        <v>1</v>
      </c>
      <c r="AA3466" t="s">
        <v>61</v>
      </c>
      <c r="AB3466">
        <v>20</v>
      </c>
      <c r="AC3466" t="s">
        <v>70</v>
      </c>
      <c r="AD3466" t="s">
        <v>10402</v>
      </c>
      <c r="AE3466"/>
      <c r="AF3466" s="2" t="s">
        <v>10400</v>
      </c>
    </row>
    <row r="3467" spans="2:32" ht="18">
      <c r="B3467" t="s">
        <v>10403</v>
      </c>
      <c r="C3467" t="s">
        <v>10404</v>
      </c>
      <c r="D3467" s="2">
        <v>0</v>
      </c>
      <c r="E3467" s="2">
        <v>1000000</v>
      </c>
      <c r="F3467" s="21">
        <v>1000000</v>
      </c>
      <c r="G3467" s="21">
        <v>1000000</v>
      </c>
      <c r="H3467">
        <v>2</v>
      </c>
      <c r="I3467" t="s">
        <v>70</v>
      </c>
      <c r="J3467">
        <v>20</v>
      </c>
      <c r="K3467" t="s">
        <v>70</v>
      </c>
      <c r="L3467">
        <v>202</v>
      </c>
      <c r="M3467" t="s">
        <v>77</v>
      </c>
      <c r="N3467">
        <v>20201</v>
      </c>
      <c r="O3467" t="s">
        <v>77</v>
      </c>
      <c r="P3467">
        <v>202010001</v>
      </c>
      <c r="Q3467" t="s">
        <v>29</v>
      </c>
      <c r="R3467">
        <v>999999</v>
      </c>
      <c r="S3467" t="s">
        <v>24</v>
      </c>
      <c r="T3467">
        <v>9999999</v>
      </c>
      <c r="U3467" t="s">
        <v>24</v>
      </c>
      <c r="V3467">
        <v>300</v>
      </c>
      <c r="W3467" t="s">
        <v>25</v>
      </c>
      <c r="X3467" t="s">
        <v>56</v>
      </c>
      <c r="Y3467" t="s">
        <v>65</v>
      </c>
      <c r="Z3467">
        <v>1</v>
      </c>
      <c r="AA3467" t="s">
        <v>61</v>
      </c>
      <c r="AB3467">
        <v>20</v>
      </c>
      <c r="AC3467" t="s">
        <v>70</v>
      </c>
      <c r="AD3467" t="s">
        <v>10405</v>
      </c>
      <c r="AE3467"/>
      <c r="AF3467" s="2" t="s">
        <v>10403</v>
      </c>
    </row>
    <row r="3468" spans="2:32" ht="18">
      <c r="B3468" t="s">
        <v>10406</v>
      </c>
      <c r="C3468" t="s">
        <v>10407</v>
      </c>
      <c r="D3468" s="2">
        <v>0</v>
      </c>
      <c r="E3468" s="2">
        <v>1770000</v>
      </c>
      <c r="F3468" s="21">
        <v>1770000</v>
      </c>
      <c r="G3468" s="21">
        <v>1770000</v>
      </c>
      <c r="H3468">
        <v>2</v>
      </c>
      <c r="I3468" t="s">
        <v>70</v>
      </c>
      <c r="J3468">
        <v>20</v>
      </c>
      <c r="K3468" t="s">
        <v>70</v>
      </c>
      <c r="L3468">
        <v>202</v>
      </c>
      <c r="M3468" t="s">
        <v>77</v>
      </c>
      <c r="N3468">
        <v>20201</v>
      </c>
      <c r="O3468" t="s">
        <v>77</v>
      </c>
      <c r="P3468">
        <v>202010001</v>
      </c>
      <c r="Q3468" t="s">
        <v>29</v>
      </c>
      <c r="R3468">
        <v>999999</v>
      </c>
      <c r="S3468" t="s">
        <v>24</v>
      </c>
      <c r="T3468">
        <v>9999999</v>
      </c>
      <c r="U3468" t="s">
        <v>24</v>
      </c>
      <c r="V3468">
        <v>300</v>
      </c>
      <c r="W3468" t="s">
        <v>25</v>
      </c>
      <c r="X3468" t="s">
        <v>56</v>
      </c>
      <c r="Y3468" t="s">
        <v>65</v>
      </c>
      <c r="Z3468">
        <v>1</v>
      </c>
      <c r="AA3468" t="s">
        <v>61</v>
      </c>
      <c r="AB3468">
        <v>20</v>
      </c>
      <c r="AC3468" t="s">
        <v>70</v>
      </c>
      <c r="AD3468" t="s">
        <v>10408</v>
      </c>
      <c r="AE3468"/>
      <c r="AF3468" s="2" t="s">
        <v>10406</v>
      </c>
    </row>
    <row r="3469" spans="2:32" ht="18">
      <c r="B3469" t="s">
        <v>10409</v>
      </c>
      <c r="C3469" t="s">
        <v>10410</v>
      </c>
      <c r="D3469" s="2">
        <v>0</v>
      </c>
      <c r="E3469" s="2">
        <v>3520000</v>
      </c>
      <c r="F3469" s="21">
        <v>3520000</v>
      </c>
      <c r="G3469" s="21">
        <v>3520000</v>
      </c>
      <c r="H3469">
        <v>2</v>
      </c>
      <c r="I3469" t="s">
        <v>70</v>
      </c>
      <c r="J3469">
        <v>20</v>
      </c>
      <c r="K3469" t="s">
        <v>70</v>
      </c>
      <c r="L3469">
        <v>202</v>
      </c>
      <c r="M3469" t="s">
        <v>77</v>
      </c>
      <c r="N3469">
        <v>20201</v>
      </c>
      <c r="O3469" t="s">
        <v>77</v>
      </c>
      <c r="P3469">
        <v>202010001</v>
      </c>
      <c r="Q3469" t="s">
        <v>29</v>
      </c>
      <c r="R3469">
        <v>999999</v>
      </c>
      <c r="S3469" t="s">
        <v>24</v>
      </c>
      <c r="T3469">
        <v>9999999</v>
      </c>
      <c r="U3469" t="s">
        <v>24</v>
      </c>
      <c r="V3469">
        <v>300</v>
      </c>
      <c r="W3469" t="s">
        <v>25</v>
      </c>
      <c r="X3469" t="s">
        <v>56</v>
      </c>
      <c r="Y3469" t="s">
        <v>65</v>
      </c>
      <c r="Z3469">
        <v>1</v>
      </c>
      <c r="AA3469" t="s">
        <v>61</v>
      </c>
      <c r="AB3469">
        <v>20</v>
      </c>
      <c r="AC3469" t="s">
        <v>70</v>
      </c>
      <c r="AD3469" t="s">
        <v>10411</v>
      </c>
      <c r="AE3469"/>
      <c r="AF3469" s="2" t="s">
        <v>10409</v>
      </c>
    </row>
    <row r="3470" spans="2:32" ht="18">
      <c r="B3470" t="s">
        <v>10412</v>
      </c>
      <c r="C3470" t="s">
        <v>10413</v>
      </c>
      <c r="D3470" s="2">
        <v>0</v>
      </c>
      <c r="E3470" s="2">
        <v>1800000</v>
      </c>
      <c r="F3470" s="21">
        <v>1800000</v>
      </c>
      <c r="G3470" s="21">
        <v>1800000</v>
      </c>
      <c r="H3470">
        <v>2</v>
      </c>
      <c r="I3470" t="s">
        <v>70</v>
      </c>
      <c r="J3470">
        <v>20</v>
      </c>
      <c r="K3470" t="s">
        <v>70</v>
      </c>
      <c r="L3470">
        <v>202</v>
      </c>
      <c r="M3470" t="s">
        <v>77</v>
      </c>
      <c r="N3470">
        <v>20201</v>
      </c>
      <c r="O3470" t="s">
        <v>77</v>
      </c>
      <c r="P3470">
        <v>202010001</v>
      </c>
      <c r="Q3470" t="s">
        <v>29</v>
      </c>
      <c r="R3470">
        <v>999999</v>
      </c>
      <c r="S3470" t="s">
        <v>24</v>
      </c>
      <c r="T3470">
        <v>9999999</v>
      </c>
      <c r="U3470" t="s">
        <v>24</v>
      </c>
      <c r="V3470">
        <v>300</v>
      </c>
      <c r="W3470" t="s">
        <v>25</v>
      </c>
      <c r="X3470" t="s">
        <v>56</v>
      </c>
      <c r="Y3470" t="s">
        <v>65</v>
      </c>
      <c r="Z3470">
        <v>1</v>
      </c>
      <c r="AA3470" t="s">
        <v>61</v>
      </c>
      <c r="AB3470">
        <v>20</v>
      </c>
      <c r="AC3470" t="s">
        <v>70</v>
      </c>
      <c r="AD3470" t="s">
        <v>10414</v>
      </c>
      <c r="AE3470"/>
      <c r="AF3470" s="2" t="s">
        <v>10412</v>
      </c>
    </row>
    <row r="3471" spans="2:32" ht="18">
      <c r="B3471" t="s">
        <v>10415</v>
      </c>
      <c r="C3471" t="s">
        <v>10416</v>
      </c>
      <c r="D3471" s="2">
        <v>0</v>
      </c>
      <c r="E3471" s="2">
        <v>3210000</v>
      </c>
      <c r="F3471" s="21">
        <v>3210000</v>
      </c>
      <c r="G3471" s="21">
        <v>3210000</v>
      </c>
      <c r="H3471">
        <v>2</v>
      </c>
      <c r="I3471" t="s">
        <v>70</v>
      </c>
      <c r="J3471">
        <v>20</v>
      </c>
      <c r="K3471" t="s">
        <v>70</v>
      </c>
      <c r="L3471">
        <v>202</v>
      </c>
      <c r="M3471" t="s">
        <v>77</v>
      </c>
      <c r="N3471">
        <v>20201</v>
      </c>
      <c r="O3471" t="s">
        <v>77</v>
      </c>
      <c r="P3471">
        <v>202010001</v>
      </c>
      <c r="Q3471" t="s">
        <v>29</v>
      </c>
      <c r="R3471">
        <v>999999</v>
      </c>
      <c r="S3471" t="s">
        <v>24</v>
      </c>
      <c r="T3471">
        <v>9999999</v>
      </c>
      <c r="U3471" t="s">
        <v>24</v>
      </c>
      <c r="V3471">
        <v>300</v>
      </c>
      <c r="W3471" t="s">
        <v>25</v>
      </c>
      <c r="X3471" t="s">
        <v>56</v>
      </c>
      <c r="Y3471" t="s">
        <v>65</v>
      </c>
      <c r="Z3471">
        <v>1</v>
      </c>
      <c r="AA3471" t="s">
        <v>61</v>
      </c>
      <c r="AB3471">
        <v>20</v>
      </c>
      <c r="AC3471" t="s">
        <v>70</v>
      </c>
      <c r="AD3471" t="s">
        <v>10417</v>
      </c>
      <c r="AE3471"/>
      <c r="AF3471" s="2" t="s">
        <v>10415</v>
      </c>
    </row>
    <row r="3472" spans="2:32" ht="18">
      <c r="B3472" t="s">
        <v>10418</v>
      </c>
      <c r="C3472" t="s">
        <v>10419</v>
      </c>
      <c r="D3472" s="2">
        <v>0</v>
      </c>
      <c r="E3472" s="2">
        <v>6060000</v>
      </c>
      <c r="F3472" s="21">
        <v>6060000</v>
      </c>
      <c r="G3472" s="21">
        <v>6060000</v>
      </c>
      <c r="H3472">
        <v>2</v>
      </c>
      <c r="I3472" t="s">
        <v>70</v>
      </c>
      <c r="J3472">
        <v>20</v>
      </c>
      <c r="K3472" t="s">
        <v>70</v>
      </c>
      <c r="L3472">
        <v>202</v>
      </c>
      <c r="M3472" t="s">
        <v>77</v>
      </c>
      <c r="N3472">
        <v>20201</v>
      </c>
      <c r="O3472" t="s">
        <v>77</v>
      </c>
      <c r="P3472">
        <v>202010001</v>
      </c>
      <c r="Q3472" t="s">
        <v>29</v>
      </c>
      <c r="R3472">
        <v>999999</v>
      </c>
      <c r="S3472" t="s">
        <v>24</v>
      </c>
      <c r="T3472">
        <v>9999999</v>
      </c>
      <c r="U3472" t="s">
        <v>24</v>
      </c>
      <c r="V3472">
        <v>300</v>
      </c>
      <c r="W3472" t="s">
        <v>25</v>
      </c>
      <c r="X3472" t="s">
        <v>56</v>
      </c>
      <c r="Y3472" t="s">
        <v>65</v>
      </c>
      <c r="Z3472">
        <v>1</v>
      </c>
      <c r="AA3472" t="s">
        <v>61</v>
      </c>
      <c r="AB3472">
        <v>20</v>
      </c>
      <c r="AC3472" t="s">
        <v>70</v>
      </c>
      <c r="AD3472" t="s">
        <v>10420</v>
      </c>
      <c r="AE3472"/>
      <c r="AF3472" s="2" t="s">
        <v>10418</v>
      </c>
    </row>
    <row r="3473" spans="2:32" ht="18">
      <c r="B3473" t="s">
        <v>10421</v>
      </c>
      <c r="C3473" t="s">
        <v>10422</v>
      </c>
      <c r="D3473" s="2">
        <v>0</v>
      </c>
      <c r="E3473" s="2">
        <v>1200000</v>
      </c>
      <c r="F3473" s="21">
        <v>1200000</v>
      </c>
      <c r="G3473" s="21">
        <v>1200000</v>
      </c>
      <c r="H3473">
        <v>2</v>
      </c>
      <c r="I3473" t="s">
        <v>70</v>
      </c>
      <c r="J3473">
        <v>20</v>
      </c>
      <c r="K3473" t="s">
        <v>70</v>
      </c>
      <c r="L3473">
        <v>202</v>
      </c>
      <c r="M3473" t="s">
        <v>77</v>
      </c>
      <c r="N3473">
        <v>20201</v>
      </c>
      <c r="O3473" t="s">
        <v>77</v>
      </c>
      <c r="P3473">
        <v>202010001</v>
      </c>
      <c r="Q3473" t="s">
        <v>29</v>
      </c>
      <c r="R3473">
        <v>999999</v>
      </c>
      <c r="S3473" t="s">
        <v>24</v>
      </c>
      <c r="T3473">
        <v>9999999</v>
      </c>
      <c r="U3473" t="s">
        <v>24</v>
      </c>
      <c r="V3473">
        <v>300</v>
      </c>
      <c r="W3473" t="s">
        <v>25</v>
      </c>
      <c r="X3473" t="s">
        <v>56</v>
      </c>
      <c r="Y3473" t="s">
        <v>65</v>
      </c>
      <c r="Z3473">
        <v>1</v>
      </c>
      <c r="AA3473" t="s">
        <v>61</v>
      </c>
      <c r="AB3473">
        <v>20</v>
      </c>
      <c r="AC3473" t="s">
        <v>70</v>
      </c>
      <c r="AD3473" t="s">
        <v>10423</v>
      </c>
      <c r="AE3473"/>
      <c r="AF3473" s="2" t="s">
        <v>10421</v>
      </c>
    </row>
    <row r="3474" spans="2:32" ht="18">
      <c r="B3474" t="s">
        <v>10424</v>
      </c>
      <c r="C3474" t="s">
        <v>10425</v>
      </c>
      <c r="D3474" s="2">
        <v>0</v>
      </c>
      <c r="E3474" s="2">
        <v>1780000</v>
      </c>
      <c r="F3474" s="21">
        <v>1780000</v>
      </c>
      <c r="G3474" s="21">
        <v>1780000</v>
      </c>
      <c r="H3474">
        <v>2</v>
      </c>
      <c r="I3474" t="s">
        <v>70</v>
      </c>
      <c r="J3474">
        <v>20</v>
      </c>
      <c r="K3474" t="s">
        <v>70</v>
      </c>
      <c r="L3474">
        <v>202</v>
      </c>
      <c r="M3474" t="s">
        <v>77</v>
      </c>
      <c r="N3474">
        <v>20201</v>
      </c>
      <c r="O3474" t="s">
        <v>77</v>
      </c>
      <c r="P3474">
        <v>202010001</v>
      </c>
      <c r="Q3474" t="s">
        <v>29</v>
      </c>
      <c r="R3474">
        <v>999999</v>
      </c>
      <c r="S3474" t="s">
        <v>24</v>
      </c>
      <c r="T3474">
        <v>9999999</v>
      </c>
      <c r="U3474" t="s">
        <v>24</v>
      </c>
      <c r="V3474">
        <v>300</v>
      </c>
      <c r="W3474" t="s">
        <v>25</v>
      </c>
      <c r="X3474" t="s">
        <v>56</v>
      </c>
      <c r="Y3474" t="s">
        <v>65</v>
      </c>
      <c r="Z3474">
        <v>1</v>
      </c>
      <c r="AA3474" t="s">
        <v>61</v>
      </c>
      <c r="AB3474">
        <v>20</v>
      </c>
      <c r="AC3474" t="s">
        <v>70</v>
      </c>
      <c r="AD3474" t="s">
        <v>10426</v>
      </c>
      <c r="AE3474"/>
      <c r="AF3474" s="2" t="s">
        <v>10424</v>
      </c>
    </row>
    <row r="3475" spans="2:32" ht="18">
      <c r="B3475" t="s">
        <v>10427</v>
      </c>
      <c r="C3475" t="s">
        <v>10428</v>
      </c>
      <c r="D3475" s="2">
        <v>0</v>
      </c>
      <c r="E3475" s="2">
        <v>3510000</v>
      </c>
      <c r="F3475" s="21">
        <v>3510000</v>
      </c>
      <c r="G3475" s="21">
        <v>3510000</v>
      </c>
      <c r="H3475">
        <v>2</v>
      </c>
      <c r="I3475" t="s">
        <v>70</v>
      </c>
      <c r="J3475">
        <v>20</v>
      </c>
      <c r="K3475" t="s">
        <v>70</v>
      </c>
      <c r="L3475">
        <v>202</v>
      </c>
      <c r="M3475" t="s">
        <v>77</v>
      </c>
      <c r="N3475">
        <v>20201</v>
      </c>
      <c r="O3475" t="s">
        <v>77</v>
      </c>
      <c r="P3475">
        <v>202010001</v>
      </c>
      <c r="Q3475" t="s">
        <v>29</v>
      </c>
      <c r="R3475">
        <v>999999</v>
      </c>
      <c r="S3475" t="s">
        <v>24</v>
      </c>
      <c r="T3475">
        <v>9999999</v>
      </c>
      <c r="U3475" t="s">
        <v>24</v>
      </c>
      <c r="V3475">
        <v>300</v>
      </c>
      <c r="W3475" t="s">
        <v>25</v>
      </c>
      <c r="X3475" t="s">
        <v>56</v>
      </c>
      <c r="Y3475" t="s">
        <v>65</v>
      </c>
      <c r="Z3475">
        <v>1</v>
      </c>
      <c r="AA3475" t="s">
        <v>61</v>
      </c>
      <c r="AB3475">
        <v>20</v>
      </c>
      <c r="AC3475" t="s">
        <v>70</v>
      </c>
      <c r="AD3475" t="s">
        <v>10429</v>
      </c>
      <c r="AE3475"/>
      <c r="AF3475" s="2" t="s">
        <v>10427</v>
      </c>
    </row>
    <row r="3476" spans="2:32" ht="18">
      <c r="B3476" t="s">
        <v>10430</v>
      </c>
      <c r="C3476" t="s">
        <v>10431</v>
      </c>
      <c r="D3476" s="2">
        <v>0</v>
      </c>
      <c r="E3476" s="2">
        <v>500000</v>
      </c>
      <c r="F3476" s="21">
        <v>500000</v>
      </c>
      <c r="G3476" s="21">
        <v>500000</v>
      </c>
      <c r="H3476">
        <v>2</v>
      </c>
      <c r="I3476" t="s">
        <v>70</v>
      </c>
      <c r="J3476">
        <v>20</v>
      </c>
      <c r="K3476" t="s">
        <v>70</v>
      </c>
      <c r="L3476">
        <v>202</v>
      </c>
      <c r="M3476" t="s">
        <v>77</v>
      </c>
      <c r="N3476">
        <v>20201</v>
      </c>
      <c r="O3476" t="s">
        <v>77</v>
      </c>
      <c r="P3476">
        <v>202010001</v>
      </c>
      <c r="Q3476" t="s">
        <v>29</v>
      </c>
      <c r="R3476">
        <v>999999</v>
      </c>
      <c r="S3476" t="s">
        <v>24</v>
      </c>
      <c r="T3476">
        <v>9999999</v>
      </c>
      <c r="U3476" t="s">
        <v>24</v>
      </c>
      <c r="V3476">
        <v>300</v>
      </c>
      <c r="W3476" t="s">
        <v>25</v>
      </c>
      <c r="X3476" t="s">
        <v>56</v>
      </c>
      <c r="Y3476" t="s">
        <v>65</v>
      </c>
      <c r="Z3476">
        <v>1</v>
      </c>
      <c r="AA3476" t="s">
        <v>61</v>
      </c>
      <c r="AB3476">
        <v>20</v>
      </c>
      <c r="AC3476" t="s">
        <v>70</v>
      </c>
      <c r="AD3476" t="s">
        <v>10432</v>
      </c>
      <c r="AE3476"/>
      <c r="AF3476" s="2" t="s">
        <v>10430</v>
      </c>
    </row>
    <row r="3477" spans="2:32" ht="18">
      <c r="B3477" t="s">
        <v>10433</v>
      </c>
      <c r="C3477" t="s">
        <v>10434</v>
      </c>
      <c r="D3477" s="2">
        <v>0</v>
      </c>
      <c r="E3477" s="2">
        <v>860000</v>
      </c>
      <c r="F3477" s="21">
        <v>860000</v>
      </c>
      <c r="G3477" s="21">
        <v>860000</v>
      </c>
      <c r="H3477">
        <v>2</v>
      </c>
      <c r="I3477" t="s">
        <v>70</v>
      </c>
      <c r="J3477">
        <v>20</v>
      </c>
      <c r="K3477" t="s">
        <v>70</v>
      </c>
      <c r="L3477">
        <v>202</v>
      </c>
      <c r="M3477" t="s">
        <v>77</v>
      </c>
      <c r="N3477">
        <v>20201</v>
      </c>
      <c r="O3477" t="s">
        <v>77</v>
      </c>
      <c r="P3477">
        <v>202010001</v>
      </c>
      <c r="Q3477" t="s">
        <v>29</v>
      </c>
      <c r="R3477">
        <v>999999</v>
      </c>
      <c r="S3477" t="s">
        <v>24</v>
      </c>
      <c r="T3477">
        <v>9999999</v>
      </c>
      <c r="U3477" t="s">
        <v>24</v>
      </c>
      <c r="V3477">
        <v>300</v>
      </c>
      <c r="W3477" t="s">
        <v>25</v>
      </c>
      <c r="X3477" t="s">
        <v>56</v>
      </c>
      <c r="Y3477" t="s">
        <v>65</v>
      </c>
      <c r="Z3477">
        <v>1</v>
      </c>
      <c r="AA3477" t="s">
        <v>61</v>
      </c>
      <c r="AB3477">
        <v>20</v>
      </c>
      <c r="AC3477" t="s">
        <v>70</v>
      </c>
      <c r="AD3477" t="s">
        <v>10372</v>
      </c>
      <c r="AE3477"/>
      <c r="AF3477" s="2" t="s">
        <v>10433</v>
      </c>
    </row>
    <row r="3478" spans="2:32" ht="18">
      <c r="B3478" t="s">
        <v>10435</v>
      </c>
      <c r="C3478" t="s">
        <v>10436</v>
      </c>
      <c r="D3478" s="2">
        <v>0</v>
      </c>
      <c r="E3478" s="2">
        <v>1670000</v>
      </c>
      <c r="F3478" s="21">
        <v>1670000</v>
      </c>
      <c r="G3478" s="21">
        <v>1670000</v>
      </c>
      <c r="H3478">
        <v>2</v>
      </c>
      <c r="I3478" t="s">
        <v>70</v>
      </c>
      <c r="J3478">
        <v>20</v>
      </c>
      <c r="K3478" t="s">
        <v>70</v>
      </c>
      <c r="L3478">
        <v>202</v>
      </c>
      <c r="M3478" t="s">
        <v>77</v>
      </c>
      <c r="N3478">
        <v>20201</v>
      </c>
      <c r="O3478" t="s">
        <v>77</v>
      </c>
      <c r="P3478">
        <v>202010001</v>
      </c>
      <c r="Q3478" t="s">
        <v>29</v>
      </c>
      <c r="R3478">
        <v>999999</v>
      </c>
      <c r="S3478" t="s">
        <v>24</v>
      </c>
      <c r="T3478">
        <v>9999999</v>
      </c>
      <c r="U3478" t="s">
        <v>24</v>
      </c>
      <c r="V3478">
        <v>300</v>
      </c>
      <c r="W3478" t="s">
        <v>25</v>
      </c>
      <c r="X3478" t="s">
        <v>56</v>
      </c>
      <c r="Y3478" t="s">
        <v>65</v>
      </c>
      <c r="Z3478">
        <v>1</v>
      </c>
      <c r="AA3478" t="s">
        <v>61</v>
      </c>
      <c r="AB3478">
        <v>20</v>
      </c>
      <c r="AC3478" t="s">
        <v>70</v>
      </c>
      <c r="AD3478" t="s">
        <v>10437</v>
      </c>
      <c r="AE3478"/>
      <c r="AF3478" s="2" t="s">
        <v>10435</v>
      </c>
    </row>
    <row r="3479" spans="2:32" ht="18">
      <c r="B3479" t="s">
        <v>10438</v>
      </c>
      <c r="C3479" t="s">
        <v>10439</v>
      </c>
      <c r="D3479" s="2">
        <v>0</v>
      </c>
      <c r="E3479" s="2">
        <v>600000</v>
      </c>
      <c r="F3479" s="21">
        <v>600000</v>
      </c>
      <c r="G3479" s="21">
        <v>600000</v>
      </c>
      <c r="H3479">
        <v>2</v>
      </c>
      <c r="I3479" t="s">
        <v>70</v>
      </c>
      <c r="J3479">
        <v>20</v>
      </c>
      <c r="K3479" t="s">
        <v>70</v>
      </c>
      <c r="L3479">
        <v>202</v>
      </c>
      <c r="M3479" t="s">
        <v>77</v>
      </c>
      <c r="N3479">
        <v>20201</v>
      </c>
      <c r="O3479" t="s">
        <v>77</v>
      </c>
      <c r="P3479">
        <v>202010001</v>
      </c>
      <c r="Q3479" t="s">
        <v>29</v>
      </c>
      <c r="R3479">
        <v>999999</v>
      </c>
      <c r="S3479" t="s">
        <v>24</v>
      </c>
      <c r="T3479">
        <v>9999999</v>
      </c>
      <c r="U3479" t="s">
        <v>24</v>
      </c>
      <c r="V3479">
        <v>300</v>
      </c>
      <c r="W3479" t="s">
        <v>25</v>
      </c>
      <c r="X3479" t="s">
        <v>56</v>
      </c>
      <c r="Y3479" t="s">
        <v>65</v>
      </c>
      <c r="Z3479">
        <v>1</v>
      </c>
      <c r="AA3479" t="s">
        <v>61</v>
      </c>
      <c r="AB3479">
        <v>20</v>
      </c>
      <c r="AC3479" t="s">
        <v>70</v>
      </c>
      <c r="AD3479" t="s">
        <v>10440</v>
      </c>
      <c r="AE3479"/>
      <c r="AF3479" s="2" t="s">
        <v>10438</v>
      </c>
    </row>
    <row r="3480" spans="2:32" ht="18">
      <c r="B3480" t="s">
        <v>10441</v>
      </c>
      <c r="C3480" t="s">
        <v>10442</v>
      </c>
      <c r="D3480" s="2">
        <v>0</v>
      </c>
      <c r="E3480" s="2">
        <v>990000</v>
      </c>
      <c r="F3480" s="21">
        <v>990000</v>
      </c>
      <c r="G3480" s="21">
        <v>990000</v>
      </c>
      <c r="H3480">
        <v>2</v>
      </c>
      <c r="I3480" t="s">
        <v>70</v>
      </c>
      <c r="J3480">
        <v>20</v>
      </c>
      <c r="K3480" t="s">
        <v>70</v>
      </c>
      <c r="L3480">
        <v>202</v>
      </c>
      <c r="M3480" t="s">
        <v>77</v>
      </c>
      <c r="N3480">
        <v>20201</v>
      </c>
      <c r="O3480" t="s">
        <v>77</v>
      </c>
      <c r="P3480">
        <v>202010001</v>
      </c>
      <c r="Q3480" t="s">
        <v>29</v>
      </c>
      <c r="R3480">
        <v>999999</v>
      </c>
      <c r="S3480" t="s">
        <v>24</v>
      </c>
      <c r="T3480">
        <v>9999999</v>
      </c>
      <c r="U3480" t="s">
        <v>24</v>
      </c>
      <c r="V3480">
        <v>300</v>
      </c>
      <c r="W3480" t="s">
        <v>25</v>
      </c>
      <c r="X3480" t="s">
        <v>56</v>
      </c>
      <c r="Y3480" t="s">
        <v>65</v>
      </c>
      <c r="Z3480">
        <v>1</v>
      </c>
      <c r="AA3480" t="s">
        <v>61</v>
      </c>
      <c r="AB3480">
        <v>20</v>
      </c>
      <c r="AC3480" t="s">
        <v>70</v>
      </c>
      <c r="AD3480" t="s">
        <v>10443</v>
      </c>
      <c r="AE3480"/>
      <c r="AF3480" s="2" t="s">
        <v>10441</v>
      </c>
    </row>
    <row r="3481" spans="2:32" ht="18">
      <c r="B3481" t="s">
        <v>10444</v>
      </c>
      <c r="C3481" t="s">
        <v>10445</v>
      </c>
      <c r="D3481" s="2">
        <v>0</v>
      </c>
      <c r="E3481" s="2">
        <v>1950000</v>
      </c>
      <c r="F3481" s="21">
        <v>1950000</v>
      </c>
      <c r="G3481" s="21">
        <v>1950000</v>
      </c>
      <c r="H3481">
        <v>2</v>
      </c>
      <c r="I3481" t="s">
        <v>70</v>
      </c>
      <c r="J3481">
        <v>20</v>
      </c>
      <c r="K3481" t="s">
        <v>70</v>
      </c>
      <c r="L3481">
        <v>202</v>
      </c>
      <c r="M3481" t="s">
        <v>77</v>
      </c>
      <c r="N3481">
        <v>20201</v>
      </c>
      <c r="O3481" t="s">
        <v>77</v>
      </c>
      <c r="P3481">
        <v>202010001</v>
      </c>
      <c r="Q3481" t="s">
        <v>29</v>
      </c>
      <c r="R3481">
        <v>999999</v>
      </c>
      <c r="S3481" t="s">
        <v>24</v>
      </c>
      <c r="T3481">
        <v>9999999</v>
      </c>
      <c r="U3481" t="s">
        <v>24</v>
      </c>
      <c r="V3481">
        <v>300</v>
      </c>
      <c r="W3481" t="s">
        <v>25</v>
      </c>
      <c r="X3481" t="s">
        <v>56</v>
      </c>
      <c r="Y3481" t="s">
        <v>65</v>
      </c>
      <c r="Z3481">
        <v>1</v>
      </c>
      <c r="AA3481" t="s">
        <v>61</v>
      </c>
      <c r="AB3481">
        <v>20</v>
      </c>
      <c r="AC3481" t="s">
        <v>70</v>
      </c>
      <c r="AD3481" t="s">
        <v>10446</v>
      </c>
      <c r="AE3481"/>
      <c r="AF3481" s="2" t="s">
        <v>10444</v>
      </c>
    </row>
    <row r="3482" spans="2:32" ht="18">
      <c r="B3482" t="s">
        <v>10447</v>
      </c>
      <c r="C3482" t="s">
        <v>10448</v>
      </c>
      <c r="D3482" s="2">
        <v>0</v>
      </c>
      <c r="E3482" s="2">
        <v>600000</v>
      </c>
      <c r="F3482" s="21">
        <v>600000</v>
      </c>
      <c r="G3482" s="21">
        <v>600000</v>
      </c>
      <c r="H3482">
        <v>2</v>
      </c>
      <c r="I3482" t="s">
        <v>70</v>
      </c>
      <c r="J3482">
        <v>20</v>
      </c>
      <c r="K3482" t="s">
        <v>70</v>
      </c>
      <c r="L3482">
        <v>202</v>
      </c>
      <c r="M3482" t="s">
        <v>77</v>
      </c>
      <c r="N3482">
        <v>20201</v>
      </c>
      <c r="O3482" t="s">
        <v>77</v>
      </c>
      <c r="P3482">
        <v>202010001</v>
      </c>
      <c r="Q3482" t="s">
        <v>29</v>
      </c>
      <c r="R3482">
        <v>999999</v>
      </c>
      <c r="S3482" t="s">
        <v>24</v>
      </c>
      <c r="T3482">
        <v>9999999</v>
      </c>
      <c r="U3482" t="s">
        <v>24</v>
      </c>
      <c r="V3482">
        <v>300</v>
      </c>
      <c r="W3482" t="s">
        <v>25</v>
      </c>
      <c r="X3482" t="s">
        <v>56</v>
      </c>
      <c r="Y3482" t="s">
        <v>65</v>
      </c>
      <c r="Z3482">
        <v>1</v>
      </c>
      <c r="AA3482" t="s">
        <v>61</v>
      </c>
      <c r="AB3482">
        <v>20</v>
      </c>
      <c r="AC3482" t="s">
        <v>70</v>
      </c>
      <c r="AD3482" t="s">
        <v>10449</v>
      </c>
      <c r="AE3482"/>
      <c r="AF3482" s="2" t="s">
        <v>10447</v>
      </c>
    </row>
    <row r="3483" spans="2:32" ht="18">
      <c r="B3483" t="s">
        <v>10450</v>
      </c>
      <c r="C3483" t="s">
        <v>10451</v>
      </c>
      <c r="D3483" s="2">
        <v>0</v>
      </c>
      <c r="E3483" s="2">
        <v>990000</v>
      </c>
      <c r="F3483" s="21">
        <v>990000</v>
      </c>
      <c r="G3483" s="21">
        <v>990000</v>
      </c>
      <c r="H3483">
        <v>2</v>
      </c>
      <c r="I3483" t="s">
        <v>70</v>
      </c>
      <c r="J3483">
        <v>20</v>
      </c>
      <c r="K3483" t="s">
        <v>70</v>
      </c>
      <c r="L3483">
        <v>202</v>
      </c>
      <c r="M3483" t="s">
        <v>77</v>
      </c>
      <c r="N3483">
        <v>20201</v>
      </c>
      <c r="O3483" t="s">
        <v>77</v>
      </c>
      <c r="P3483">
        <v>202010001</v>
      </c>
      <c r="Q3483" t="s">
        <v>29</v>
      </c>
      <c r="R3483">
        <v>999999</v>
      </c>
      <c r="S3483" t="s">
        <v>24</v>
      </c>
      <c r="T3483">
        <v>9999999</v>
      </c>
      <c r="U3483" t="s">
        <v>24</v>
      </c>
      <c r="V3483">
        <v>300</v>
      </c>
      <c r="W3483" t="s">
        <v>25</v>
      </c>
      <c r="X3483" t="s">
        <v>56</v>
      </c>
      <c r="Y3483" t="s">
        <v>65</v>
      </c>
      <c r="Z3483">
        <v>1</v>
      </c>
      <c r="AA3483" t="s">
        <v>61</v>
      </c>
      <c r="AB3483">
        <v>20</v>
      </c>
      <c r="AC3483" t="s">
        <v>70</v>
      </c>
      <c r="AD3483" t="s">
        <v>10452</v>
      </c>
      <c r="AE3483"/>
      <c r="AF3483" s="2" t="s">
        <v>10450</v>
      </c>
    </row>
    <row r="3484" spans="2:32" ht="18">
      <c r="B3484" t="s">
        <v>10453</v>
      </c>
      <c r="C3484" t="s">
        <v>10454</v>
      </c>
      <c r="D3484" s="2">
        <v>0</v>
      </c>
      <c r="E3484" s="2">
        <v>1950000</v>
      </c>
      <c r="F3484" s="21">
        <v>1950000</v>
      </c>
      <c r="G3484" s="21">
        <v>1950000</v>
      </c>
      <c r="H3484">
        <v>2</v>
      </c>
      <c r="I3484" t="s">
        <v>70</v>
      </c>
      <c r="J3484">
        <v>20</v>
      </c>
      <c r="K3484" t="s">
        <v>70</v>
      </c>
      <c r="L3484">
        <v>202</v>
      </c>
      <c r="M3484" t="s">
        <v>77</v>
      </c>
      <c r="N3484">
        <v>20201</v>
      </c>
      <c r="O3484" t="s">
        <v>77</v>
      </c>
      <c r="P3484">
        <v>202010001</v>
      </c>
      <c r="Q3484" t="s">
        <v>29</v>
      </c>
      <c r="R3484">
        <v>999999</v>
      </c>
      <c r="S3484" t="s">
        <v>24</v>
      </c>
      <c r="T3484">
        <v>9999999</v>
      </c>
      <c r="U3484" t="s">
        <v>24</v>
      </c>
      <c r="V3484">
        <v>300</v>
      </c>
      <c r="W3484" t="s">
        <v>25</v>
      </c>
      <c r="X3484" t="s">
        <v>56</v>
      </c>
      <c r="Y3484" t="s">
        <v>65</v>
      </c>
      <c r="Z3484">
        <v>1</v>
      </c>
      <c r="AA3484" t="s">
        <v>61</v>
      </c>
      <c r="AB3484">
        <v>20</v>
      </c>
      <c r="AC3484" t="s">
        <v>70</v>
      </c>
      <c r="AD3484" t="s">
        <v>10455</v>
      </c>
      <c r="AE3484"/>
      <c r="AF3484" s="2" t="s">
        <v>10453</v>
      </c>
    </row>
    <row r="3485" spans="2:32" ht="18">
      <c r="B3485" t="s">
        <v>10456</v>
      </c>
      <c r="C3485" t="s">
        <v>10457</v>
      </c>
      <c r="D3485" s="2">
        <v>0</v>
      </c>
      <c r="E3485" s="2">
        <v>700000</v>
      </c>
      <c r="F3485" s="21">
        <v>700000</v>
      </c>
      <c r="G3485" s="21">
        <v>700000</v>
      </c>
      <c r="H3485">
        <v>2</v>
      </c>
      <c r="I3485" t="s">
        <v>70</v>
      </c>
      <c r="J3485">
        <v>20</v>
      </c>
      <c r="K3485" t="s">
        <v>70</v>
      </c>
      <c r="L3485">
        <v>202</v>
      </c>
      <c r="M3485" t="s">
        <v>77</v>
      </c>
      <c r="N3485">
        <v>20201</v>
      </c>
      <c r="O3485" t="s">
        <v>77</v>
      </c>
      <c r="P3485">
        <v>202010001</v>
      </c>
      <c r="Q3485" t="s">
        <v>29</v>
      </c>
      <c r="R3485">
        <v>999999</v>
      </c>
      <c r="S3485" t="s">
        <v>24</v>
      </c>
      <c r="T3485">
        <v>9999999</v>
      </c>
      <c r="U3485" t="s">
        <v>24</v>
      </c>
      <c r="V3485">
        <v>300</v>
      </c>
      <c r="W3485" t="s">
        <v>25</v>
      </c>
      <c r="X3485" t="s">
        <v>56</v>
      </c>
      <c r="Y3485" t="s">
        <v>65</v>
      </c>
      <c r="Z3485">
        <v>1</v>
      </c>
      <c r="AA3485" t="s">
        <v>61</v>
      </c>
      <c r="AB3485">
        <v>20</v>
      </c>
      <c r="AC3485" t="s">
        <v>70</v>
      </c>
      <c r="AD3485" t="s">
        <v>10458</v>
      </c>
      <c r="AE3485"/>
      <c r="AF3485" s="2" t="s">
        <v>10456</v>
      </c>
    </row>
    <row r="3486" spans="2:32" ht="18">
      <c r="B3486" t="s">
        <v>10459</v>
      </c>
      <c r="C3486" t="s">
        <v>10460</v>
      </c>
      <c r="D3486" s="2">
        <v>0</v>
      </c>
      <c r="E3486" s="2">
        <v>1210000</v>
      </c>
      <c r="F3486" s="21">
        <v>1210000</v>
      </c>
      <c r="G3486" s="21">
        <v>1210000</v>
      </c>
      <c r="H3486">
        <v>2</v>
      </c>
      <c r="I3486" t="s">
        <v>70</v>
      </c>
      <c r="J3486">
        <v>20</v>
      </c>
      <c r="K3486" t="s">
        <v>70</v>
      </c>
      <c r="L3486">
        <v>202</v>
      </c>
      <c r="M3486" t="s">
        <v>77</v>
      </c>
      <c r="N3486">
        <v>20201</v>
      </c>
      <c r="O3486" t="s">
        <v>77</v>
      </c>
      <c r="P3486">
        <v>202010001</v>
      </c>
      <c r="Q3486" t="s">
        <v>29</v>
      </c>
      <c r="R3486">
        <v>999999</v>
      </c>
      <c r="S3486" t="s">
        <v>24</v>
      </c>
      <c r="T3486">
        <v>9999999</v>
      </c>
      <c r="U3486" t="s">
        <v>24</v>
      </c>
      <c r="V3486">
        <v>300</v>
      </c>
      <c r="W3486" t="s">
        <v>25</v>
      </c>
      <c r="X3486" t="s">
        <v>56</v>
      </c>
      <c r="Y3486" t="s">
        <v>65</v>
      </c>
      <c r="Z3486">
        <v>1</v>
      </c>
      <c r="AA3486" t="s">
        <v>61</v>
      </c>
      <c r="AB3486">
        <v>20</v>
      </c>
      <c r="AC3486" t="s">
        <v>70</v>
      </c>
      <c r="AD3486" t="s">
        <v>10461</v>
      </c>
      <c r="AE3486"/>
      <c r="AF3486" s="2" t="s">
        <v>10459</v>
      </c>
    </row>
    <row r="3487" spans="2:32" ht="18">
      <c r="B3487" t="s">
        <v>10462</v>
      </c>
      <c r="C3487" t="s">
        <v>10463</v>
      </c>
      <c r="D3487" s="2">
        <v>0</v>
      </c>
      <c r="E3487" s="2">
        <v>2300000</v>
      </c>
      <c r="F3487" s="21">
        <v>2300000</v>
      </c>
      <c r="G3487" s="21">
        <v>2300000</v>
      </c>
      <c r="H3487">
        <v>2</v>
      </c>
      <c r="I3487" t="s">
        <v>70</v>
      </c>
      <c r="J3487">
        <v>20</v>
      </c>
      <c r="K3487" t="s">
        <v>70</v>
      </c>
      <c r="L3487">
        <v>202</v>
      </c>
      <c r="M3487" t="s">
        <v>77</v>
      </c>
      <c r="N3487">
        <v>20201</v>
      </c>
      <c r="O3487" t="s">
        <v>77</v>
      </c>
      <c r="P3487">
        <v>202010001</v>
      </c>
      <c r="Q3487" t="s">
        <v>29</v>
      </c>
      <c r="R3487">
        <v>999999</v>
      </c>
      <c r="S3487" t="s">
        <v>24</v>
      </c>
      <c r="T3487">
        <v>9999999</v>
      </c>
      <c r="U3487" t="s">
        <v>24</v>
      </c>
      <c r="V3487">
        <v>300</v>
      </c>
      <c r="W3487" t="s">
        <v>25</v>
      </c>
      <c r="X3487" t="s">
        <v>56</v>
      </c>
      <c r="Y3487" t="s">
        <v>65</v>
      </c>
      <c r="Z3487">
        <v>1</v>
      </c>
      <c r="AA3487" t="s">
        <v>61</v>
      </c>
      <c r="AB3487">
        <v>20</v>
      </c>
      <c r="AC3487" t="s">
        <v>70</v>
      </c>
      <c r="AD3487" t="s">
        <v>10464</v>
      </c>
      <c r="AE3487"/>
      <c r="AF3487" s="2" t="s">
        <v>10462</v>
      </c>
    </row>
    <row r="3488" spans="2:32" ht="18">
      <c r="B3488" t="s">
        <v>10465</v>
      </c>
      <c r="C3488" t="s">
        <v>10466</v>
      </c>
      <c r="D3488" s="2">
        <v>0</v>
      </c>
      <c r="E3488" s="2">
        <v>1000000</v>
      </c>
      <c r="F3488" s="21">
        <v>1000000</v>
      </c>
      <c r="G3488" s="21">
        <v>1000000</v>
      </c>
      <c r="H3488">
        <v>2</v>
      </c>
      <c r="I3488" t="s">
        <v>70</v>
      </c>
      <c r="J3488">
        <v>20</v>
      </c>
      <c r="K3488" t="s">
        <v>70</v>
      </c>
      <c r="L3488">
        <v>202</v>
      </c>
      <c r="M3488" t="s">
        <v>77</v>
      </c>
      <c r="N3488">
        <v>20201</v>
      </c>
      <c r="O3488" t="s">
        <v>77</v>
      </c>
      <c r="P3488">
        <v>202010001</v>
      </c>
      <c r="Q3488" t="s">
        <v>29</v>
      </c>
      <c r="R3488">
        <v>999999</v>
      </c>
      <c r="S3488" t="s">
        <v>24</v>
      </c>
      <c r="T3488">
        <v>9999999</v>
      </c>
      <c r="U3488" t="s">
        <v>24</v>
      </c>
      <c r="V3488">
        <v>300</v>
      </c>
      <c r="W3488" t="s">
        <v>25</v>
      </c>
      <c r="X3488" t="s">
        <v>56</v>
      </c>
      <c r="Y3488" t="s">
        <v>65</v>
      </c>
      <c r="Z3488">
        <v>1</v>
      </c>
      <c r="AA3488" t="s">
        <v>61</v>
      </c>
      <c r="AB3488">
        <v>20</v>
      </c>
      <c r="AC3488" t="s">
        <v>70</v>
      </c>
      <c r="AD3488" t="s">
        <v>10467</v>
      </c>
      <c r="AE3488"/>
      <c r="AF3488" s="2" t="s">
        <v>10465</v>
      </c>
    </row>
    <row r="3489" spans="2:32" ht="18">
      <c r="B3489" t="s">
        <v>10468</v>
      </c>
      <c r="C3489" t="s">
        <v>10469</v>
      </c>
      <c r="D3489" s="2">
        <v>0</v>
      </c>
      <c r="E3489" s="2">
        <v>1770000</v>
      </c>
      <c r="F3489" s="21">
        <v>1770000</v>
      </c>
      <c r="G3489" s="21">
        <v>1770000</v>
      </c>
      <c r="H3489">
        <v>2</v>
      </c>
      <c r="I3489" t="s">
        <v>70</v>
      </c>
      <c r="J3489">
        <v>20</v>
      </c>
      <c r="K3489" t="s">
        <v>70</v>
      </c>
      <c r="L3489">
        <v>202</v>
      </c>
      <c r="M3489" t="s">
        <v>77</v>
      </c>
      <c r="N3489">
        <v>20201</v>
      </c>
      <c r="O3489" t="s">
        <v>77</v>
      </c>
      <c r="P3489">
        <v>202010001</v>
      </c>
      <c r="Q3489" t="s">
        <v>29</v>
      </c>
      <c r="R3489">
        <v>999999</v>
      </c>
      <c r="S3489" t="s">
        <v>24</v>
      </c>
      <c r="T3489">
        <v>9999999</v>
      </c>
      <c r="U3489" t="s">
        <v>24</v>
      </c>
      <c r="V3489">
        <v>300</v>
      </c>
      <c r="W3489" t="s">
        <v>25</v>
      </c>
      <c r="X3489" t="s">
        <v>56</v>
      </c>
      <c r="Y3489" t="s">
        <v>65</v>
      </c>
      <c r="Z3489">
        <v>1</v>
      </c>
      <c r="AA3489" t="s">
        <v>61</v>
      </c>
      <c r="AB3489">
        <v>20</v>
      </c>
      <c r="AC3489" t="s">
        <v>70</v>
      </c>
      <c r="AD3489" t="s">
        <v>10470</v>
      </c>
      <c r="AE3489"/>
      <c r="AF3489" s="2" t="s">
        <v>10468</v>
      </c>
    </row>
    <row r="3490" spans="2:32" ht="18">
      <c r="B3490" t="s">
        <v>10471</v>
      </c>
      <c r="C3490" t="s">
        <v>10472</v>
      </c>
      <c r="D3490" s="2">
        <v>0</v>
      </c>
      <c r="E3490" s="2">
        <v>3520000</v>
      </c>
      <c r="F3490" s="21">
        <v>3520000</v>
      </c>
      <c r="G3490" s="21">
        <v>3520000</v>
      </c>
      <c r="H3490">
        <v>2</v>
      </c>
      <c r="I3490" t="s">
        <v>70</v>
      </c>
      <c r="J3490">
        <v>20</v>
      </c>
      <c r="K3490" t="s">
        <v>70</v>
      </c>
      <c r="L3490">
        <v>202</v>
      </c>
      <c r="M3490" t="s">
        <v>77</v>
      </c>
      <c r="N3490">
        <v>20201</v>
      </c>
      <c r="O3490" t="s">
        <v>77</v>
      </c>
      <c r="P3490">
        <v>202010001</v>
      </c>
      <c r="Q3490" t="s">
        <v>29</v>
      </c>
      <c r="R3490">
        <v>999999</v>
      </c>
      <c r="S3490" t="s">
        <v>24</v>
      </c>
      <c r="T3490">
        <v>9999999</v>
      </c>
      <c r="U3490" t="s">
        <v>24</v>
      </c>
      <c r="V3490">
        <v>300</v>
      </c>
      <c r="W3490" t="s">
        <v>25</v>
      </c>
      <c r="X3490" t="s">
        <v>56</v>
      </c>
      <c r="Y3490" t="s">
        <v>65</v>
      </c>
      <c r="Z3490">
        <v>1</v>
      </c>
      <c r="AA3490" t="s">
        <v>61</v>
      </c>
      <c r="AB3490">
        <v>20</v>
      </c>
      <c r="AC3490" t="s">
        <v>70</v>
      </c>
      <c r="AD3490" t="s">
        <v>10473</v>
      </c>
      <c r="AE3490"/>
      <c r="AF3490" s="2" t="s">
        <v>10471</v>
      </c>
    </row>
    <row r="3491" spans="2:32" ht="18">
      <c r="B3491" t="s">
        <v>10474</v>
      </c>
      <c r="C3491" t="s">
        <v>10475</v>
      </c>
      <c r="D3491" s="2">
        <v>0</v>
      </c>
      <c r="E3491" s="2">
        <v>1800000</v>
      </c>
      <c r="F3491" s="21">
        <v>1800000</v>
      </c>
      <c r="G3491" s="21">
        <v>1800000</v>
      </c>
      <c r="H3491">
        <v>2</v>
      </c>
      <c r="I3491" t="s">
        <v>70</v>
      </c>
      <c r="J3491">
        <v>20</v>
      </c>
      <c r="K3491" t="s">
        <v>70</v>
      </c>
      <c r="L3491">
        <v>202</v>
      </c>
      <c r="M3491" t="s">
        <v>77</v>
      </c>
      <c r="N3491">
        <v>20201</v>
      </c>
      <c r="O3491" t="s">
        <v>77</v>
      </c>
      <c r="P3491">
        <v>202010001</v>
      </c>
      <c r="Q3491" t="s">
        <v>29</v>
      </c>
      <c r="R3491">
        <v>999999</v>
      </c>
      <c r="S3491" t="s">
        <v>24</v>
      </c>
      <c r="T3491">
        <v>9999999</v>
      </c>
      <c r="U3491" t="s">
        <v>24</v>
      </c>
      <c r="V3491">
        <v>300</v>
      </c>
      <c r="W3491" t="s">
        <v>25</v>
      </c>
      <c r="X3491" t="s">
        <v>56</v>
      </c>
      <c r="Y3491" t="s">
        <v>65</v>
      </c>
      <c r="Z3491">
        <v>1</v>
      </c>
      <c r="AA3491" t="s">
        <v>61</v>
      </c>
      <c r="AB3491">
        <v>20</v>
      </c>
      <c r="AC3491" t="s">
        <v>70</v>
      </c>
      <c r="AD3491" t="s">
        <v>10476</v>
      </c>
      <c r="AE3491"/>
      <c r="AF3491" s="2" t="s">
        <v>10474</v>
      </c>
    </row>
    <row r="3492" spans="2:32" ht="18">
      <c r="B3492" t="s">
        <v>10477</v>
      </c>
      <c r="C3492" t="s">
        <v>10478</v>
      </c>
      <c r="D3492" s="2">
        <v>0</v>
      </c>
      <c r="E3492" s="2">
        <v>3210000</v>
      </c>
      <c r="F3492" s="21">
        <v>3210000</v>
      </c>
      <c r="G3492" s="21">
        <v>3210000</v>
      </c>
      <c r="H3492">
        <v>2</v>
      </c>
      <c r="I3492" t="s">
        <v>70</v>
      </c>
      <c r="J3492">
        <v>20</v>
      </c>
      <c r="K3492" t="s">
        <v>70</v>
      </c>
      <c r="L3492">
        <v>202</v>
      </c>
      <c r="M3492" t="s">
        <v>77</v>
      </c>
      <c r="N3492">
        <v>20201</v>
      </c>
      <c r="O3492" t="s">
        <v>77</v>
      </c>
      <c r="P3492">
        <v>202010001</v>
      </c>
      <c r="Q3492" t="s">
        <v>29</v>
      </c>
      <c r="R3492">
        <v>999999</v>
      </c>
      <c r="S3492" t="s">
        <v>24</v>
      </c>
      <c r="T3492">
        <v>9999999</v>
      </c>
      <c r="U3492" t="s">
        <v>24</v>
      </c>
      <c r="V3492">
        <v>300</v>
      </c>
      <c r="W3492" t="s">
        <v>25</v>
      </c>
      <c r="X3492" t="s">
        <v>56</v>
      </c>
      <c r="Y3492" t="s">
        <v>65</v>
      </c>
      <c r="Z3492">
        <v>1</v>
      </c>
      <c r="AA3492" t="s">
        <v>61</v>
      </c>
      <c r="AB3492">
        <v>20</v>
      </c>
      <c r="AC3492" t="s">
        <v>70</v>
      </c>
      <c r="AD3492" t="s">
        <v>10479</v>
      </c>
      <c r="AE3492"/>
      <c r="AF3492" s="2" t="s">
        <v>10477</v>
      </c>
    </row>
    <row r="3493" spans="2:32" ht="18">
      <c r="B3493" t="s">
        <v>10480</v>
      </c>
      <c r="C3493" t="s">
        <v>10481</v>
      </c>
      <c r="D3493" s="2">
        <v>0</v>
      </c>
      <c r="E3493" s="2">
        <v>6060000</v>
      </c>
      <c r="F3493" s="21">
        <v>6060000</v>
      </c>
      <c r="G3493" s="21">
        <v>6060000</v>
      </c>
      <c r="H3493">
        <v>2</v>
      </c>
      <c r="I3493" t="s">
        <v>70</v>
      </c>
      <c r="J3493">
        <v>20</v>
      </c>
      <c r="K3493" t="s">
        <v>70</v>
      </c>
      <c r="L3493">
        <v>202</v>
      </c>
      <c r="M3493" t="s">
        <v>77</v>
      </c>
      <c r="N3493">
        <v>20201</v>
      </c>
      <c r="O3493" t="s">
        <v>77</v>
      </c>
      <c r="P3493">
        <v>202010001</v>
      </c>
      <c r="Q3493" t="s">
        <v>29</v>
      </c>
      <c r="R3493">
        <v>999999</v>
      </c>
      <c r="S3493" t="s">
        <v>24</v>
      </c>
      <c r="T3493">
        <v>9999999</v>
      </c>
      <c r="U3493" t="s">
        <v>24</v>
      </c>
      <c r="V3493">
        <v>300</v>
      </c>
      <c r="W3493" t="s">
        <v>25</v>
      </c>
      <c r="X3493" t="s">
        <v>56</v>
      </c>
      <c r="Y3493" t="s">
        <v>65</v>
      </c>
      <c r="Z3493">
        <v>1</v>
      </c>
      <c r="AA3493" t="s">
        <v>61</v>
      </c>
      <c r="AB3493">
        <v>20</v>
      </c>
      <c r="AC3493" t="s">
        <v>70</v>
      </c>
      <c r="AD3493" t="s">
        <v>10482</v>
      </c>
      <c r="AE3493"/>
      <c r="AF3493" s="2" t="s">
        <v>10480</v>
      </c>
    </row>
    <row r="3494" spans="2:32" ht="18">
      <c r="B3494" t="s">
        <v>10483</v>
      </c>
      <c r="C3494" t="s">
        <v>10484</v>
      </c>
      <c r="D3494" s="2">
        <v>0</v>
      </c>
      <c r="E3494" s="2">
        <v>1196000</v>
      </c>
      <c r="F3494" s="21">
        <v>1196000</v>
      </c>
      <c r="G3494" s="21">
        <v>1196000</v>
      </c>
      <c r="H3494">
        <v>2</v>
      </c>
      <c r="I3494" t="s">
        <v>70</v>
      </c>
      <c r="J3494">
        <v>20</v>
      </c>
      <c r="K3494" t="s">
        <v>70</v>
      </c>
      <c r="L3494">
        <v>202</v>
      </c>
      <c r="M3494" t="s">
        <v>77</v>
      </c>
      <c r="N3494">
        <v>20201</v>
      </c>
      <c r="O3494" t="s">
        <v>77</v>
      </c>
      <c r="P3494">
        <v>202010001</v>
      </c>
      <c r="Q3494" t="s">
        <v>29</v>
      </c>
      <c r="R3494">
        <v>999999</v>
      </c>
      <c r="S3494" t="s">
        <v>24</v>
      </c>
      <c r="T3494">
        <v>9999999</v>
      </c>
      <c r="U3494" t="s">
        <v>24</v>
      </c>
      <c r="V3494">
        <v>300</v>
      </c>
      <c r="W3494" t="s">
        <v>25</v>
      </c>
      <c r="X3494" t="s">
        <v>56</v>
      </c>
      <c r="Y3494" t="s">
        <v>65</v>
      </c>
      <c r="Z3494">
        <v>1</v>
      </c>
      <c r="AA3494" t="s">
        <v>61</v>
      </c>
      <c r="AB3494">
        <v>20</v>
      </c>
      <c r="AC3494" t="s">
        <v>70</v>
      </c>
      <c r="AD3494" t="s">
        <v>10485</v>
      </c>
      <c r="AE3494"/>
      <c r="AF3494" s="2" t="s">
        <v>10483</v>
      </c>
    </row>
    <row r="3495" spans="2:32" ht="18">
      <c r="B3495" t="s">
        <v>10486</v>
      </c>
      <c r="C3495" t="s">
        <v>10487</v>
      </c>
      <c r="D3495" s="2">
        <v>0</v>
      </c>
      <c r="E3495" s="2">
        <v>550000</v>
      </c>
      <c r="F3495" s="21">
        <v>550000</v>
      </c>
      <c r="G3495" s="21">
        <v>550000</v>
      </c>
      <c r="H3495">
        <v>2</v>
      </c>
      <c r="I3495" t="s">
        <v>70</v>
      </c>
      <c r="J3495">
        <v>20</v>
      </c>
      <c r="K3495" t="s">
        <v>70</v>
      </c>
      <c r="L3495">
        <v>202</v>
      </c>
      <c r="M3495" t="s">
        <v>77</v>
      </c>
      <c r="N3495">
        <v>20201</v>
      </c>
      <c r="O3495" t="s">
        <v>77</v>
      </c>
      <c r="P3495">
        <v>202010001</v>
      </c>
      <c r="Q3495" t="s">
        <v>29</v>
      </c>
      <c r="R3495">
        <v>999999</v>
      </c>
      <c r="S3495" t="s">
        <v>24</v>
      </c>
      <c r="T3495">
        <v>9999999</v>
      </c>
      <c r="U3495" t="s">
        <v>24</v>
      </c>
      <c r="V3495">
        <v>300</v>
      </c>
      <c r="W3495" t="s">
        <v>25</v>
      </c>
      <c r="X3495" t="s">
        <v>56</v>
      </c>
      <c r="Y3495" t="s">
        <v>65</v>
      </c>
      <c r="Z3495">
        <v>1</v>
      </c>
      <c r="AA3495" t="s">
        <v>61</v>
      </c>
      <c r="AB3495">
        <v>20</v>
      </c>
      <c r="AC3495" t="s">
        <v>70</v>
      </c>
      <c r="AD3495" t="s">
        <v>10488</v>
      </c>
      <c r="AE3495"/>
      <c r="AF3495" s="2" t="s">
        <v>10486</v>
      </c>
    </row>
    <row r="3496" spans="2:32" ht="18">
      <c r="B3496" t="s">
        <v>10489</v>
      </c>
      <c r="C3496" t="s">
        <v>10490</v>
      </c>
      <c r="D3496" s="2">
        <v>0</v>
      </c>
      <c r="E3496" s="2">
        <v>660000</v>
      </c>
      <c r="F3496" s="21">
        <v>660000</v>
      </c>
      <c r="G3496" s="21">
        <v>660000</v>
      </c>
      <c r="H3496">
        <v>2</v>
      </c>
      <c r="I3496" t="s">
        <v>70</v>
      </c>
      <c r="J3496">
        <v>20</v>
      </c>
      <c r="K3496" t="s">
        <v>70</v>
      </c>
      <c r="L3496">
        <v>202</v>
      </c>
      <c r="M3496" t="s">
        <v>77</v>
      </c>
      <c r="N3496">
        <v>20201</v>
      </c>
      <c r="O3496" t="s">
        <v>77</v>
      </c>
      <c r="P3496">
        <v>202010001</v>
      </c>
      <c r="Q3496" t="s">
        <v>29</v>
      </c>
      <c r="R3496">
        <v>999999</v>
      </c>
      <c r="S3496" t="s">
        <v>24</v>
      </c>
      <c r="T3496">
        <v>9999999</v>
      </c>
      <c r="U3496" t="s">
        <v>24</v>
      </c>
      <c r="V3496">
        <v>300</v>
      </c>
      <c r="W3496" t="s">
        <v>25</v>
      </c>
      <c r="X3496" t="s">
        <v>56</v>
      </c>
      <c r="Y3496" t="s">
        <v>65</v>
      </c>
      <c r="Z3496">
        <v>1</v>
      </c>
      <c r="AA3496" t="s">
        <v>61</v>
      </c>
      <c r="AB3496">
        <v>20</v>
      </c>
      <c r="AC3496" t="s">
        <v>70</v>
      </c>
      <c r="AD3496" t="s">
        <v>10491</v>
      </c>
      <c r="AE3496"/>
      <c r="AF3496" s="2" t="s">
        <v>10489</v>
      </c>
    </row>
    <row r="3497" spans="2:32" ht="18">
      <c r="B3497" t="s">
        <v>10492</v>
      </c>
      <c r="C3497" t="s">
        <v>10493</v>
      </c>
      <c r="D3497" s="2">
        <v>0</v>
      </c>
      <c r="E3497" s="2">
        <v>1100000</v>
      </c>
      <c r="F3497" s="21">
        <v>1100000</v>
      </c>
      <c r="G3497" s="21">
        <v>1100000</v>
      </c>
      <c r="H3497">
        <v>2</v>
      </c>
      <c r="I3497" t="s">
        <v>70</v>
      </c>
      <c r="J3497">
        <v>20</v>
      </c>
      <c r="K3497" t="s">
        <v>70</v>
      </c>
      <c r="L3497">
        <v>202</v>
      </c>
      <c r="M3497" t="s">
        <v>77</v>
      </c>
      <c r="N3497">
        <v>20201</v>
      </c>
      <c r="O3497" t="s">
        <v>77</v>
      </c>
      <c r="P3497">
        <v>202010001</v>
      </c>
      <c r="Q3497" t="s">
        <v>29</v>
      </c>
      <c r="R3497">
        <v>999999</v>
      </c>
      <c r="S3497" t="s">
        <v>24</v>
      </c>
      <c r="T3497">
        <v>9999999</v>
      </c>
      <c r="U3497" t="s">
        <v>24</v>
      </c>
      <c r="V3497">
        <v>300</v>
      </c>
      <c r="W3497" t="s">
        <v>25</v>
      </c>
      <c r="X3497" t="s">
        <v>56</v>
      </c>
      <c r="Y3497" t="s">
        <v>65</v>
      </c>
      <c r="Z3497">
        <v>1</v>
      </c>
      <c r="AA3497" t="s">
        <v>61</v>
      </c>
      <c r="AB3497">
        <v>20</v>
      </c>
      <c r="AC3497" t="s">
        <v>70</v>
      </c>
      <c r="AD3497" t="s">
        <v>10494</v>
      </c>
      <c r="AE3497"/>
      <c r="AF3497" s="2" t="s">
        <v>10492</v>
      </c>
    </row>
    <row r="3498" spans="2:32" ht="18">
      <c r="B3498" t="s">
        <v>10495</v>
      </c>
      <c r="C3498" t="s">
        <v>10496</v>
      </c>
      <c r="D3498" s="2">
        <v>0</v>
      </c>
      <c r="E3498" s="2">
        <v>660000</v>
      </c>
      <c r="F3498" s="21">
        <v>660000</v>
      </c>
      <c r="G3498" s="21">
        <v>660000</v>
      </c>
      <c r="H3498">
        <v>2</v>
      </c>
      <c r="I3498" t="s">
        <v>70</v>
      </c>
      <c r="J3498">
        <v>20</v>
      </c>
      <c r="K3498" t="s">
        <v>70</v>
      </c>
      <c r="L3498">
        <v>202</v>
      </c>
      <c r="M3498" t="s">
        <v>77</v>
      </c>
      <c r="N3498">
        <v>20201</v>
      </c>
      <c r="O3498" t="s">
        <v>77</v>
      </c>
      <c r="P3498">
        <v>202010001</v>
      </c>
      <c r="Q3498" t="s">
        <v>29</v>
      </c>
      <c r="R3498">
        <v>999999</v>
      </c>
      <c r="S3498" t="s">
        <v>24</v>
      </c>
      <c r="T3498">
        <v>9999999</v>
      </c>
      <c r="U3498" t="s">
        <v>24</v>
      </c>
      <c r="V3498">
        <v>300</v>
      </c>
      <c r="W3498" t="s">
        <v>25</v>
      </c>
      <c r="X3498" t="s">
        <v>56</v>
      </c>
      <c r="Y3498" t="s">
        <v>65</v>
      </c>
      <c r="Z3498">
        <v>1</v>
      </c>
      <c r="AA3498" t="s">
        <v>61</v>
      </c>
      <c r="AB3498">
        <v>20</v>
      </c>
      <c r="AC3498" t="s">
        <v>70</v>
      </c>
      <c r="AD3498" t="s">
        <v>10497</v>
      </c>
      <c r="AE3498"/>
      <c r="AF3498" s="2" t="s">
        <v>10495</v>
      </c>
    </row>
    <row r="3499" spans="2:32" ht="18">
      <c r="B3499" t="s">
        <v>10498</v>
      </c>
      <c r="C3499" t="s">
        <v>10499</v>
      </c>
      <c r="D3499" s="2">
        <v>0</v>
      </c>
      <c r="E3499" s="2">
        <v>792000</v>
      </c>
      <c r="F3499" s="21">
        <v>792000</v>
      </c>
      <c r="G3499" s="21">
        <v>792000</v>
      </c>
      <c r="H3499">
        <v>2</v>
      </c>
      <c r="I3499" t="s">
        <v>70</v>
      </c>
      <c r="J3499">
        <v>20</v>
      </c>
      <c r="K3499" t="s">
        <v>70</v>
      </c>
      <c r="L3499">
        <v>202</v>
      </c>
      <c r="M3499" t="s">
        <v>77</v>
      </c>
      <c r="N3499">
        <v>20201</v>
      </c>
      <c r="O3499" t="s">
        <v>77</v>
      </c>
      <c r="P3499">
        <v>202010001</v>
      </c>
      <c r="Q3499" t="s">
        <v>29</v>
      </c>
      <c r="R3499">
        <v>999999</v>
      </c>
      <c r="S3499" t="s">
        <v>24</v>
      </c>
      <c r="T3499">
        <v>9999999</v>
      </c>
      <c r="U3499" t="s">
        <v>24</v>
      </c>
      <c r="V3499">
        <v>300</v>
      </c>
      <c r="W3499" t="s">
        <v>25</v>
      </c>
      <c r="X3499" t="s">
        <v>56</v>
      </c>
      <c r="Y3499" t="s">
        <v>65</v>
      </c>
      <c r="Z3499">
        <v>1</v>
      </c>
      <c r="AA3499" t="s">
        <v>61</v>
      </c>
      <c r="AB3499">
        <v>20</v>
      </c>
      <c r="AC3499" t="s">
        <v>70</v>
      </c>
      <c r="AD3499" t="s">
        <v>10500</v>
      </c>
      <c r="AE3499"/>
      <c r="AF3499" s="2" t="s">
        <v>10498</v>
      </c>
    </row>
    <row r="3500" spans="2:32" ht="18">
      <c r="B3500" t="s">
        <v>10501</v>
      </c>
      <c r="C3500" t="s">
        <v>10502</v>
      </c>
      <c r="D3500" s="2">
        <v>0</v>
      </c>
      <c r="E3500" s="2">
        <v>1320000</v>
      </c>
      <c r="F3500" s="21">
        <v>1320000</v>
      </c>
      <c r="G3500" s="21">
        <v>1320000</v>
      </c>
      <c r="H3500">
        <v>2</v>
      </c>
      <c r="I3500" t="s">
        <v>70</v>
      </c>
      <c r="J3500">
        <v>20</v>
      </c>
      <c r="K3500" t="s">
        <v>70</v>
      </c>
      <c r="L3500">
        <v>202</v>
      </c>
      <c r="M3500" t="s">
        <v>77</v>
      </c>
      <c r="N3500">
        <v>20201</v>
      </c>
      <c r="O3500" t="s">
        <v>77</v>
      </c>
      <c r="P3500">
        <v>202010001</v>
      </c>
      <c r="Q3500" t="s">
        <v>29</v>
      </c>
      <c r="R3500">
        <v>999999</v>
      </c>
      <c r="S3500" t="s">
        <v>24</v>
      </c>
      <c r="T3500">
        <v>9999999</v>
      </c>
      <c r="U3500" t="s">
        <v>24</v>
      </c>
      <c r="V3500">
        <v>300</v>
      </c>
      <c r="W3500" t="s">
        <v>25</v>
      </c>
      <c r="X3500" t="s">
        <v>56</v>
      </c>
      <c r="Y3500" t="s">
        <v>65</v>
      </c>
      <c r="Z3500">
        <v>1</v>
      </c>
      <c r="AA3500" t="s">
        <v>61</v>
      </c>
      <c r="AB3500">
        <v>20</v>
      </c>
      <c r="AC3500" t="s">
        <v>70</v>
      </c>
      <c r="AD3500" t="s">
        <v>10503</v>
      </c>
      <c r="AE3500"/>
      <c r="AF3500" s="2" t="s">
        <v>10501</v>
      </c>
    </row>
    <row r="3501" spans="2:32" ht="18">
      <c r="B3501" t="s">
        <v>10504</v>
      </c>
      <c r="C3501" t="s">
        <v>10505</v>
      </c>
      <c r="D3501" s="2">
        <v>0</v>
      </c>
      <c r="E3501" s="2">
        <v>660000</v>
      </c>
      <c r="F3501" s="21">
        <v>660000</v>
      </c>
      <c r="G3501" s="21">
        <v>660000</v>
      </c>
      <c r="H3501">
        <v>2</v>
      </c>
      <c r="I3501" t="s">
        <v>70</v>
      </c>
      <c r="J3501">
        <v>20</v>
      </c>
      <c r="K3501" t="s">
        <v>70</v>
      </c>
      <c r="L3501">
        <v>202</v>
      </c>
      <c r="M3501" t="s">
        <v>77</v>
      </c>
      <c r="N3501">
        <v>20201</v>
      </c>
      <c r="O3501" t="s">
        <v>77</v>
      </c>
      <c r="P3501">
        <v>202010001</v>
      </c>
      <c r="Q3501" t="s">
        <v>29</v>
      </c>
      <c r="R3501">
        <v>999999</v>
      </c>
      <c r="S3501" t="s">
        <v>24</v>
      </c>
      <c r="T3501">
        <v>9999999</v>
      </c>
      <c r="U3501" t="s">
        <v>24</v>
      </c>
      <c r="V3501">
        <v>300</v>
      </c>
      <c r="W3501" t="s">
        <v>25</v>
      </c>
      <c r="X3501" t="s">
        <v>56</v>
      </c>
      <c r="Y3501" t="s">
        <v>65</v>
      </c>
      <c r="Z3501">
        <v>1</v>
      </c>
      <c r="AA3501" t="s">
        <v>61</v>
      </c>
      <c r="AB3501">
        <v>20</v>
      </c>
      <c r="AC3501" t="s">
        <v>70</v>
      </c>
      <c r="AD3501" t="s">
        <v>10506</v>
      </c>
      <c r="AE3501"/>
      <c r="AF3501" s="2" t="s">
        <v>10504</v>
      </c>
    </row>
    <row r="3502" spans="2:32" ht="18">
      <c r="B3502" t="s">
        <v>10507</v>
      </c>
      <c r="C3502" t="s">
        <v>10508</v>
      </c>
      <c r="D3502" s="2">
        <v>0</v>
      </c>
      <c r="E3502" s="2">
        <v>792000</v>
      </c>
      <c r="F3502" s="21">
        <v>792000</v>
      </c>
      <c r="G3502" s="21">
        <v>792000</v>
      </c>
      <c r="H3502">
        <v>2</v>
      </c>
      <c r="I3502" t="s">
        <v>70</v>
      </c>
      <c r="J3502">
        <v>20</v>
      </c>
      <c r="K3502" t="s">
        <v>70</v>
      </c>
      <c r="L3502">
        <v>202</v>
      </c>
      <c r="M3502" t="s">
        <v>77</v>
      </c>
      <c r="N3502">
        <v>20201</v>
      </c>
      <c r="O3502" t="s">
        <v>77</v>
      </c>
      <c r="P3502">
        <v>202010001</v>
      </c>
      <c r="Q3502" t="s">
        <v>29</v>
      </c>
      <c r="R3502">
        <v>999999</v>
      </c>
      <c r="S3502" t="s">
        <v>24</v>
      </c>
      <c r="T3502">
        <v>9999999</v>
      </c>
      <c r="U3502" t="s">
        <v>24</v>
      </c>
      <c r="V3502">
        <v>300</v>
      </c>
      <c r="W3502" t="s">
        <v>25</v>
      </c>
      <c r="X3502" t="s">
        <v>56</v>
      </c>
      <c r="Y3502" t="s">
        <v>65</v>
      </c>
      <c r="Z3502">
        <v>1</v>
      </c>
      <c r="AA3502" t="s">
        <v>61</v>
      </c>
      <c r="AB3502">
        <v>20</v>
      </c>
      <c r="AC3502" t="s">
        <v>70</v>
      </c>
      <c r="AD3502" t="s">
        <v>10509</v>
      </c>
      <c r="AE3502"/>
      <c r="AF3502" s="2" t="s">
        <v>10507</v>
      </c>
    </row>
    <row r="3503" spans="2:32" ht="18">
      <c r="B3503" t="s">
        <v>10510</v>
      </c>
      <c r="C3503" t="s">
        <v>10511</v>
      </c>
      <c r="D3503" s="2">
        <v>0</v>
      </c>
      <c r="E3503" s="2">
        <v>1320000</v>
      </c>
      <c r="F3503" s="21">
        <v>1320000</v>
      </c>
      <c r="G3503" s="21">
        <v>1320000</v>
      </c>
      <c r="H3503">
        <v>2</v>
      </c>
      <c r="I3503" t="s">
        <v>70</v>
      </c>
      <c r="J3503">
        <v>20</v>
      </c>
      <c r="K3503" t="s">
        <v>70</v>
      </c>
      <c r="L3503">
        <v>202</v>
      </c>
      <c r="M3503" t="s">
        <v>77</v>
      </c>
      <c r="N3503">
        <v>20201</v>
      </c>
      <c r="O3503" t="s">
        <v>77</v>
      </c>
      <c r="P3503">
        <v>202010001</v>
      </c>
      <c r="Q3503" t="s">
        <v>29</v>
      </c>
      <c r="R3503">
        <v>999999</v>
      </c>
      <c r="S3503" t="s">
        <v>24</v>
      </c>
      <c r="T3503">
        <v>9999999</v>
      </c>
      <c r="U3503" t="s">
        <v>24</v>
      </c>
      <c r="V3503">
        <v>300</v>
      </c>
      <c r="W3503" t="s">
        <v>25</v>
      </c>
      <c r="X3503" t="s">
        <v>56</v>
      </c>
      <c r="Y3503" t="s">
        <v>65</v>
      </c>
      <c r="Z3503">
        <v>1</v>
      </c>
      <c r="AA3503" t="s">
        <v>61</v>
      </c>
      <c r="AB3503">
        <v>20</v>
      </c>
      <c r="AC3503" t="s">
        <v>70</v>
      </c>
      <c r="AD3503" t="s">
        <v>10512</v>
      </c>
      <c r="AE3503"/>
      <c r="AF3503" s="2" t="s">
        <v>10510</v>
      </c>
    </row>
    <row r="3504" spans="2:32" ht="18">
      <c r="B3504" t="s">
        <v>10513</v>
      </c>
      <c r="C3504" t="s">
        <v>10514</v>
      </c>
      <c r="D3504" s="2">
        <v>0</v>
      </c>
      <c r="E3504" s="2">
        <v>770000</v>
      </c>
      <c r="F3504" s="21">
        <v>770000</v>
      </c>
      <c r="G3504" s="21">
        <v>770000</v>
      </c>
      <c r="H3504">
        <v>2</v>
      </c>
      <c r="I3504" t="s">
        <v>70</v>
      </c>
      <c r="J3504">
        <v>20</v>
      </c>
      <c r="K3504" t="s">
        <v>70</v>
      </c>
      <c r="L3504">
        <v>202</v>
      </c>
      <c r="M3504" t="s">
        <v>77</v>
      </c>
      <c r="N3504">
        <v>20201</v>
      </c>
      <c r="O3504" t="s">
        <v>77</v>
      </c>
      <c r="P3504">
        <v>202010001</v>
      </c>
      <c r="Q3504" t="s">
        <v>29</v>
      </c>
      <c r="R3504">
        <v>999999</v>
      </c>
      <c r="S3504" t="s">
        <v>24</v>
      </c>
      <c r="T3504">
        <v>9999999</v>
      </c>
      <c r="U3504" t="s">
        <v>24</v>
      </c>
      <c r="V3504">
        <v>300</v>
      </c>
      <c r="W3504" t="s">
        <v>25</v>
      </c>
      <c r="X3504" t="s">
        <v>56</v>
      </c>
      <c r="Y3504" t="s">
        <v>65</v>
      </c>
      <c r="Z3504">
        <v>1</v>
      </c>
      <c r="AA3504" t="s">
        <v>61</v>
      </c>
      <c r="AB3504">
        <v>20</v>
      </c>
      <c r="AC3504" t="s">
        <v>70</v>
      </c>
      <c r="AD3504" t="s">
        <v>10515</v>
      </c>
      <c r="AE3504"/>
      <c r="AF3504" s="2" t="s">
        <v>10513</v>
      </c>
    </row>
    <row r="3505" spans="2:32" ht="18">
      <c r="B3505" t="s">
        <v>10516</v>
      </c>
      <c r="C3505" t="s">
        <v>10517</v>
      </c>
      <c r="D3505" s="2">
        <v>0</v>
      </c>
      <c r="E3505" s="2">
        <v>924000</v>
      </c>
      <c r="F3505" s="21">
        <v>924000</v>
      </c>
      <c r="G3505" s="21">
        <v>924000</v>
      </c>
      <c r="H3505">
        <v>2</v>
      </c>
      <c r="I3505" t="s">
        <v>70</v>
      </c>
      <c r="J3505">
        <v>20</v>
      </c>
      <c r="K3505" t="s">
        <v>70</v>
      </c>
      <c r="L3505">
        <v>202</v>
      </c>
      <c r="M3505" t="s">
        <v>77</v>
      </c>
      <c r="N3505">
        <v>20201</v>
      </c>
      <c r="O3505" t="s">
        <v>77</v>
      </c>
      <c r="P3505">
        <v>202010001</v>
      </c>
      <c r="Q3505" t="s">
        <v>29</v>
      </c>
      <c r="R3505">
        <v>999999</v>
      </c>
      <c r="S3505" t="s">
        <v>24</v>
      </c>
      <c r="T3505">
        <v>9999999</v>
      </c>
      <c r="U3505" t="s">
        <v>24</v>
      </c>
      <c r="V3505">
        <v>300</v>
      </c>
      <c r="W3505" t="s">
        <v>25</v>
      </c>
      <c r="X3505" t="s">
        <v>56</v>
      </c>
      <c r="Y3505" t="s">
        <v>65</v>
      </c>
      <c r="Z3505">
        <v>1</v>
      </c>
      <c r="AA3505" t="s">
        <v>61</v>
      </c>
      <c r="AB3505">
        <v>20</v>
      </c>
      <c r="AC3505" t="s">
        <v>70</v>
      </c>
      <c r="AD3505" t="s">
        <v>10518</v>
      </c>
      <c r="AE3505"/>
      <c r="AF3505" s="2" t="s">
        <v>10516</v>
      </c>
    </row>
    <row r="3506" spans="2:32" ht="18">
      <c r="B3506" t="s">
        <v>10519</v>
      </c>
      <c r="C3506" t="s">
        <v>10520</v>
      </c>
      <c r="D3506" s="2">
        <v>0</v>
      </c>
      <c r="E3506" s="2">
        <v>1540000</v>
      </c>
      <c r="F3506" s="21">
        <v>1540000</v>
      </c>
      <c r="G3506" s="21">
        <v>1540000</v>
      </c>
      <c r="H3506">
        <v>2</v>
      </c>
      <c r="I3506" t="s">
        <v>70</v>
      </c>
      <c r="J3506">
        <v>20</v>
      </c>
      <c r="K3506" t="s">
        <v>70</v>
      </c>
      <c r="L3506">
        <v>202</v>
      </c>
      <c r="M3506" t="s">
        <v>77</v>
      </c>
      <c r="N3506">
        <v>20201</v>
      </c>
      <c r="O3506" t="s">
        <v>77</v>
      </c>
      <c r="P3506">
        <v>202010001</v>
      </c>
      <c r="Q3506" t="s">
        <v>29</v>
      </c>
      <c r="R3506">
        <v>999999</v>
      </c>
      <c r="S3506" t="s">
        <v>24</v>
      </c>
      <c r="T3506">
        <v>9999999</v>
      </c>
      <c r="U3506" t="s">
        <v>24</v>
      </c>
      <c r="V3506">
        <v>300</v>
      </c>
      <c r="W3506" t="s">
        <v>25</v>
      </c>
      <c r="X3506" t="s">
        <v>56</v>
      </c>
      <c r="Y3506" t="s">
        <v>65</v>
      </c>
      <c r="Z3506">
        <v>1</v>
      </c>
      <c r="AA3506" t="s">
        <v>61</v>
      </c>
      <c r="AB3506">
        <v>20</v>
      </c>
      <c r="AC3506" t="s">
        <v>70</v>
      </c>
      <c r="AD3506" t="s">
        <v>10521</v>
      </c>
      <c r="AE3506"/>
      <c r="AF3506" s="2" t="s">
        <v>10519</v>
      </c>
    </row>
    <row r="3507" spans="2:32" ht="18">
      <c r="B3507" t="s">
        <v>10522</v>
      </c>
      <c r="C3507" t="s">
        <v>10523</v>
      </c>
      <c r="D3507" s="2">
        <v>0</v>
      </c>
      <c r="E3507" s="2">
        <v>1100000</v>
      </c>
      <c r="F3507" s="21">
        <v>1100000</v>
      </c>
      <c r="G3507" s="21">
        <v>1100000</v>
      </c>
      <c r="H3507">
        <v>2</v>
      </c>
      <c r="I3507" t="s">
        <v>70</v>
      </c>
      <c r="J3507">
        <v>20</v>
      </c>
      <c r="K3507" t="s">
        <v>70</v>
      </c>
      <c r="L3507">
        <v>202</v>
      </c>
      <c r="M3507" t="s">
        <v>77</v>
      </c>
      <c r="N3507">
        <v>20201</v>
      </c>
      <c r="O3507" t="s">
        <v>77</v>
      </c>
      <c r="P3507">
        <v>202010001</v>
      </c>
      <c r="Q3507" t="s">
        <v>29</v>
      </c>
      <c r="R3507">
        <v>999999</v>
      </c>
      <c r="S3507" t="s">
        <v>24</v>
      </c>
      <c r="T3507">
        <v>9999999</v>
      </c>
      <c r="U3507" t="s">
        <v>24</v>
      </c>
      <c r="V3507">
        <v>300</v>
      </c>
      <c r="W3507" t="s">
        <v>25</v>
      </c>
      <c r="X3507" t="s">
        <v>56</v>
      </c>
      <c r="Y3507" t="s">
        <v>65</v>
      </c>
      <c r="Z3507">
        <v>1</v>
      </c>
      <c r="AA3507" t="s">
        <v>61</v>
      </c>
      <c r="AB3507">
        <v>20</v>
      </c>
      <c r="AC3507" t="s">
        <v>70</v>
      </c>
      <c r="AD3507" t="s">
        <v>10524</v>
      </c>
      <c r="AE3507"/>
      <c r="AF3507" s="2" t="s">
        <v>10522</v>
      </c>
    </row>
    <row r="3508" spans="2:32" ht="18">
      <c r="B3508" t="s">
        <v>10525</v>
      </c>
      <c r="C3508" t="s">
        <v>10526</v>
      </c>
      <c r="D3508" s="2">
        <v>0</v>
      </c>
      <c r="E3508" s="2">
        <v>1320000</v>
      </c>
      <c r="F3508" s="21">
        <v>1320000</v>
      </c>
      <c r="G3508" s="21">
        <v>1320000</v>
      </c>
      <c r="H3508">
        <v>2</v>
      </c>
      <c r="I3508" t="s">
        <v>70</v>
      </c>
      <c r="J3508">
        <v>20</v>
      </c>
      <c r="K3508" t="s">
        <v>70</v>
      </c>
      <c r="L3508">
        <v>202</v>
      </c>
      <c r="M3508" t="s">
        <v>77</v>
      </c>
      <c r="N3508">
        <v>20201</v>
      </c>
      <c r="O3508" t="s">
        <v>77</v>
      </c>
      <c r="P3508">
        <v>202010001</v>
      </c>
      <c r="Q3508" t="s">
        <v>29</v>
      </c>
      <c r="R3508">
        <v>999999</v>
      </c>
      <c r="S3508" t="s">
        <v>24</v>
      </c>
      <c r="T3508">
        <v>9999999</v>
      </c>
      <c r="U3508" t="s">
        <v>24</v>
      </c>
      <c r="V3508">
        <v>300</v>
      </c>
      <c r="W3508" t="s">
        <v>25</v>
      </c>
      <c r="X3508" t="s">
        <v>56</v>
      </c>
      <c r="Y3508" t="s">
        <v>65</v>
      </c>
      <c r="Z3508">
        <v>1</v>
      </c>
      <c r="AA3508" t="s">
        <v>61</v>
      </c>
      <c r="AB3508">
        <v>20</v>
      </c>
      <c r="AC3508" t="s">
        <v>70</v>
      </c>
      <c r="AD3508" t="s">
        <v>10527</v>
      </c>
      <c r="AE3508"/>
      <c r="AF3508" s="2" t="s">
        <v>10525</v>
      </c>
    </row>
    <row r="3509" spans="2:32" ht="18">
      <c r="B3509" t="s">
        <v>10528</v>
      </c>
      <c r="C3509" t="s">
        <v>10529</v>
      </c>
      <c r="D3509" s="2">
        <v>0</v>
      </c>
      <c r="E3509" s="2">
        <v>2200000</v>
      </c>
      <c r="F3509" s="21">
        <v>2200000</v>
      </c>
      <c r="G3509" s="21">
        <v>2200000</v>
      </c>
      <c r="H3509">
        <v>2</v>
      </c>
      <c r="I3509" t="s">
        <v>70</v>
      </c>
      <c r="J3509">
        <v>20</v>
      </c>
      <c r="K3509" t="s">
        <v>70</v>
      </c>
      <c r="L3509">
        <v>202</v>
      </c>
      <c r="M3509" t="s">
        <v>77</v>
      </c>
      <c r="N3509">
        <v>20201</v>
      </c>
      <c r="O3509" t="s">
        <v>77</v>
      </c>
      <c r="P3509">
        <v>202010001</v>
      </c>
      <c r="Q3509" t="s">
        <v>29</v>
      </c>
      <c r="R3509">
        <v>999999</v>
      </c>
      <c r="S3509" t="s">
        <v>24</v>
      </c>
      <c r="T3509">
        <v>9999999</v>
      </c>
      <c r="U3509" t="s">
        <v>24</v>
      </c>
      <c r="V3509">
        <v>300</v>
      </c>
      <c r="W3509" t="s">
        <v>25</v>
      </c>
      <c r="X3509" t="s">
        <v>56</v>
      </c>
      <c r="Y3509" t="s">
        <v>65</v>
      </c>
      <c r="Z3509">
        <v>1</v>
      </c>
      <c r="AA3509" t="s">
        <v>61</v>
      </c>
      <c r="AB3509">
        <v>20</v>
      </c>
      <c r="AC3509" t="s">
        <v>70</v>
      </c>
      <c r="AD3509" t="s">
        <v>10530</v>
      </c>
      <c r="AE3509"/>
      <c r="AF3509" s="2" t="s">
        <v>10528</v>
      </c>
    </row>
    <row r="3510" spans="2:32" ht="18">
      <c r="B3510" t="s">
        <v>10531</v>
      </c>
      <c r="C3510" t="s">
        <v>10532</v>
      </c>
      <c r="D3510" s="2">
        <v>0</v>
      </c>
      <c r="E3510" s="2">
        <v>1980000</v>
      </c>
      <c r="F3510" s="21">
        <v>1980000</v>
      </c>
      <c r="G3510" s="21">
        <v>1980000</v>
      </c>
      <c r="H3510">
        <v>2</v>
      </c>
      <c r="I3510" t="s">
        <v>70</v>
      </c>
      <c r="J3510">
        <v>20</v>
      </c>
      <c r="K3510" t="s">
        <v>70</v>
      </c>
      <c r="L3510">
        <v>202</v>
      </c>
      <c r="M3510" t="s">
        <v>77</v>
      </c>
      <c r="N3510">
        <v>20201</v>
      </c>
      <c r="O3510" t="s">
        <v>77</v>
      </c>
      <c r="P3510">
        <v>202010001</v>
      </c>
      <c r="Q3510" t="s">
        <v>29</v>
      </c>
      <c r="R3510">
        <v>999999</v>
      </c>
      <c r="S3510" t="s">
        <v>24</v>
      </c>
      <c r="T3510">
        <v>9999999</v>
      </c>
      <c r="U3510" t="s">
        <v>24</v>
      </c>
      <c r="V3510">
        <v>300</v>
      </c>
      <c r="W3510" t="s">
        <v>25</v>
      </c>
      <c r="X3510" t="s">
        <v>56</v>
      </c>
      <c r="Y3510" t="s">
        <v>65</v>
      </c>
      <c r="Z3510">
        <v>1</v>
      </c>
      <c r="AA3510" t="s">
        <v>61</v>
      </c>
      <c r="AB3510">
        <v>20</v>
      </c>
      <c r="AC3510" t="s">
        <v>70</v>
      </c>
      <c r="AD3510" t="s">
        <v>10533</v>
      </c>
      <c r="AE3510"/>
      <c r="AF3510" s="2" t="s">
        <v>10531</v>
      </c>
    </row>
    <row r="3511" spans="2:32" ht="18">
      <c r="B3511" t="s">
        <v>10534</v>
      </c>
      <c r="C3511" t="s">
        <v>10535</v>
      </c>
      <c r="D3511" s="2">
        <v>0</v>
      </c>
      <c r="E3511" s="2">
        <v>2376000</v>
      </c>
      <c r="F3511" s="21">
        <v>2376000</v>
      </c>
      <c r="G3511" s="21">
        <v>2376000</v>
      </c>
      <c r="H3511">
        <v>2</v>
      </c>
      <c r="I3511" t="s">
        <v>70</v>
      </c>
      <c r="J3511">
        <v>20</v>
      </c>
      <c r="K3511" t="s">
        <v>70</v>
      </c>
      <c r="L3511">
        <v>202</v>
      </c>
      <c r="M3511" t="s">
        <v>77</v>
      </c>
      <c r="N3511">
        <v>20201</v>
      </c>
      <c r="O3511" t="s">
        <v>77</v>
      </c>
      <c r="P3511">
        <v>202010001</v>
      </c>
      <c r="Q3511" t="s">
        <v>29</v>
      </c>
      <c r="R3511">
        <v>999999</v>
      </c>
      <c r="S3511" t="s">
        <v>24</v>
      </c>
      <c r="T3511">
        <v>9999999</v>
      </c>
      <c r="U3511" t="s">
        <v>24</v>
      </c>
      <c r="V3511">
        <v>300</v>
      </c>
      <c r="W3511" t="s">
        <v>25</v>
      </c>
      <c r="X3511" t="s">
        <v>56</v>
      </c>
      <c r="Y3511" t="s">
        <v>65</v>
      </c>
      <c r="Z3511">
        <v>1</v>
      </c>
      <c r="AA3511" t="s">
        <v>61</v>
      </c>
      <c r="AB3511">
        <v>20</v>
      </c>
      <c r="AC3511" t="s">
        <v>70</v>
      </c>
      <c r="AD3511" t="s">
        <v>10536</v>
      </c>
      <c r="AE3511"/>
      <c r="AF3511" s="2" t="s">
        <v>10534</v>
      </c>
    </row>
    <row r="3512" spans="2:32" ht="18">
      <c r="B3512" t="s">
        <v>10537</v>
      </c>
      <c r="C3512" t="s">
        <v>10538</v>
      </c>
      <c r="D3512" s="2">
        <v>0</v>
      </c>
      <c r="E3512" s="2">
        <v>3960000</v>
      </c>
      <c r="F3512" s="21">
        <v>3960000</v>
      </c>
      <c r="G3512" s="21">
        <v>3960000</v>
      </c>
      <c r="H3512">
        <v>2</v>
      </c>
      <c r="I3512" t="s">
        <v>70</v>
      </c>
      <c r="J3512">
        <v>20</v>
      </c>
      <c r="K3512" t="s">
        <v>70</v>
      </c>
      <c r="L3512">
        <v>202</v>
      </c>
      <c r="M3512" t="s">
        <v>77</v>
      </c>
      <c r="N3512">
        <v>20201</v>
      </c>
      <c r="O3512" t="s">
        <v>77</v>
      </c>
      <c r="P3512">
        <v>202010001</v>
      </c>
      <c r="Q3512" t="s">
        <v>29</v>
      </c>
      <c r="R3512">
        <v>999999</v>
      </c>
      <c r="S3512" t="s">
        <v>24</v>
      </c>
      <c r="T3512">
        <v>9999999</v>
      </c>
      <c r="U3512" t="s">
        <v>24</v>
      </c>
      <c r="V3512">
        <v>300</v>
      </c>
      <c r="W3512" t="s">
        <v>25</v>
      </c>
      <c r="X3512" t="s">
        <v>56</v>
      </c>
      <c r="Y3512" t="s">
        <v>65</v>
      </c>
      <c r="Z3512">
        <v>1</v>
      </c>
      <c r="AA3512" t="s">
        <v>61</v>
      </c>
      <c r="AB3512">
        <v>20</v>
      </c>
      <c r="AC3512" t="s">
        <v>70</v>
      </c>
      <c r="AD3512" t="s">
        <v>10539</v>
      </c>
      <c r="AE3512"/>
      <c r="AF3512" s="2" t="s">
        <v>10537</v>
      </c>
    </row>
    <row r="3513" spans="2:32" ht="18">
      <c r="B3513" t="s">
        <v>10540</v>
      </c>
      <c r="C3513" t="s">
        <v>10541</v>
      </c>
      <c r="D3513" s="2">
        <v>0</v>
      </c>
      <c r="E3513" s="2">
        <v>550000</v>
      </c>
      <c r="F3513" s="21">
        <v>550000</v>
      </c>
      <c r="G3513" s="21">
        <v>550000</v>
      </c>
      <c r="H3513">
        <v>2</v>
      </c>
      <c r="I3513" t="s">
        <v>70</v>
      </c>
      <c r="J3513">
        <v>20</v>
      </c>
      <c r="K3513" t="s">
        <v>70</v>
      </c>
      <c r="L3513">
        <v>202</v>
      </c>
      <c r="M3513" t="s">
        <v>77</v>
      </c>
      <c r="N3513">
        <v>20201</v>
      </c>
      <c r="O3513" t="s">
        <v>77</v>
      </c>
      <c r="P3513">
        <v>202010001</v>
      </c>
      <c r="Q3513" t="s">
        <v>29</v>
      </c>
      <c r="R3513">
        <v>999999</v>
      </c>
      <c r="S3513" t="s">
        <v>24</v>
      </c>
      <c r="T3513">
        <v>9999999</v>
      </c>
      <c r="U3513" t="s">
        <v>24</v>
      </c>
      <c r="V3513">
        <v>300</v>
      </c>
      <c r="W3513" t="s">
        <v>25</v>
      </c>
      <c r="X3513" t="s">
        <v>56</v>
      </c>
      <c r="Y3513" t="s">
        <v>65</v>
      </c>
      <c r="Z3513">
        <v>1</v>
      </c>
      <c r="AA3513" t="s">
        <v>61</v>
      </c>
      <c r="AB3513">
        <v>20</v>
      </c>
      <c r="AC3513" t="s">
        <v>70</v>
      </c>
      <c r="AD3513" t="s">
        <v>10542</v>
      </c>
      <c r="AE3513"/>
      <c r="AF3513" s="2" t="s">
        <v>10540</v>
      </c>
    </row>
    <row r="3514" spans="2:32" ht="18">
      <c r="B3514" t="s">
        <v>10543</v>
      </c>
      <c r="C3514" t="s">
        <v>10544</v>
      </c>
      <c r="D3514" s="2">
        <v>0</v>
      </c>
      <c r="E3514" s="2">
        <v>660000</v>
      </c>
      <c r="F3514" s="21">
        <v>660000</v>
      </c>
      <c r="G3514" s="21">
        <v>660000</v>
      </c>
      <c r="H3514">
        <v>2</v>
      </c>
      <c r="I3514" t="s">
        <v>70</v>
      </c>
      <c r="J3514">
        <v>20</v>
      </c>
      <c r="K3514" t="s">
        <v>70</v>
      </c>
      <c r="L3514">
        <v>202</v>
      </c>
      <c r="M3514" t="s">
        <v>77</v>
      </c>
      <c r="N3514">
        <v>20201</v>
      </c>
      <c r="O3514" t="s">
        <v>77</v>
      </c>
      <c r="P3514">
        <v>202010001</v>
      </c>
      <c r="Q3514" t="s">
        <v>29</v>
      </c>
      <c r="R3514">
        <v>999999</v>
      </c>
      <c r="S3514" t="s">
        <v>24</v>
      </c>
      <c r="T3514">
        <v>9999999</v>
      </c>
      <c r="U3514" t="s">
        <v>24</v>
      </c>
      <c r="V3514">
        <v>300</v>
      </c>
      <c r="W3514" t="s">
        <v>25</v>
      </c>
      <c r="X3514" t="s">
        <v>56</v>
      </c>
      <c r="Y3514" t="s">
        <v>65</v>
      </c>
      <c r="Z3514">
        <v>1</v>
      </c>
      <c r="AA3514" t="s">
        <v>61</v>
      </c>
      <c r="AB3514">
        <v>20</v>
      </c>
      <c r="AC3514" t="s">
        <v>70</v>
      </c>
      <c r="AD3514" t="s">
        <v>10545</v>
      </c>
      <c r="AE3514"/>
      <c r="AF3514" s="2" t="s">
        <v>10543</v>
      </c>
    </row>
    <row r="3515" spans="2:32" ht="18">
      <c r="B3515" t="s">
        <v>10546</v>
      </c>
      <c r="C3515" t="s">
        <v>10547</v>
      </c>
      <c r="D3515" s="2">
        <v>0</v>
      </c>
      <c r="E3515" s="2">
        <v>1100000</v>
      </c>
      <c r="F3515" s="21">
        <v>1100000</v>
      </c>
      <c r="G3515" s="21">
        <v>1100000</v>
      </c>
      <c r="H3515">
        <v>2</v>
      </c>
      <c r="I3515" t="s">
        <v>70</v>
      </c>
      <c r="J3515">
        <v>20</v>
      </c>
      <c r="K3515" t="s">
        <v>70</v>
      </c>
      <c r="L3515">
        <v>202</v>
      </c>
      <c r="M3515" t="s">
        <v>77</v>
      </c>
      <c r="N3515">
        <v>20201</v>
      </c>
      <c r="O3515" t="s">
        <v>77</v>
      </c>
      <c r="P3515">
        <v>202010001</v>
      </c>
      <c r="Q3515" t="s">
        <v>29</v>
      </c>
      <c r="R3515">
        <v>999999</v>
      </c>
      <c r="S3515" t="s">
        <v>24</v>
      </c>
      <c r="T3515">
        <v>9999999</v>
      </c>
      <c r="U3515" t="s">
        <v>24</v>
      </c>
      <c r="V3515">
        <v>300</v>
      </c>
      <c r="W3515" t="s">
        <v>25</v>
      </c>
      <c r="X3515" t="s">
        <v>56</v>
      </c>
      <c r="Y3515" t="s">
        <v>65</v>
      </c>
      <c r="Z3515">
        <v>1</v>
      </c>
      <c r="AA3515" t="s">
        <v>61</v>
      </c>
      <c r="AB3515">
        <v>20</v>
      </c>
      <c r="AC3515" t="s">
        <v>70</v>
      </c>
      <c r="AD3515" t="s">
        <v>10548</v>
      </c>
      <c r="AE3515"/>
      <c r="AF3515" s="2" t="s">
        <v>10546</v>
      </c>
    </row>
    <row r="3516" spans="2:32" ht="18">
      <c r="B3516" t="s">
        <v>10549</v>
      </c>
      <c r="C3516" t="s">
        <v>10550</v>
      </c>
      <c r="D3516" s="2">
        <v>0</v>
      </c>
      <c r="E3516" s="2">
        <v>660000</v>
      </c>
      <c r="F3516" s="21">
        <v>660000</v>
      </c>
      <c r="G3516" s="21">
        <v>660000</v>
      </c>
      <c r="H3516">
        <v>2</v>
      </c>
      <c r="I3516" t="s">
        <v>70</v>
      </c>
      <c r="J3516">
        <v>20</v>
      </c>
      <c r="K3516" t="s">
        <v>70</v>
      </c>
      <c r="L3516">
        <v>202</v>
      </c>
      <c r="M3516" t="s">
        <v>77</v>
      </c>
      <c r="N3516">
        <v>20201</v>
      </c>
      <c r="O3516" t="s">
        <v>77</v>
      </c>
      <c r="P3516">
        <v>202010001</v>
      </c>
      <c r="Q3516" t="s">
        <v>29</v>
      </c>
      <c r="R3516">
        <v>999999</v>
      </c>
      <c r="S3516" t="s">
        <v>24</v>
      </c>
      <c r="T3516">
        <v>9999999</v>
      </c>
      <c r="U3516" t="s">
        <v>24</v>
      </c>
      <c r="V3516">
        <v>300</v>
      </c>
      <c r="W3516" t="s">
        <v>25</v>
      </c>
      <c r="X3516" t="s">
        <v>56</v>
      </c>
      <c r="Y3516" t="s">
        <v>65</v>
      </c>
      <c r="Z3516">
        <v>1</v>
      </c>
      <c r="AA3516" t="s">
        <v>61</v>
      </c>
      <c r="AB3516">
        <v>20</v>
      </c>
      <c r="AC3516" t="s">
        <v>70</v>
      </c>
      <c r="AD3516" t="s">
        <v>10551</v>
      </c>
      <c r="AE3516"/>
      <c r="AF3516" s="2" t="s">
        <v>10549</v>
      </c>
    </row>
    <row r="3517" spans="2:32" ht="18">
      <c r="B3517" t="s">
        <v>10552</v>
      </c>
      <c r="C3517" t="s">
        <v>10553</v>
      </c>
      <c r="D3517" s="2">
        <v>0</v>
      </c>
      <c r="E3517" s="2">
        <v>792000</v>
      </c>
      <c r="F3517" s="21">
        <v>792000</v>
      </c>
      <c r="G3517" s="21">
        <v>792000</v>
      </c>
      <c r="H3517">
        <v>2</v>
      </c>
      <c r="I3517" t="s">
        <v>70</v>
      </c>
      <c r="J3517">
        <v>20</v>
      </c>
      <c r="K3517" t="s">
        <v>70</v>
      </c>
      <c r="L3517">
        <v>202</v>
      </c>
      <c r="M3517" t="s">
        <v>77</v>
      </c>
      <c r="N3517">
        <v>20201</v>
      </c>
      <c r="O3517" t="s">
        <v>77</v>
      </c>
      <c r="P3517">
        <v>202010001</v>
      </c>
      <c r="Q3517" t="s">
        <v>29</v>
      </c>
      <c r="R3517">
        <v>999999</v>
      </c>
      <c r="S3517" t="s">
        <v>24</v>
      </c>
      <c r="T3517">
        <v>9999999</v>
      </c>
      <c r="U3517" t="s">
        <v>24</v>
      </c>
      <c r="V3517">
        <v>300</v>
      </c>
      <c r="W3517" t="s">
        <v>25</v>
      </c>
      <c r="X3517" t="s">
        <v>56</v>
      </c>
      <c r="Y3517" t="s">
        <v>65</v>
      </c>
      <c r="Z3517">
        <v>1</v>
      </c>
      <c r="AA3517" t="s">
        <v>61</v>
      </c>
      <c r="AB3517">
        <v>20</v>
      </c>
      <c r="AC3517" t="s">
        <v>70</v>
      </c>
      <c r="AD3517" t="s">
        <v>10554</v>
      </c>
      <c r="AE3517"/>
      <c r="AF3517" s="2" t="s">
        <v>10552</v>
      </c>
    </row>
    <row r="3518" spans="2:32" ht="18">
      <c r="B3518" t="s">
        <v>10555</v>
      </c>
      <c r="C3518" t="s">
        <v>10556</v>
      </c>
      <c r="D3518" s="2">
        <v>0</v>
      </c>
      <c r="E3518" s="2">
        <v>1320000</v>
      </c>
      <c r="F3518" s="21">
        <v>1320000</v>
      </c>
      <c r="G3518" s="21">
        <v>1320000</v>
      </c>
      <c r="H3518">
        <v>2</v>
      </c>
      <c r="I3518" t="s">
        <v>70</v>
      </c>
      <c r="J3518">
        <v>20</v>
      </c>
      <c r="K3518" t="s">
        <v>70</v>
      </c>
      <c r="L3518">
        <v>202</v>
      </c>
      <c r="M3518" t="s">
        <v>77</v>
      </c>
      <c r="N3518">
        <v>20201</v>
      </c>
      <c r="O3518" t="s">
        <v>77</v>
      </c>
      <c r="P3518">
        <v>202010001</v>
      </c>
      <c r="Q3518" t="s">
        <v>29</v>
      </c>
      <c r="R3518">
        <v>999999</v>
      </c>
      <c r="S3518" t="s">
        <v>24</v>
      </c>
      <c r="T3518">
        <v>9999999</v>
      </c>
      <c r="U3518" t="s">
        <v>24</v>
      </c>
      <c r="V3518">
        <v>300</v>
      </c>
      <c r="W3518" t="s">
        <v>25</v>
      </c>
      <c r="X3518" t="s">
        <v>56</v>
      </c>
      <c r="Y3518" t="s">
        <v>65</v>
      </c>
      <c r="Z3518">
        <v>1</v>
      </c>
      <c r="AA3518" t="s">
        <v>61</v>
      </c>
      <c r="AB3518">
        <v>20</v>
      </c>
      <c r="AC3518" t="s">
        <v>70</v>
      </c>
      <c r="AD3518" t="s">
        <v>10557</v>
      </c>
      <c r="AE3518"/>
      <c r="AF3518" s="2" t="s">
        <v>10555</v>
      </c>
    </row>
    <row r="3519" spans="2:32" ht="18">
      <c r="B3519" t="s">
        <v>10558</v>
      </c>
      <c r="C3519" t="s">
        <v>10559</v>
      </c>
      <c r="D3519" s="2">
        <v>0</v>
      </c>
      <c r="E3519" s="2">
        <v>660000</v>
      </c>
      <c r="F3519" s="21">
        <v>660000</v>
      </c>
      <c r="G3519" s="21">
        <v>660000</v>
      </c>
      <c r="H3519">
        <v>2</v>
      </c>
      <c r="I3519" t="s">
        <v>70</v>
      </c>
      <c r="J3519">
        <v>20</v>
      </c>
      <c r="K3519" t="s">
        <v>70</v>
      </c>
      <c r="L3519">
        <v>202</v>
      </c>
      <c r="M3519" t="s">
        <v>77</v>
      </c>
      <c r="N3519">
        <v>20201</v>
      </c>
      <c r="O3519" t="s">
        <v>77</v>
      </c>
      <c r="P3519">
        <v>202010001</v>
      </c>
      <c r="Q3519" t="s">
        <v>29</v>
      </c>
      <c r="R3519">
        <v>999999</v>
      </c>
      <c r="S3519" t="s">
        <v>24</v>
      </c>
      <c r="T3519">
        <v>9999999</v>
      </c>
      <c r="U3519" t="s">
        <v>24</v>
      </c>
      <c r="V3519">
        <v>300</v>
      </c>
      <c r="W3519" t="s">
        <v>25</v>
      </c>
      <c r="X3519" t="s">
        <v>56</v>
      </c>
      <c r="Y3519" t="s">
        <v>65</v>
      </c>
      <c r="Z3519">
        <v>1</v>
      </c>
      <c r="AA3519" t="s">
        <v>61</v>
      </c>
      <c r="AB3519">
        <v>20</v>
      </c>
      <c r="AC3519" t="s">
        <v>70</v>
      </c>
      <c r="AD3519" t="s">
        <v>10560</v>
      </c>
      <c r="AE3519"/>
      <c r="AF3519" s="2" t="s">
        <v>10558</v>
      </c>
    </row>
    <row r="3520" spans="2:32" ht="18">
      <c r="B3520" t="s">
        <v>10561</v>
      </c>
      <c r="C3520" t="s">
        <v>10562</v>
      </c>
      <c r="D3520" s="2">
        <v>0</v>
      </c>
      <c r="E3520" s="2">
        <v>792000</v>
      </c>
      <c r="F3520" s="21">
        <v>792000</v>
      </c>
      <c r="G3520" s="21">
        <v>792000</v>
      </c>
      <c r="H3520">
        <v>2</v>
      </c>
      <c r="I3520" t="s">
        <v>70</v>
      </c>
      <c r="J3520">
        <v>20</v>
      </c>
      <c r="K3520" t="s">
        <v>70</v>
      </c>
      <c r="L3520">
        <v>202</v>
      </c>
      <c r="M3520" t="s">
        <v>77</v>
      </c>
      <c r="N3520">
        <v>20201</v>
      </c>
      <c r="O3520" t="s">
        <v>77</v>
      </c>
      <c r="P3520">
        <v>202010001</v>
      </c>
      <c r="Q3520" t="s">
        <v>29</v>
      </c>
      <c r="R3520">
        <v>999999</v>
      </c>
      <c r="S3520" t="s">
        <v>24</v>
      </c>
      <c r="T3520">
        <v>9999999</v>
      </c>
      <c r="U3520" t="s">
        <v>24</v>
      </c>
      <c r="V3520">
        <v>300</v>
      </c>
      <c r="W3520" t="s">
        <v>25</v>
      </c>
      <c r="X3520" t="s">
        <v>56</v>
      </c>
      <c r="Y3520" t="s">
        <v>65</v>
      </c>
      <c r="Z3520">
        <v>1</v>
      </c>
      <c r="AA3520" t="s">
        <v>61</v>
      </c>
      <c r="AB3520">
        <v>20</v>
      </c>
      <c r="AC3520" t="s">
        <v>70</v>
      </c>
      <c r="AD3520" t="s">
        <v>10563</v>
      </c>
      <c r="AE3520"/>
      <c r="AF3520" s="2" t="s">
        <v>10561</v>
      </c>
    </row>
    <row r="3521" spans="2:32" ht="18">
      <c r="B3521" t="s">
        <v>10564</v>
      </c>
      <c r="C3521" t="s">
        <v>10565</v>
      </c>
      <c r="D3521" s="2">
        <v>0</v>
      </c>
      <c r="E3521" s="2">
        <v>1320000</v>
      </c>
      <c r="F3521" s="21">
        <v>1320000</v>
      </c>
      <c r="G3521" s="21">
        <v>1320000</v>
      </c>
      <c r="H3521">
        <v>2</v>
      </c>
      <c r="I3521" t="s">
        <v>70</v>
      </c>
      <c r="J3521">
        <v>20</v>
      </c>
      <c r="K3521" t="s">
        <v>70</v>
      </c>
      <c r="L3521">
        <v>202</v>
      </c>
      <c r="M3521" t="s">
        <v>77</v>
      </c>
      <c r="N3521">
        <v>20201</v>
      </c>
      <c r="O3521" t="s">
        <v>77</v>
      </c>
      <c r="P3521">
        <v>202010001</v>
      </c>
      <c r="Q3521" t="s">
        <v>29</v>
      </c>
      <c r="R3521">
        <v>999999</v>
      </c>
      <c r="S3521" t="s">
        <v>24</v>
      </c>
      <c r="T3521">
        <v>9999999</v>
      </c>
      <c r="U3521" t="s">
        <v>24</v>
      </c>
      <c r="V3521">
        <v>300</v>
      </c>
      <c r="W3521" t="s">
        <v>25</v>
      </c>
      <c r="X3521" t="s">
        <v>56</v>
      </c>
      <c r="Y3521" t="s">
        <v>65</v>
      </c>
      <c r="Z3521">
        <v>1</v>
      </c>
      <c r="AA3521" t="s">
        <v>61</v>
      </c>
      <c r="AB3521">
        <v>20</v>
      </c>
      <c r="AC3521" t="s">
        <v>70</v>
      </c>
      <c r="AD3521" t="s">
        <v>10566</v>
      </c>
      <c r="AE3521"/>
      <c r="AF3521" s="2" t="s">
        <v>10564</v>
      </c>
    </row>
    <row r="3522" spans="2:32" ht="18">
      <c r="B3522" t="s">
        <v>10567</v>
      </c>
      <c r="C3522" t="s">
        <v>10568</v>
      </c>
      <c r="D3522" s="2">
        <v>0</v>
      </c>
      <c r="E3522" s="2">
        <v>770000</v>
      </c>
      <c r="F3522" s="21">
        <v>770000</v>
      </c>
      <c r="G3522" s="21">
        <v>770000</v>
      </c>
      <c r="H3522">
        <v>2</v>
      </c>
      <c r="I3522" t="s">
        <v>70</v>
      </c>
      <c r="J3522">
        <v>20</v>
      </c>
      <c r="K3522" t="s">
        <v>70</v>
      </c>
      <c r="L3522">
        <v>202</v>
      </c>
      <c r="M3522" t="s">
        <v>77</v>
      </c>
      <c r="N3522">
        <v>20201</v>
      </c>
      <c r="O3522" t="s">
        <v>77</v>
      </c>
      <c r="P3522">
        <v>202010001</v>
      </c>
      <c r="Q3522" t="s">
        <v>29</v>
      </c>
      <c r="R3522">
        <v>999999</v>
      </c>
      <c r="S3522" t="s">
        <v>24</v>
      </c>
      <c r="T3522">
        <v>9999999</v>
      </c>
      <c r="U3522" t="s">
        <v>24</v>
      </c>
      <c r="V3522">
        <v>300</v>
      </c>
      <c r="W3522" t="s">
        <v>25</v>
      </c>
      <c r="X3522" t="s">
        <v>56</v>
      </c>
      <c r="Y3522" t="s">
        <v>65</v>
      </c>
      <c r="Z3522">
        <v>1</v>
      </c>
      <c r="AA3522" t="s">
        <v>61</v>
      </c>
      <c r="AB3522">
        <v>20</v>
      </c>
      <c r="AC3522" t="s">
        <v>70</v>
      </c>
      <c r="AD3522" t="s">
        <v>10569</v>
      </c>
      <c r="AE3522"/>
      <c r="AF3522" s="2" t="s">
        <v>10567</v>
      </c>
    </row>
    <row r="3523" spans="2:32" ht="18">
      <c r="B3523" t="s">
        <v>10570</v>
      </c>
      <c r="C3523" t="s">
        <v>10571</v>
      </c>
      <c r="D3523" s="2">
        <v>0</v>
      </c>
      <c r="E3523" s="2">
        <v>924000</v>
      </c>
      <c r="F3523" s="21">
        <v>924000</v>
      </c>
      <c r="G3523" s="21">
        <v>924000</v>
      </c>
      <c r="H3523">
        <v>2</v>
      </c>
      <c r="I3523" t="s">
        <v>70</v>
      </c>
      <c r="J3523">
        <v>20</v>
      </c>
      <c r="K3523" t="s">
        <v>70</v>
      </c>
      <c r="L3523">
        <v>202</v>
      </c>
      <c r="M3523" t="s">
        <v>77</v>
      </c>
      <c r="N3523">
        <v>20201</v>
      </c>
      <c r="O3523" t="s">
        <v>77</v>
      </c>
      <c r="P3523">
        <v>202010001</v>
      </c>
      <c r="Q3523" t="s">
        <v>29</v>
      </c>
      <c r="R3523">
        <v>999999</v>
      </c>
      <c r="S3523" t="s">
        <v>24</v>
      </c>
      <c r="T3523">
        <v>9999999</v>
      </c>
      <c r="U3523" t="s">
        <v>24</v>
      </c>
      <c r="V3523">
        <v>300</v>
      </c>
      <c r="W3523" t="s">
        <v>25</v>
      </c>
      <c r="X3523" t="s">
        <v>56</v>
      </c>
      <c r="Y3523" t="s">
        <v>65</v>
      </c>
      <c r="Z3523">
        <v>1</v>
      </c>
      <c r="AA3523" t="s">
        <v>61</v>
      </c>
      <c r="AB3523">
        <v>20</v>
      </c>
      <c r="AC3523" t="s">
        <v>70</v>
      </c>
      <c r="AD3523" t="s">
        <v>10572</v>
      </c>
      <c r="AE3523"/>
      <c r="AF3523" s="2" t="s">
        <v>10570</v>
      </c>
    </row>
    <row r="3524" spans="2:32" ht="18">
      <c r="B3524" t="s">
        <v>10573</v>
      </c>
      <c r="C3524" t="s">
        <v>10574</v>
      </c>
      <c r="D3524" s="2">
        <v>0</v>
      </c>
      <c r="E3524" s="2">
        <v>1540000</v>
      </c>
      <c r="F3524" s="21">
        <v>1540000</v>
      </c>
      <c r="G3524" s="21">
        <v>1540000</v>
      </c>
      <c r="H3524">
        <v>2</v>
      </c>
      <c r="I3524" t="s">
        <v>70</v>
      </c>
      <c r="J3524">
        <v>20</v>
      </c>
      <c r="K3524" t="s">
        <v>70</v>
      </c>
      <c r="L3524">
        <v>202</v>
      </c>
      <c r="M3524" t="s">
        <v>77</v>
      </c>
      <c r="N3524">
        <v>20201</v>
      </c>
      <c r="O3524" t="s">
        <v>77</v>
      </c>
      <c r="P3524">
        <v>202010001</v>
      </c>
      <c r="Q3524" t="s">
        <v>29</v>
      </c>
      <c r="R3524">
        <v>999999</v>
      </c>
      <c r="S3524" t="s">
        <v>24</v>
      </c>
      <c r="T3524">
        <v>9999999</v>
      </c>
      <c r="U3524" t="s">
        <v>24</v>
      </c>
      <c r="V3524">
        <v>300</v>
      </c>
      <c r="W3524" t="s">
        <v>25</v>
      </c>
      <c r="X3524" t="s">
        <v>56</v>
      </c>
      <c r="Y3524" t="s">
        <v>65</v>
      </c>
      <c r="Z3524">
        <v>1</v>
      </c>
      <c r="AA3524" t="s">
        <v>61</v>
      </c>
      <c r="AB3524">
        <v>20</v>
      </c>
      <c r="AC3524" t="s">
        <v>70</v>
      </c>
      <c r="AD3524" t="s">
        <v>10575</v>
      </c>
      <c r="AE3524"/>
      <c r="AF3524" s="2" t="s">
        <v>10573</v>
      </c>
    </row>
    <row r="3525" spans="2:32" ht="18">
      <c r="B3525" t="s">
        <v>10576</v>
      </c>
      <c r="C3525" t="s">
        <v>10577</v>
      </c>
      <c r="D3525" s="2">
        <v>0</v>
      </c>
      <c r="E3525" s="2">
        <v>1100000</v>
      </c>
      <c r="F3525" s="21">
        <v>1100000</v>
      </c>
      <c r="G3525" s="21">
        <v>1100000</v>
      </c>
      <c r="H3525">
        <v>2</v>
      </c>
      <c r="I3525" t="s">
        <v>70</v>
      </c>
      <c r="J3525">
        <v>20</v>
      </c>
      <c r="K3525" t="s">
        <v>70</v>
      </c>
      <c r="L3525">
        <v>202</v>
      </c>
      <c r="M3525" t="s">
        <v>77</v>
      </c>
      <c r="N3525">
        <v>20201</v>
      </c>
      <c r="O3525" t="s">
        <v>77</v>
      </c>
      <c r="P3525">
        <v>202010001</v>
      </c>
      <c r="Q3525" t="s">
        <v>29</v>
      </c>
      <c r="R3525">
        <v>999999</v>
      </c>
      <c r="S3525" t="s">
        <v>24</v>
      </c>
      <c r="T3525">
        <v>9999999</v>
      </c>
      <c r="U3525" t="s">
        <v>24</v>
      </c>
      <c r="V3525">
        <v>300</v>
      </c>
      <c r="W3525" t="s">
        <v>25</v>
      </c>
      <c r="X3525" t="s">
        <v>56</v>
      </c>
      <c r="Y3525" t="s">
        <v>65</v>
      </c>
      <c r="Z3525">
        <v>1</v>
      </c>
      <c r="AA3525" t="s">
        <v>61</v>
      </c>
      <c r="AB3525">
        <v>20</v>
      </c>
      <c r="AC3525" t="s">
        <v>70</v>
      </c>
      <c r="AD3525" t="s">
        <v>10578</v>
      </c>
      <c r="AE3525"/>
      <c r="AF3525" s="2" t="s">
        <v>10576</v>
      </c>
    </row>
    <row r="3526" spans="2:32" ht="18">
      <c r="B3526" t="s">
        <v>10579</v>
      </c>
      <c r="C3526" t="s">
        <v>10580</v>
      </c>
      <c r="D3526" s="2">
        <v>0</v>
      </c>
      <c r="E3526" s="2">
        <v>1320000</v>
      </c>
      <c r="F3526" s="21">
        <v>1320000</v>
      </c>
      <c r="G3526" s="21">
        <v>1320000</v>
      </c>
      <c r="H3526">
        <v>2</v>
      </c>
      <c r="I3526" t="s">
        <v>70</v>
      </c>
      <c r="J3526">
        <v>20</v>
      </c>
      <c r="K3526" t="s">
        <v>70</v>
      </c>
      <c r="L3526">
        <v>202</v>
      </c>
      <c r="M3526" t="s">
        <v>77</v>
      </c>
      <c r="N3526">
        <v>20201</v>
      </c>
      <c r="O3526" t="s">
        <v>77</v>
      </c>
      <c r="P3526">
        <v>202010001</v>
      </c>
      <c r="Q3526" t="s">
        <v>29</v>
      </c>
      <c r="R3526">
        <v>999999</v>
      </c>
      <c r="S3526" t="s">
        <v>24</v>
      </c>
      <c r="T3526">
        <v>9999999</v>
      </c>
      <c r="U3526" t="s">
        <v>24</v>
      </c>
      <c r="V3526">
        <v>300</v>
      </c>
      <c r="W3526" t="s">
        <v>25</v>
      </c>
      <c r="X3526" t="s">
        <v>56</v>
      </c>
      <c r="Y3526" t="s">
        <v>65</v>
      </c>
      <c r="Z3526">
        <v>1</v>
      </c>
      <c r="AA3526" t="s">
        <v>61</v>
      </c>
      <c r="AB3526">
        <v>20</v>
      </c>
      <c r="AC3526" t="s">
        <v>70</v>
      </c>
      <c r="AD3526" t="s">
        <v>10581</v>
      </c>
      <c r="AE3526"/>
      <c r="AF3526" s="2" t="s">
        <v>10579</v>
      </c>
    </row>
    <row r="3527" spans="2:32" ht="18">
      <c r="B3527" t="s">
        <v>10582</v>
      </c>
      <c r="C3527" t="s">
        <v>10583</v>
      </c>
      <c r="D3527" s="2">
        <v>0</v>
      </c>
      <c r="E3527" s="2">
        <v>2200000</v>
      </c>
      <c r="F3527" s="21">
        <v>2200000</v>
      </c>
      <c r="G3527" s="21">
        <v>2200000</v>
      </c>
      <c r="H3527">
        <v>2</v>
      </c>
      <c r="I3527" t="s">
        <v>70</v>
      </c>
      <c r="J3527">
        <v>20</v>
      </c>
      <c r="K3527" t="s">
        <v>70</v>
      </c>
      <c r="L3527">
        <v>202</v>
      </c>
      <c r="M3527" t="s">
        <v>77</v>
      </c>
      <c r="N3527">
        <v>20201</v>
      </c>
      <c r="O3527" t="s">
        <v>77</v>
      </c>
      <c r="P3527">
        <v>202010001</v>
      </c>
      <c r="Q3527" t="s">
        <v>29</v>
      </c>
      <c r="R3527">
        <v>999999</v>
      </c>
      <c r="S3527" t="s">
        <v>24</v>
      </c>
      <c r="T3527">
        <v>9999999</v>
      </c>
      <c r="U3527" t="s">
        <v>24</v>
      </c>
      <c r="V3527">
        <v>300</v>
      </c>
      <c r="W3527" t="s">
        <v>25</v>
      </c>
      <c r="X3527" t="s">
        <v>56</v>
      </c>
      <c r="Y3527" t="s">
        <v>65</v>
      </c>
      <c r="Z3527">
        <v>1</v>
      </c>
      <c r="AA3527" t="s">
        <v>61</v>
      </c>
      <c r="AB3527">
        <v>20</v>
      </c>
      <c r="AC3527" t="s">
        <v>70</v>
      </c>
      <c r="AD3527" t="s">
        <v>10584</v>
      </c>
      <c r="AE3527"/>
      <c r="AF3527" s="2" t="s">
        <v>10582</v>
      </c>
    </row>
    <row r="3528" spans="2:32" ht="18">
      <c r="B3528" t="s">
        <v>10585</v>
      </c>
      <c r="C3528" t="s">
        <v>10586</v>
      </c>
      <c r="D3528" s="2">
        <v>0</v>
      </c>
      <c r="E3528" s="2">
        <v>1980000</v>
      </c>
      <c r="F3528" s="21">
        <v>1980000</v>
      </c>
      <c r="G3528" s="21">
        <v>1980000</v>
      </c>
      <c r="H3528">
        <v>2</v>
      </c>
      <c r="I3528" t="s">
        <v>70</v>
      </c>
      <c r="J3528">
        <v>20</v>
      </c>
      <c r="K3528" t="s">
        <v>70</v>
      </c>
      <c r="L3528">
        <v>202</v>
      </c>
      <c r="M3528" t="s">
        <v>77</v>
      </c>
      <c r="N3528">
        <v>20201</v>
      </c>
      <c r="O3528" t="s">
        <v>77</v>
      </c>
      <c r="P3528">
        <v>202010001</v>
      </c>
      <c r="Q3528" t="s">
        <v>29</v>
      </c>
      <c r="R3528">
        <v>999999</v>
      </c>
      <c r="S3528" t="s">
        <v>24</v>
      </c>
      <c r="T3528">
        <v>9999999</v>
      </c>
      <c r="U3528" t="s">
        <v>24</v>
      </c>
      <c r="V3528">
        <v>300</v>
      </c>
      <c r="W3528" t="s">
        <v>25</v>
      </c>
      <c r="X3528" t="s">
        <v>56</v>
      </c>
      <c r="Y3528" t="s">
        <v>65</v>
      </c>
      <c r="Z3528">
        <v>1</v>
      </c>
      <c r="AA3528" t="s">
        <v>61</v>
      </c>
      <c r="AB3528">
        <v>20</v>
      </c>
      <c r="AC3528" t="s">
        <v>70</v>
      </c>
      <c r="AD3528" t="s">
        <v>10587</v>
      </c>
      <c r="AE3528"/>
      <c r="AF3528" s="2" t="s">
        <v>10585</v>
      </c>
    </row>
    <row r="3529" spans="2:32" ht="18">
      <c r="B3529" t="s">
        <v>10588</v>
      </c>
      <c r="C3529" t="s">
        <v>10589</v>
      </c>
      <c r="D3529" s="2">
        <v>0</v>
      </c>
      <c r="E3529" s="2">
        <v>2376000</v>
      </c>
      <c r="F3529" s="21">
        <v>2376000</v>
      </c>
      <c r="G3529" s="21">
        <v>2376000</v>
      </c>
      <c r="H3529">
        <v>2</v>
      </c>
      <c r="I3529" t="s">
        <v>70</v>
      </c>
      <c r="J3529">
        <v>20</v>
      </c>
      <c r="K3529" t="s">
        <v>70</v>
      </c>
      <c r="L3529">
        <v>202</v>
      </c>
      <c r="M3529" t="s">
        <v>77</v>
      </c>
      <c r="N3529">
        <v>20201</v>
      </c>
      <c r="O3529" t="s">
        <v>77</v>
      </c>
      <c r="P3529">
        <v>202010001</v>
      </c>
      <c r="Q3529" t="s">
        <v>29</v>
      </c>
      <c r="R3529">
        <v>999999</v>
      </c>
      <c r="S3529" t="s">
        <v>24</v>
      </c>
      <c r="T3529">
        <v>9999999</v>
      </c>
      <c r="U3529" t="s">
        <v>24</v>
      </c>
      <c r="V3529">
        <v>300</v>
      </c>
      <c r="W3529" t="s">
        <v>25</v>
      </c>
      <c r="X3529" t="s">
        <v>56</v>
      </c>
      <c r="Y3529" t="s">
        <v>65</v>
      </c>
      <c r="Z3529">
        <v>1</v>
      </c>
      <c r="AA3529" t="s">
        <v>61</v>
      </c>
      <c r="AB3529">
        <v>20</v>
      </c>
      <c r="AC3529" t="s">
        <v>70</v>
      </c>
      <c r="AD3529" t="s">
        <v>10590</v>
      </c>
      <c r="AE3529"/>
      <c r="AF3529" s="2" t="s">
        <v>10588</v>
      </c>
    </row>
    <row r="3530" spans="2:32" ht="18">
      <c r="B3530" t="s">
        <v>10591</v>
      </c>
      <c r="C3530" t="s">
        <v>10592</v>
      </c>
      <c r="D3530" s="2">
        <v>0</v>
      </c>
      <c r="E3530" s="2">
        <v>3960000</v>
      </c>
      <c r="F3530" s="21">
        <v>3960000</v>
      </c>
      <c r="G3530" s="21">
        <v>3960000</v>
      </c>
      <c r="H3530">
        <v>2</v>
      </c>
      <c r="I3530" t="s">
        <v>70</v>
      </c>
      <c r="J3530">
        <v>20</v>
      </c>
      <c r="K3530" t="s">
        <v>70</v>
      </c>
      <c r="L3530">
        <v>202</v>
      </c>
      <c r="M3530" t="s">
        <v>77</v>
      </c>
      <c r="N3530">
        <v>20201</v>
      </c>
      <c r="O3530" t="s">
        <v>77</v>
      </c>
      <c r="P3530">
        <v>202010001</v>
      </c>
      <c r="Q3530" t="s">
        <v>29</v>
      </c>
      <c r="R3530">
        <v>999999</v>
      </c>
      <c r="S3530" t="s">
        <v>24</v>
      </c>
      <c r="T3530">
        <v>9999999</v>
      </c>
      <c r="U3530" t="s">
        <v>24</v>
      </c>
      <c r="V3530">
        <v>300</v>
      </c>
      <c r="W3530" t="s">
        <v>25</v>
      </c>
      <c r="X3530" t="s">
        <v>56</v>
      </c>
      <c r="Y3530" t="s">
        <v>65</v>
      </c>
      <c r="Z3530">
        <v>1</v>
      </c>
      <c r="AA3530" t="s">
        <v>61</v>
      </c>
      <c r="AB3530">
        <v>20</v>
      </c>
      <c r="AC3530" t="s">
        <v>70</v>
      </c>
      <c r="AD3530" t="s">
        <v>10593</v>
      </c>
      <c r="AE3530"/>
      <c r="AF3530" s="2" t="s">
        <v>10591</v>
      </c>
    </row>
    <row r="3531" spans="2:32" ht="18">
      <c r="B3531" t="s">
        <v>10594</v>
      </c>
      <c r="C3531" t="s">
        <v>10595</v>
      </c>
      <c r="D3531" s="2">
        <v>0</v>
      </c>
      <c r="E3531" s="2">
        <v>1320000</v>
      </c>
      <c r="F3531" s="21">
        <v>1320000</v>
      </c>
      <c r="G3531" s="21">
        <v>1320000</v>
      </c>
      <c r="H3531">
        <v>2</v>
      </c>
      <c r="I3531" t="s">
        <v>70</v>
      </c>
      <c r="J3531">
        <v>20</v>
      </c>
      <c r="K3531" t="s">
        <v>70</v>
      </c>
      <c r="L3531">
        <v>202</v>
      </c>
      <c r="M3531" t="s">
        <v>77</v>
      </c>
      <c r="N3531">
        <v>20201</v>
      </c>
      <c r="O3531" t="s">
        <v>77</v>
      </c>
      <c r="P3531">
        <v>202010001</v>
      </c>
      <c r="Q3531" t="s">
        <v>29</v>
      </c>
      <c r="R3531">
        <v>999999</v>
      </c>
      <c r="S3531" t="s">
        <v>24</v>
      </c>
      <c r="T3531">
        <v>9999999</v>
      </c>
      <c r="U3531" t="s">
        <v>24</v>
      </c>
      <c r="V3531">
        <v>300</v>
      </c>
      <c r="W3531" t="s">
        <v>25</v>
      </c>
      <c r="X3531" t="s">
        <v>56</v>
      </c>
      <c r="Y3531" t="s">
        <v>65</v>
      </c>
      <c r="Z3531">
        <v>1</v>
      </c>
      <c r="AA3531" t="s">
        <v>61</v>
      </c>
      <c r="AB3531">
        <v>20</v>
      </c>
      <c r="AC3531" t="s">
        <v>70</v>
      </c>
      <c r="AD3531" t="s">
        <v>10596</v>
      </c>
      <c r="AE3531"/>
      <c r="AF3531" s="2" t="s">
        <v>10594</v>
      </c>
    </row>
    <row r="3532" spans="2:32" ht="18">
      <c r="B3532" t="s">
        <v>10597</v>
      </c>
      <c r="C3532" t="s">
        <v>10598</v>
      </c>
      <c r="D3532" s="2">
        <v>0</v>
      </c>
      <c r="E3532" s="2">
        <v>1584000</v>
      </c>
      <c r="F3532" s="21">
        <v>1584000</v>
      </c>
      <c r="G3532" s="21">
        <v>1584000</v>
      </c>
      <c r="H3532">
        <v>2</v>
      </c>
      <c r="I3532" t="s">
        <v>70</v>
      </c>
      <c r="J3532">
        <v>20</v>
      </c>
      <c r="K3532" t="s">
        <v>70</v>
      </c>
      <c r="L3532">
        <v>202</v>
      </c>
      <c r="M3532" t="s">
        <v>77</v>
      </c>
      <c r="N3532">
        <v>20201</v>
      </c>
      <c r="O3532" t="s">
        <v>77</v>
      </c>
      <c r="P3532">
        <v>202010001</v>
      </c>
      <c r="Q3532" t="s">
        <v>29</v>
      </c>
      <c r="R3532">
        <v>999999</v>
      </c>
      <c r="S3532" t="s">
        <v>24</v>
      </c>
      <c r="T3532">
        <v>9999999</v>
      </c>
      <c r="U3532" t="s">
        <v>24</v>
      </c>
      <c r="V3532">
        <v>300</v>
      </c>
      <c r="W3532" t="s">
        <v>25</v>
      </c>
      <c r="X3532" t="s">
        <v>56</v>
      </c>
      <c r="Y3532" t="s">
        <v>65</v>
      </c>
      <c r="Z3532">
        <v>1</v>
      </c>
      <c r="AA3532" t="s">
        <v>61</v>
      </c>
      <c r="AB3532">
        <v>20</v>
      </c>
      <c r="AC3532" t="s">
        <v>70</v>
      </c>
      <c r="AD3532" t="s">
        <v>10599</v>
      </c>
      <c r="AE3532"/>
      <c r="AF3532" s="2" t="s">
        <v>10597</v>
      </c>
    </row>
    <row r="3533" spans="2:32" ht="18">
      <c r="B3533" t="s">
        <v>10600</v>
      </c>
      <c r="C3533" t="s">
        <v>10601</v>
      </c>
      <c r="D3533" s="2">
        <v>0</v>
      </c>
      <c r="E3533" s="2">
        <v>2640000</v>
      </c>
      <c r="F3533" s="21">
        <v>2640000</v>
      </c>
      <c r="G3533" s="21">
        <v>2640000</v>
      </c>
      <c r="H3533">
        <v>2</v>
      </c>
      <c r="I3533" t="s">
        <v>70</v>
      </c>
      <c r="J3533">
        <v>20</v>
      </c>
      <c r="K3533" t="s">
        <v>70</v>
      </c>
      <c r="L3533">
        <v>202</v>
      </c>
      <c r="M3533" t="s">
        <v>77</v>
      </c>
      <c r="N3533">
        <v>20201</v>
      </c>
      <c r="O3533" t="s">
        <v>77</v>
      </c>
      <c r="P3533">
        <v>202010001</v>
      </c>
      <c r="Q3533" t="s">
        <v>29</v>
      </c>
      <c r="R3533">
        <v>999999</v>
      </c>
      <c r="S3533" t="s">
        <v>24</v>
      </c>
      <c r="T3533">
        <v>9999999</v>
      </c>
      <c r="U3533" t="s">
        <v>24</v>
      </c>
      <c r="V3533">
        <v>300</v>
      </c>
      <c r="W3533" t="s">
        <v>25</v>
      </c>
      <c r="X3533" t="s">
        <v>56</v>
      </c>
      <c r="Y3533" t="s">
        <v>65</v>
      </c>
      <c r="Z3533">
        <v>1</v>
      </c>
      <c r="AA3533" t="s">
        <v>61</v>
      </c>
      <c r="AB3533">
        <v>20</v>
      </c>
      <c r="AC3533" t="s">
        <v>70</v>
      </c>
      <c r="AD3533" t="s">
        <v>10602</v>
      </c>
      <c r="AE3533"/>
      <c r="AF3533" s="2" t="s">
        <v>10600</v>
      </c>
    </row>
    <row r="3534" spans="2:32" ht="18">
      <c r="B3534" t="s">
        <v>10603</v>
      </c>
      <c r="C3534" t="s">
        <v>10604</v>
      </c>
      <c r="D3534" s="2">
        <v>0</v>
      </c>
      <c r="E3534" s="2">
        <v>600000</v>
      </c>
      <c r="F3534" s="21">
        <v>600000</v>
      </c>
      <c r="G3534" s="21">
        <v>600000</v>
      </c>
      <c r="H3534">
        <v>2</v>
      </c>
      <c r="I3534" t="s">
        <v>70</v>
      </c>
      <c r="J3534">
        <v>20</v>
      </c>
      <c r="K3534" t="s">
        <v>70</v>
      </c>
      <c r="L3534">
        <v>202</v>
      </c>
      <c r="M3534" t="s">
        <v>77</v>
      </c>
      <c r="N3534">
        <v>20201</v>
      </c>
      <c r="O3534" t="s">
        <v>77</v>
      </c>
      <c r="P3534">
        <v>202010001</v>
      </c>
      <c r="Q3534" t="s">
        <v>29</v>
      </c>
      <c r="R3534">
        <v>999999</v>
      </c>
      <c r="S3534" t="s">
        <v>24</v>
      </c>
      <c r="T3534">
        <v>9999999</v>
      </c>
      <c r="U3534" t="s">
        <v>24</v>
      </c>
      <c r="V3534">
        <v>300</v>
      </c>
      <c r="W3534" t="s">
        <v>25</v>
      </c>
      <c r="X3534" t="s">
        <v>56</v>
      </c>
      <c r="Y3534" t="s">
        <v>65</v>
      </c>
      <c r="Z3534">
        <v>1</v>
      </c>
      <c r="AA3534" t="s">
        <v>61</v>
      </c>
      <c r="AB3534">
        <v>20</v>
      </c>
      <c r="AC3534" t="s">
        <v>70</v>
      </c>
      <c r="AD3534" t="s">
        <v>10605</v>
      </c>
      <c r="AE3534"/>
      <c r="AF3534" s="2" t="s">
        <v>10603</v>
      </c>
    </row>
    <row r="3535" spans="2:32" ht="18">
      <c r="B3535" t="s">
        <v>10606</v>
      </c>
      <c r="C3535" t="s">
        <v>10607</v>
      </c>
      <c r="D3535" s="2">
        <v>0</v>
      </c>
      <c r="E3535" s="2">
        <v>600000</v>
      </c>
      <c r="F3535" s="21">
        <v>600000</v>
      </c>
      <c r="G3535" s="21">
        <v>600000</v>
      </c>
      <c r="H3535">
        <v>2</v>
      </c>
      <c r="I3535" t="s">
        <v>70</v>
      </c>
      <c r="J3535">
        <v>20</v>
      </c>
      <c r="K3535" t="s">
        <v>70</v>
      </c>
      <c r="L3535">
        <v>202</v>
      </c>
      <c r="M3535" t="s">
        <v>77</v>
      </c>
      <c r="N3535">
        <v>20201</v>
      </c>
      <c r="O3535" t="s">
        <v>77</v>
      </c>
      <c r="P3535">
        <v>202010001</v>
      </c>
      <c r="Q3535" t="s">
        <v>29</v>
      </c>
      <c r="R3535">
        <v>999999</v>
      </c>
      <c r="S3535" t="s">
        <v>24</v>
      </c>
      <c r="T3535">
        <v>9999999</v>
      </c>
      <c r="U3535" t="s">
        <v>24</v>
      </c>
      <c r="V3535">
        <v>300</v>
      </c>
      <c r="W3535" t="s">
        <v>25</v>
      </c>
      <c r="X3535" t="s">
        <v>56</v>
      </c>
      <c r="Y3535" t="s">
        <v>65</v>
      </c>
      <c r="Z3535">
        <v>1</v>
      </c>
      <c r="AA3535" t="s">
        <v>61</v>
      </c>
      <c r="AB3535">
        <v>20</v>
      </c>
      <c r="AC3535" t="s">
        <v>70</v>
      </c>
      <c r="AD3535" t="s">
        <v>10608</v>
      </c>
      <c r="AE3535"/>
      <c r="AF3535" s="2" t="s">
        <v>10606</v>
      </c>
    </row>
    <row r="3536" spans="2:32" ht="18">
      <c r="B3536" t="s">
        <v>10609</v>
      </c>
      <c r="C3536" t="s">
        <v>10610</v>
      </c>
      <c r="D3536" s="2">
        <v>0</v>
      </c>
      <c r="E3536" s="2">
        <v>900000</v>
      </c>
      <c r="F3536" s="21">
        <v>900000</v>
      </c>
      <c r="G3536" s="21">
        <v>900000</v>
      </c>
      <c r="H3536">
        <v>2</v>
      </c>
      <c r="I3536" t="s">
        <v>70</v>
      </c>
      <c r="J3536">
        <v>20</v>
      </c>
      <c r="K3536" t="s">
        <v>70</v>
      </c>
      <c r="L3536">
        <v>202</v>
      </c>
      <c r="M3536" t="s">
        <v>77</v>
      </c>
      <c r="N3536">
        <v>20201</v>
      </c>
      <c r="O3536" t="s">
        <v>77</v>
      </c>
      <c r="P3536">
        <v>202010001</v>
      </c>
      <c r="Q3536" t="s">
        <v>29</v>
      </c>
      <c r="R3536">
        <v>999999</v>
      </c>
      <c r="S3536" t="s">
        <v>24</v>
      </c>
      <c r="T3536">
        <v>9999999</v>
      </c>
      <c r="U3536" t="s">
        <v>24</v>
      </c>
      <c r="V3536">
        <v>300</v>
      </c>
      <c r="W3536" t="s">
        <v>25</v>
      </c>
      <c r="X3536" t="s">
        <v>56</v>
      </c>
      <c r="Y3536" t="s">
        <v>65</v>
      </c>
      <c r="Z3536">
        <v>1</v>
      </c>
      <c r="AA3536" t="s">
        <v>61</v>
      </c>
      <c r="AB3536">
        <v>20</v>
      </c>
      <c r="AC3536" t="s">
        <v>70</v>
      </c>
      <c r="AD3536" t="s">
        <v>10611</v>
      </c>
      <c r="AE3536"/>
      <c r="AF3536" s="2" t="s">
        <v>10609</v>
      </c>
    </row>
    <row r="3537" spans="2:32" ht="18">
      <c r="B3537" t="s">
        <v>10612</v>
      </c>
      <c r="C3537" t="s">
        <v>10613</v>
      </c>
      <c r="D3537" s="2">
        <v>0</v>
      </c>
      <c r="E3537" s="2">
        <v>700000</v>
      </c>
      <c r="F3537" s="21">
        <v>700000</v>
      </c>
      <c r="G3537" s="21">
        <v>700000</v>
      </c>
      <c r="H3537">
        <v>2</v>
      </c>
      <c r="I3537" t="s">
        <v>70</v>
      </c>
      <c r="J3537">
        <v>20</v>
      </c>
      <c r="K3537" t="s">
        <v>70</v>
      </c>
      <c r="L3537">
        <v>202</v>
      </c>
      <c r="M3537" t="s">
        <v>77</v>
      </c>
      <c r="N3537">
        <v>20201</v>
      </c>
      <c r="O3537" t="s">
        <v>77</v>
      </c>
      <c r="P3537">
        <v>202010001</v>
      </c>
      <c r="Q3537" t="s">
        <v>29</v>
      </c>
      <c r="R3537">
        <v>999999</v>
      </c>
      <c r="S3537" t="s">
        <v>24</v>
      </c>
      <c r="T3537">
        <v>9999999</v>
      </c>
      <c r="U3537" t="s">
        <v>24</v>
      </c>
      <c r="V3537">
        <v>300</v>
      </c>
      <c r="W3537" t="s">
        <v>25</v>
      </c>
      <c r="X3537" t="s">
        <v>56</v>
      </c>
      <c r="Y3537" t="s">
        <v>65</v>
      </c>
      <c r="Z3537">
        <v>1</v>
      </c>
      <c r="AA3537" t="s">
        <v>61</v>
      </c>
      <c r="AB3537">
        <v>20</v>
      </c>
      <c r="AC3537" t="s">
        <v>70</v>
      </c>
      <c r="AD3537" t="s">
        <v>10614</v>
      </c>
      <c r="AE3537"/>
      <c r="AF3537" s="2" t="s">
        <v>10612</v>
      </c>
    </row>
    <row r="3538" spans="2:32" ht="18">
      <c r="B3538" t="s">
        <v>10615</v>
      </c>
      <c r="C3538" t="s">
        <v>10616</v>
      </c>
      <c r="D3538" s="2">
        <v>0</v>
      </c>
      <c r="E3538" s="2">
        <v>300000</v>
      </c>
      <c r="F3538" s="21">
        <v>300000</v>
      </c>
      <c r="G3538" s="21">
        <v>300000</v>
      </c>
      <c r="H3538">
        <v>2</v>
      </c>
      <c r="I3538" t="s">
        <v>70</v>
      </c>
      <c r="J3538">
        <v>20</v>
      </c>
      <c r="K3538" t="s">
        <v>70</v>
      </c>
      <c r="L3538">
        <v>209</v>
      </c>
      <c r="M3538" t="s">
        <v>25</v>
      </c>
      <c r="N3538">
        <v>20999</v>
      </c>
      <c r="O3538" t="s">
        <v>25</v>
      </c>
      <c r="P3538">
        <v>209990030</v>
      </c>
      <c r="Q3538" t="s">
        <v>79</v>
      </c>
      <c r="R3538">
        <v>999999</v>
      </c>
      <c r="S3538" t="s">
        <v>24</v>
      </c>
      <c r="T3538">
        <v>9999999</v>
      </c>
      <c r="U3538" t="s">
        <v>24</v>
      </c>
      <c r="V3538">
        <v>300</v>
      </c>
      <c r="W3538" t="s">
        <v>25</v>
      </c>
      <c r="X3538" t="s">
        <v>56</v>
      </c>
      <c r="Y3538" t="s">
        <v>65</v>
      </c>
      <c r="Z3538">
        <v>1</v>
      </c>
      <c r="AA3538" t="s">
        <v>61</v>
      </c>
      <c r="AB3538">
        <v>20</v>
      </c>
      <c r="AC3538" t="s">
        <v>70</v>
      </c>
      <c r="AD3538" t="s">
        <v>10617</v>
      </c>
      <c r="AE3538"/>
      <c r="AF3538" s="2" t="s">
        <v>10615</v>
      </c>
    </row>
    <row r="3539" spans="2:32" ht="18">
      <c r="B3539" t="s">
        <v>10618</v>
      </c>
      <c r="C3539" t="s">
        <v>10619</v>
      </c>
      <c r="D3539" s="2">
        <v>0</v>
      </c>
      <c r="E3539" s="2">
        <v>200000</v>
      </c>
      <c r="F3539" s="21">
        <v>200000</v>
      </c>
      <c r="G3539" s="21">
        <v>200000</v>
      </c>
      <c r="H3539">
        <v>2</v>
      </c>
      <c r="I3539" t="s">
        <v>70</v>
      </c>
      <c r="J3539">
        <v>20</v>
      </c>
      <c r="K3539" t="s">
        <v>70</v>
      </c>
      <c r="L3539">
        <v>209</v>
      </c>
      <c r="M3539" t="s">
        <v>25</v>
      </c>
      <c r="N3539">
        <v>20999</v>
      </c>
      <c r="O3539" t="s">
        <v>25</v>
      </c>
      <c r="P3539">
        <v>209990030</v>
      </c>
      <c r="Q3539" t="s">
        <v>79</v>
      </c>
      <c r="R3539">
        <v>999999</v>
      </c>
      <c r="S3539" t="s">
        <v>24</v>
      </c>
      <c r="T3539">
        <v>9999999</v>
      </c>
      <c r="U3539" t="s">
        <v>24</v>
      </c>
      <c r="V3539">
        <v>300</v>
      </c>
      <c r="W3539" t="s">
        <v>25</v>
      </c>
      <c r="X3539" t="s">
        <v>56</v>
      </c>
      <c r="Y3539" t="s">
        <v>65</v>
      </c>
      <c r="Z3539">
        <v>1</v>
      </c>
      <c r="AA3539" t="s">
        <v>61</v>
      </c>
      <c r="AB3539">
        <v>20</v>
      </c>
      <c r="AC3539" t="s">
        <v>70</v>
      </c>
      <c r="AD3539" t="s">
        <v>10620</v>
      </c>
      <c r="AE3539"/>
      <c r="AF3539" s="2" t="s">
        <v>10618</v>
      </c>
    </row>
    <row r="3540" spans="2:32" ht="18">
      <c r="B3540" t="s">
        <v>10621</v>
      </c>
      <c r="C3540" t="s">
        <v>10622</v>
      </c>
      <c r="D3540" s="2">
        <v>0</v>
      </c>
      <c r="E3540" s="2">
        <v>300000</v>
      </c>
      <c r="F3540" s="21">
        <v>300000</v>
      </c>
      <c r="G3540" s="21">
        <v>300000</v>
      </c>
      <c r="H3540">
        <v>2</v>
      </c>
      <c r="I3540" t="s">
        <v>70</v>
      </c>
      <c r="J3540">
        <v>20</v>
      </c>
      <c r="K3540" t="s">
        <v>70</v>
      </c>
      <c r="L3540">
        <v>209</v>
      </c>
      <c r="M3540" t="s">
        <v>25</v>
      </c>
      <c r="N3540">
        <v>20999</v>
      </c>
      <c r="O3540" t="s">
        <v>25</v>
      </c>
      <c r="P3540">
        <v>209990030</v>
      </c>
      <c r="Q3540" t="s">
        <v>79</v>
      </c>
      <c r="R3540">
        <v>999999</v>
      </c>
      <c r="S3540" t="s">
        <v>24</v>
      </c>
      <c r="T3540">
        <v>9999999</v>
      </c>
      <c r="U3540" t="s">
        <v>24</v>
      </c>
      <c r="V3540">
        <v>300</v>
      </c>
      <c r="W3540" t="s">
        <v>25</v>
      </c>
      <c r="X3540" t="s">
        <v>56</v>
      </c>
      <c r="Y3540" t="s">
        <v>65</v>
      </c>
      <c r="Z3540">
        <v>1</v>
      </c>
      <c r="AA3540" t="s">
        <v>61</v>
      </c>
      <c r="AB3540">
        <v>20</v>
      </c>
      <c r="AC3540" t="s">
        <v>70</v>
      </c>
      <c r="AD3540" t="s">
        <v>10623</v>
      </c>
      <c r="AE3540"/>
      <c r="AF3540" s="2" t="s">
        <v>10621</v>
      </c>
    </row>
    <row r="3541" spans="2:32" ht="18">
      <c r="B3541" t="s">
        <v>10624</v>
      </c>
      <c r="C3541" t="s">
        <v>10625</v>
      </c>
      <c r="D3541" s="2">
        <v>0</v>
      </c>
      <c r="E3541" s="2">
        <v>300000</v>
      </c>
      <c r="F3541" s="21">
        <v>300000</v>
      </c>
      <c r="G3541" s="21">
        <v>300000</v>
      </c>
      <c r="H3541">
        <v>2</v>
      </c>
      <c r="I3541" t="s">
        <v>70</v>
      </c>
      <c r="J3541">
        <v>20</v>
      </c>
      <c r="K3541" t="s">
        <v>70</v>
      </c>
      <c r="L3541">
        <v>209</v>
      </c>
      <c r="M3541" t="s">
        <v>25</v>
      </c>
      <c r="N3541">
        <v>20999</v>
      </c>
      <c r="O3541" t="s">
        <v>25</v>
      </c>
      <c r="P3541">
        <v>209990030</v>
      </c>
      <c r="Q3541" t="s">
        <v>79</v>
      </c>
      <c r="R3541">
        <v>999999</v>
      </c>
      <c r="S3541" t="s">
        <v>24</v>
      </c>
      <c r="T3541">
        <v>9999999</v>
      </c>
      <c r="U3541" t="s">
        <v>24</v>
      </c>
      <c r="V3541">
        <v>300</v>
      </c>
      <c r="W3541" t="s">
        <v>25</v>
      </c>
      <c r="X3541" t="s">
        <v>56</v>
      </c>
      <c r="Y3541" t="s">
        <v>65</v>
      </c>
      <c r="Z3541">
        <v>1</v>
      </c>
      <c r="AA3541" t="s">
        <v>61</v>
      </c>
      <c r="AB3541">
        <v>20</v>
      </c>
      <c r="AC3541" t="s">
        <v>70</v>
      </c>
      <c r="AD3541" t="s">
        <v>10626</v>
      </c>
      <c r="AE3541"/>
      <c r="AF3541" s="2" t="s">
        <v>10624</v>
      </c>
    </row>
    <row r="3542" spans="2:32" ht="18">
      <c r="B3542" t="s">
        <v>10627</v>
      </c>
      <c r="C3542" t="s">
        <v>10628</v>
      </c>
      <c r="D3542" s="2">
        <v>0</v>
      </c>
      <c r="E3542" s="2">
        <v>147000</v>
      </c>
      <c r="F3542" s="21">
        <v>147000</v>
      </c>
      <c r="G3542" s="21">
        <v>147000</v>
      </c>
      <c r="H3542">
        <v>2</v>
      </c>
      <c r="I3542" t="s">
        <v>70</v>
      </c>
      <c r="J3542">
        <v>20</v>
      </c>
      <c r="K3542" t="s">
        <v>70</v>
      </c>
      <c r="L3542">
        <v>202</v>
      </c>
      <c r="M3542" t="s">
        <v>77</v>
      </c>
      <c r="N3542">
        <v>20201</v>
      </c>
      <c r="O3542" t="s">
        <v>77</v>
      </c>
      <c r="P3542">
        <v>202010001</v>
      </c>
      <c r="Q3542" t="s">
        <v>29</v>
      </c>
      <c r="R3542">
        <v>999999</v>
      </c>
      <c r="S3542" t="s">
        <v>24</v>
      </c>
      <c r="T3542">
        <v>9999999</v>
      </c>
      <c r="U3542" t="s">
        <v>24</v>
      </c>
      <c r="V3542">
        <v>300</v>
      </c>
      <c r="W3542" t="s">
        <v>25</v>
      </c>
      <c r="X3542" t="s">
        <v>56</v>
      </c>
      <c r="Y3542" t="s">
        <v>65</v>
      </c>
      <c r="Z3542">
        <v>1</v>
      </c>
      <c r="AA3542" t="s">
        <v>61</v>
      </c>
      <c r="AB3542">
        <v>20</v>
      </c>
      <c r="AC3542" t="s">
        <v>70</v>
      </c>
      <c r="AD3542" t="s">
        <v>10629</v>
      </c>
      <c r="AE3542"/>
      <c r="AF3542" s="2" t="s">
        <v>10627</v>
      </c>
    </row>
    <row r="3543" spans="2:32" ht="18">
      <c r="B3543" t="s">
        <v>10630</v>
      </c>
      <c r="C3543" t="s">
        <v>10631</v>
      </c>
      <c r="D3543" s="2">
        <v>0</v>
      </c>
      <c r="E3543" s="2">
        <v>246000</v>
      </c>
      <c r="F3543" s="21">
        <v>246000</v>
      </c>
      <c r="G3543" s="21">
        <v>246000</v>
      </c>
      <c r="H3543">
        <v>2</v>
      </c>
      <c r="I3543" t="s">
        <v>70</v>
      </c>
      <c r="J3543">
        <v>20</v>
      </c>
      <c r="K3543" t="s">
        <v>70</v>
      </c>
      <c r="L3543">
        <v>202</v>
      </c>
      <c r="M3543" t="s">
        <v>77</v>
      </c>
      <c r="N3543">
        <v>20201</v>
      </c>
      <c r="O3543" t="s">
        <v>77</v>
      </c>
      <c r="P3543">
        <v>202010001</v>
      </c>
      <c r="Q3543" t="s">
        <v>29</v>
      </c>
      <c r="R3543">
        <v>999999</v>
      </c>
      <c r="S3543" t="s">
        <v>24</v>
      </c>
      <c r="T3543">
        <v>9999999</v>
      </c>
      <c r="U3543" t="s">
        <v>24</v>
      </c>
      <c r="V3543">
        <v>300</v>
      </c>
      <c r="W3543" t="s">
        <v>25</v>
      </c>
      <c r="X3543" t="s">
        <v>56</v>
      </c>
      <c r="Y3543" t="s">
        <v>65</v>
      </c>
      <c r="Z3543">
        <v>1</v>
      </c>
      <c r="AA3543" t="s">
        <v>61</v>
      </c>
      <c r="AB3543">
        <v>20</v>
      </c>
      <c r="AC3543" t="s">
        <v>70</v>
      </c>
      <c r="AD3543" t="s">
        <v>10632</v>
      </c>
      <c r="AE3543"/>
      <c r="AF3543" s="2" t="s">
        <v>10630</v>
      </c>
    </row>
    <row r="3544" spans="2:32" ht="18">
      <c r="B3544" t="s">
        <v>10633</v>
      </c>
      <c r="C3544" t="s">
        <v>10634</v>
      </c>
      <c r="D3544" s="2">
        <v>0</v>
      </c>
      <c r="E3544" s="2">
        <v>256000</v>
      </c>
      <c r="F3544" s="21">
        <v>256000</v>
      </c>
      <c r="G3544" s="21">
        <v>256000</v>
      </c>
      <c r="H3544">
        <v>2</v>
      </c>
      <c r="I3544" t="s">
        <v>70</v>
      </c>
      <c r="J3544">
        <v>20</v>
      </c>
      <c r="K3544" t="s">
        <v>70</v>
      </c>
      <c r="L3544">
        <v>202</v>
      </c>
      <c r="M3544" t="s">
        <v>77</v>
      </c>
      <c r="N3544">
        <v>20201</v>
      </c>
      <c r="O3544" t="s">
        <v>77</v>
      </c>
      <c r="P3544">
        <v>202010001</v>
      </c>
      <c r="Q3544" t="s">
        <v>29</v>
      </c>
      <c r="R3544">
        <v>999999</v>
      </c>
      <c r="S3544" t="s">
        <v>24</v>
      </c>
      <c r="T3544">
        <v>9999999</v>
      </c>
      <c r="U3544" t="s">
        <v>24</v>
      </c>
      <c r="V3544">
        <v>300</v>
      </c>
      <c r="W3544" t="s">
        <v>25</v>
      </c>
      <c r="X3544" t="s">
        <v>56</v>
      </c>
      <c r="Y3544" t="s">
        <v>65</v>
      </c>
      <c r="Z3544">
        <v>1</v>
      </c>
      <c r="AA3544" t="s">
        <v>61</v>
      </c>
      <c r="AB3544">
        <v>20</v>
      </c>
      <c r="AC3544" t="s">
        <v>70</v>
      </c>
      <c r="AD3544" t="s">
        <v>10635</v>
      </c>
      <c r="AE3544"/>
      <c r="AF3544" s="2" t="s">
        <v>10633</v>
      </c>
    </row>
    <row r="3545" spans="2:32" ht="18">
      <c r="B3545" t="s">
        <v>10636</v>
      </c>
      <c r="C3545" t="s">
        <v>10637</v>
      </c>
      <c r="D3545" s="2">
        <v>0</v>
      </c>
      <c r="E3545" s="2">
        <v>376000</v>
      </c>
      <c r="F3545" s="21">
        <v>376000</v>
      </c>
      <c r="G3545" s="21">
        <v>376000</v>
      </c>
      <c r="H3545">
        <v>2</v>
      </c>
      <c r="I3545" t="s">
        <v>70</v>
      </c>
      <c r="J3545">
        <v>20</v>
      </c>
      <c r="K3545" t="s">
        <v>70</v>
      </c>
      <c r="L3545">
        <v>202</v>
      </c>
      <c r="M3545" t="s">
        <v>77</v>
      </c>
      <c r="N3545">
        <v>20201</v>
      </c>
      <c r="O3545" t="s">
        <v>77</v>
      </c>
      <c r="P3545">
        <v>202010001</v>
      </c>
      <c r="Q3545" t="s">
        <v>29</v>
      </c>
      <c r="R3545">
        <v>999999</v>
      </c>
      <c r="S3545" t="s">
        <v>24</v>
      </c>
      <c r="T3545">
        <v>9999999</v>
      </c>
      <c r="U3545" t="s">
        <v>24</v>
      </c>
      <c r="V3545">
        <v>300</v>
      </c>
      <c r="W3545" t="s">
        <v>25</v>
      </c>
      <c r="X3545" t="s">
        <v>56</v>
      </c>
      <c r="Y3545" t="s">
        <v>65</v>
      </c>
      <c r="Z3545">
        <v>1</v>
      </c>
      <c r="AA3545" t="s">
        <v>61</v>
      </c>
      <c r="AB3545">
        <v>20</v>
      </c>
      <c r="AC3545" t="s">
        <v>70</v>
      </c>
      <c r="AD3545" t="s">
        <v>10638</v>
      </c>
      <c r="AE3545"/>
      <c r="AF3545" s="2" t="s">
        <v>10636</v>
      </c>
    </row>
    <row r="3546" spans="2:32" ht="18">
      <c r="B3546" t="s">
        <v>10639</v>
      </c>
      <c r="C3546" t="s">
        <v>10640</v>
      </c>
      <c r="D3546" s="2">
        <v>0</v>
      </c>
      <c r="E3546" s="2">
        <v>590000</v>
      </c>
      <c r="F3546" s="21">
        <v>590000</v>
      </c>
      <c r="G3546" s="21">
        <v>590000</v>
      </c>
      <c r="H3546">
        <v>2</v>
      </c>
      <c r="I3546" t="s">
        <v>70</v>
      </c>
      <c r="J3546">
        <v>20</v>
      </c>
      <c r="K3546" t="s">
        <v>70</v>
      </c>
      <c r="L3546">
        <v>202</v>
      </c>
      <c r="M3546" t="s">
        <v>77</v>
      </c>
      <c r="N3546">
        <v>20201</v>
      </c>
      <c r="O3546" t="s">
        <v>77</v>
      </c>
      <c r="P3546">
        <v>202010001</v>
      </c>
      <c r="Q3546" t="s">
        <v>29</v>
      </c>
      <c r="R3546">
        <v>999999</v>
      </c>
      <c r="S3546" t="s">
        <v>24</v>
      </c>
      <c r="T3546">
        <v>9999999</v>
      </c>
      <c r="U3546" t="s">
        <v>24</v>
      </c>
      <c r="V3546">
        <v>300</v>
      </c>
      <c r="W3546" t="s">
        <v>25</v>
      </c>
      <c r="X3546" t="s">
        <v>56</v>
      </c>
      <c r="Y3546" t="s">
        <v>65</v>
      </c>
      <c r="Z3546">
        <v>1</v>
      </c>
      <c r="AA3546" t="s">
        <v>61</v>
      </c>
      <c r="AB3546">
        <v>20</v>
      </c>
      <c r="AC3546" t="s">
        <v>70</v>
      </c>
      <c r="AD3546" t="s">
        <v>10641</v>
      </c>
      <c r="AE3546"/>
      <c r="AF3546" s="2" t="s">
        <v>10639</v>
      </c>
    </row>
    <row r="3547" spans="2:32" ht="18">
      <c r="B3547" t="s">
        <v>10642</v>
      </c>
      <c r="C3547" t="s">
        <v>10643</v>
      </c>
      <c r="D3547" s="2">
        <v>0</v>
      </c>
      <c r="E3547" s="2">
        <v>1068000</v>
      </c>
      <c r="F3547" s="21">
        <v>1068000</v>
      </c>
      <c r="G3547" s="21">
        <v>1068000</v>
      </c>
      <c r="H3547">
        <v>2</v>
      </c>
      <c r="I3547" t="s">
        <v>70</v>
      </c>
      <c r="J3547">
        <v>20</v>
      </c>
      <c r="K3547" t="s">
        <v>70</v>
      </c>
      <c r="L3547">
        <v>202</v>
      </c>
      <c r="M3547" t="s">
        <v>77</v>
      </c>
      <c r="N3547">
        <v>20201</v>
      </c>
      <c r="O3547" t="s">
        <v>77</v>
      </c>
      <c r="P3547">
        <v>202010001</v>
      </c>
      <c r="Q3547" t="s">
        <v>29</v>
      </c>
      <c r="R3547">
        <v>999999</v>
      </c>
      <c r="S3547" t="s">
        <v>24</v>
      </c>
      <c r="T3547">
        <v>9999999</v>
      </c>
      <c r="U3547" t="s">
        <v>24</v>
      </c>
      <c r="V3547">
        <v>300</v>
      </c>
      <c r="W3547" t="s">
        <v>25</v>
      </c>
      <c r="X3547" t="s">
        <v>56</v>
      </c>
      <c r="Y3547" t="s">
        <v>65</v>
      </c>
      <c r="Z3547">
        <v>1</v>
      </c>
      <c r="AA3547" t="s">
        <v>61</v>
      </c>
      <c r="AB3547">
        <v>20</v>
      </c>
      <c r="AC3547" t="s">
        <v>70</v>
      </c>
      <c r="AD3547" t="s">
        <v>10644</v>
      </c>
      <c r="AE3547"/>
      <c r="AF3547" s="2" t="s">
        <v>10642</v>
      </c>
    </row>
    <row r="3548" spans="2:32" ht="18">
      <c r="B3548" t="s">
        <v>10645</v>
      </c>
      <c r="C3548" t="s">
        <v>10646</v>
      </c>
      <c r="D3548" s="2">
        <v>0</v>
      </c>
      <c r="E3548" s="2">
        <v>650000</v>
      </c>
      <c r="F3548" s="21">
        <v>650000</v>
      </c>
      <c r="G3548" s="21">
        <v>650000</v>
      </c>
      <c r="H3548">
        <v>2</v>
      </c>
      <c r="I3548" t="s">
        <v>70</v>
      </c>
      <c r="J3548">
        <v>20</v>
      </c>
      <c r="K3548" t="s">
        <v>70</v>
      </c>
      <c r="L3548">
        <v>202</v>
      </c>
      <c r="M3548" t="s">
        <v>77</v>
      </c>
      <c r="N3548">
        <v>20201</v>
      </c>
      <c r="O3548" t="s">
        <v>77</v>
      </c>
      <c r="P3548">
        <v>202010001</v>
      </c>
      <c r="Q3548" t="s">
        <v>29</v>
      </c>
      <c r="R3548">
        <v>999999</v>
      </c>
      <c r="S3548" t="s">
        <v>24</v>
      </c>
      <c r="T3548">
        <v>9999999</v>
      </c>
      <c r="U3548" t="s">
        <v>24</v>
      </c>
      <c r="V3548">
        <v>300</v>
      </c>
      <c r="W3548" t="s">
        <v>25</v>
      </c>
      <c r="X3548" t="s">
        <v>56</v>
      </c>
      <c r="Y3548" t="s">
        <v>65</v>
      </c>
      <c r="Z3548">
        <v>1</v>
      </c>
      <c r="AA3548" t="s">
        <v>61</v>
      </c>
      <c r="AB3548">
        <v>20</v>
      </c>
      <c r="AC3548" t="s">
        <v>70</v>
      </c>
      <c r="AD3548" t="s">
        <v>10647</v>
      </c>
      <c r="AE3548"/>
      <c r="AF3548" s="2" t="s">
        <v>10645</v>
      </c>
    </row>
    <row r="3549" spans="2:32" ht="18">
      <c r="B3549" t="s">
        <v>10648</v>
      </c>
      <c r="C3549" t="s">
        <v>10649</v>
      </c>
      <c r="D3549" s="2">
        <v>0</v>
      </c>
      <c r="E3549" s="2">
        <v>1129500</v>
      </c>
      <c r="F3549" s="21">
        <v>1129500</v>
      </c>
      <c r="G3549" s="21">
        <v>1129500</v>
      </c>
      <c r="H3549">
        <v>2</v>
      </c>
      <c r="I3549" t="s">
        <v>70</v>
      </c>
      <c r="J3549">
        <v>20</v>
      </c>
      <c r="K3549" t="s">
        <v>70</v>
      </c>
      <c r="L3549">
        <v>202</v>
      </c>
      <c r="M3549" t="s">
        <v>77</v>
      </c>
      <c r="N3549">
        <v>20201</v>
      </c>
      <c r="O3549" t="s">
        <v>77</v>
      </c>
      <c r="P3549">
        <v>202010001</v>
      </c>
      <c r="Q3549" t="s">
        <v>29</v>
      </c>
      <c r="R3549">
        <v>999999</v>
      </c>
      <c r="S3549" t="s">
        <v>24</v>
      </c>
      <c r="T3549">
        <v>9999999</v>
      </c>
      <c r="U3549" t="s">
        <v>24</v>
      </c>
      <c r="V3549">
        <v>300</v>
      </c>
      <c r="W3549" t="s">
        <v>25</v>
      </c>
      <c r="X3549" t="s">
        <v>56</v>
      </c>
      <c r="Y3549" t="s">
        <v>65</v>
      </c>
      <c r="Z3549">
        <v>1</v>
      </c>
      <c r="AA3549" t="s">
        <v>61</v>
      </c>
      <c r="AB3549">
        <v>20</v>
      </c>
      <c r="AC3549" t="s">
        <v>70</v>
      </c>
      <c r="AD3549" t="s">
        <v>10650</v>
      </c>
      <c r="AE3549"/>
      <c r="AF3549" s="2" t="s">
        <v>10648</v>
      </c>
    </row>
    <row r="3550" spans="2:32" ht="18">
      <c r="B3550" t="s">
        <v>10651</v>
      </c>
      <c r="C3550" t="s">
        <v>10652</v>
      </c>
      <c r="D3550" s="2">
        <v>0</v>
      </c>
      <c r="E3550" s="2">
        <v>589000</v>
      </c>
      <c r="F3550" s="21">
        <v>589000</v>
      </c>
      <c r="G3550" s="21">
        <v>589000</v>
      </c>
      <c r="H3550">
        <v>2</v>
      </c>
      <c r="I3550" t="s">
        <v>70</v>
      </c>
      <c r="J3550">
        <v>20</v>
      </c>
      <c r="K3550" t="s">
        <v>70</v>
      </c>
      <c r="L3550">
        <v>209</v>
      </c>
      <c r="M3550" t="s">
        <v>25</v>
      </c>
      <c r="N3550">
        <v>20999</v>
      </c>
      <c r="O3550" t="s">
        <v>25</v>
      </c>
      <c r="P3550">
        <v>209990031</v>
      </c>
      <c r="Q3550" t="s">
        <v>31</v>
      </c>
      <c r="R3550">
        <v>999999</v>
      </c>
      <c r="S3550" t="s">
        <v>24</v>
      </c>
      <c r="T3550">
        <v>9999999</v>
      </c>
      <c r="U3550" t="s">
        <v>24</v>
      </c>
      <c r="V3550">
        <v>300</v>
      </c>
      <c r="W3550" t="s">
        <v>25</v>
      </c>
      <c r="X3550" t="s">
        <v>56</v>
      </c>
      <c r="Y3550" t="s">
        <v>65</v>
      </c>
      <c r="Z3550">
        <v>1</v>
      </c>
      <c r="AA3550" t="s">
        <v>61</v>
      </c>
      <c r="AB3550">
        <v>20</v>
      </c>
      <c r="AC3550" t="s">
        <v>70</v>
      </c>
      <c r="AD3550" t="s">
        <v>10653</v>
      </c>
      <c r="AE3550"/>
      <c r="AF3550" s="2" t="s">
        <v>10651</v>
      </c>
    </row>
    <row r="3551" spans="2:32" ht="18">
      <c r="B3551" t="s">
        <v>10654</v>
      </c>
      <c r="C3551" t="s">
        <v>10655</v>
      </c>
      <c r="D3551" s="2">
        <v>0</v>
      </c>
      <c r="E3551" s="2">
        <v>325000</v>
      </c>
      <c r="F3551" s="21">
        <v>325000</v>
      </c>
      <c r="G3551" s="21">
        <v>325000</v>
      </c>
      <c r="H3551">
        <v>2</v>
      </c>
      <c r="I3551" t="s">
        <v>70</v>
      </c>
      <c r="J3551">
        <v>20</v>
      </c>
      <c r="K3551" t="s">
        <v>70</v>
      </c>
      <c r="L3551">
        <v>209</v>
      </c>
      <c r="M3551" t="s">
        <v>25</v>
      </c>
      <c r="N3551">
        <v>20999</v>
      </c>
      <c r="O3551" t="s">
        <v>25</v>
      </c>
      <c r="P3551">
        <v>209990031</v>
      </c>
      <c r="Q3551" t="s">
        <v>31</v>
      </c>
      <c r="R3551">
        <v>999999</v>
      </c>
      <c r="S3551" t="s">
        <v>24</v>
      </c>
      <c r="T3551">
        <v>9999999</v>
      </c>
      <c r="U3551" t="s">
        <v>24</v>
      </c>
      <c r="V3551">
        <v>300</v>
      </c>
      <c r="W3551" t="s">
        <v>25</v>
      </c>
      <c r="X3551" t="s">
        <v>56</v>
      </c>
      <c r="Y3551" t="s">
        <v>65</v>
      </c>
      <c r="Z3551">
        <v>1</v>
      </c>
      <c r="AA3551" t="s">
        <v>61</v>
      </c>
      <c r="AB3551">
        <v>20</v>
      </c>
      <c r="AC3551" t="s">
        <v>70</v>
      </c>
      <c r="AD3551" t="s">
        <v>10656</v>
      </c>
      <c r="AE3551"/>
      <c r="AF3551" s="2" t="s">
        <v>10654</v>
      </c>
    </row>
    <row r="3552" spans="2:32" ht="18">
      <c r="B3552" t="s">
        <v>10657</v>
      </c>
      <c r="C3552" t="s">
        <v>10658</v>
      </c>
      <c r="D3552" s="2">
        <v>0</v>
      </c>
      <c r="E3552" s="2">
        <v>284000</v>
      </c>
      <c r="F3552" s="21">
        <v>284000</v>
      </c>
      <c r="G3552" s="21">
        <v>284000</v>
      </c>
      <c r="H3552">
        <v>2</v>
      </c>
      <c r="I3552" t="s">
        <v>70</v>
      </c>
      <c r="J3552">
        <v>20</v>
      </c>
      <c r="K3552" t="s">
        <v>70</v>
      </c>
      <c r="L3552">
        <v>209</v>
      </c>
      <c r="M3552" t="s">
        <v>25</v>
      </c>
      <c r="N3552">
        <v>20999</v>
      </c>
      <c r="O3552" t="s">
        <v>25</v>
      </c>
      <c r="P3552">
        <v>209990031</v>
      </c>
      <c r="Q3552" t="s">
        <v>31</v>
      </c>
      <c r="R3552">
        <v>999999</v>
      </c>
      <c r="S3552" t="s">
        <v>24</v>
      </c>
      <c r="T3552">
        <v>9999999</v>
      </c>
      <c r="U3552" t="s">
        <v>24</v>
      </c>
      <c r="V3552">
        <v>300</v>
      </c>
      <c r="W3552" t="s">
        <v>25</v>
      </c>
      <c r="X3552" t="s">
        <v>56</v>
      </c>
      <c r="Y3552" t="s">
        <v>65</v>
      </c>
      <c r="Z3552">
        <v>1</v>
      </c>
      <c r="AA3552" t="s">
        <v>61</v>
      </c>
      <c r="AB3552">
        <v>20</v>
      </c>
      <c r="AC3552" t="s">
        <v>70</v>
      </c>
      <c r="AD3552" t="s">
        <v>10659</v>
      </c>
      <c r="AE3552"/>
      <c r="AF3552" s="2" t="s">
        <v>10657</v>
      </c>
    </row>
    <row r="3553" spans="2:32" ht="18">
      <c r="B3553" t="s">
        <v>10660</v>
      </c>
      <c r="C3553" t="s">
        <v>10661</v>
      </c>
      <c r="D3553" s="2">
        <v>0</v>
      </c>
      <c r="E3553" s="2">
        <v>190000</v>
      </c>
      <c r="F3553" s="21">
        <v>190000</v>
      </c>
      <c r="G3553" s="21">
        <v>190000</v>
      </c>
      <c r="H3553">
        <v>2</v>
      </c>
      <c r="I3553" t="s">
        <v>70</v>
      </c>
      <c r="J3553">
        <v>20</v>
      </c>
      <c r="K3553" t="s">
        <v>70</v>
      </c>
      <c r="L3553">
        <v>209</v>
      </c>
      <c r="M3553" t="s">
        <v>25</v>
      </c>
      <c r="N3553">
        <v>20999</v>
      </c>
      <c r="O3553" t="s">
        <v>25</v>
      </c>
      <c r="P3553">
        <v>209990031</v>
      </c>
      <c r="Q3553" t="s">
        <v>31</v>
      </c>
      <c r="R3553">
        <v>999999</v>
      </c>
      <c r="S3553" t="s">
        <v>24</v>
      </c>
      <c r="T3553">
        <v>9999999</v>
      </c>
      <c r="U3553" t="s">
        <v>24</v>
      </c>
      <c r="V3553">
        <v>300</v>
      </c>
      <c r="W3553" t="s">
        <v>25</v>
      </c>
      <c r="X3553" t="s">
        <v>56</v>
      </c>
      <c r="Y3553" t="s">
        <v>65</v>
      </c>
      <c r="Z3553">
        <v>1</v>
      </c>
      <c r="AA3553" t="s">
        <v>61</v>
      </c>
      <c r="AB3553">
        <v>20</v>
      </c>
      <c r="AC3553" t="s">
        <v>70</v>
      </c>
      <c r="AD3553" t="s">
        <v>10662</v>
      </c>
      <c r="AE3553"/>
      <c r="AF3553" s="2" t="s">
        <v>10660</v>
      </c>
    </row>
    <row r="3554" spans="2:32" ht="18">
      <c r="B3554" t="s">
        <v>10663</v>
      </c>
      <c r="C3554" t="s">
        <v>10664</v>
      </c>
      <c r="D3554" s="2">
        <v>0</v>
      </c>
      <c r="E3554" s="2">
        <v>295000</v>
      </c>
      <c r="F3554" s="21">
        <v>295000</v>
      </c>
      <c r="G3554" s="21">
        <v>295000</v>
      </c>
      <c r="H3554">
        <v>2</v>
      </c>
      <c r="I3554" t="s">
        <v>70</v>
      </c>
      <c r="J3554">
        <v>20</v>
      </c>
      <c r="K3554" t="s">
        <v>70</v>
      </c>
      <c r="L3554">
        <v>209</v>
      </c>
      <c r="M3554" t="s">
        <v>25</v>
      </c>
      <c r="N3554">
        <v>20999</v>
      </c>
      <c r="O3554" t="s">
        <v>25</v>
      </c>
      <c r="P3554">
        <v>209990031</v>
      </c>
      <c r="Q3554" t="s">
        <v>31</v>
      </c>
      <c r="R3554">
        <v>999999</v>
      </c>
      <c r="S3554" t="s">
        <v>24</v>
      </c>
      <c r="T3554">
        <v>9999999</v>
      </c>
      <c r="U3554" t="s">
        <v>24</v>
      </c>
      <c r="V3554">
        <v>300</v>
      </c>
      <c r="W3554" t="s">
        <v>25</v>
      </c>
      <c r="X3554" t="s">
        <v>56</v>
      </c>
      <c r="Y3554" t="s">
        <v>65</v>
      </c>
      <c r="Z3554">
        <v>1</v>
      </c>
      <c r="AA3554" t="s">
        <v>61</v>
      </c>
      <c r="AB3554">
        <v>20</v>
      </c>
      <c r="AC3554" t="s">
        <v>70</v>
      </c>
      <c r="AD3554" t="s">
        <v>10665</v>
      </c>
      <c r="AE3554"/>
      <c r="AF3554" s="2" t="s">
        <v>10663</v>
      </c>
    </row>
    <row r="3555" spans="2:32" ht="18">
      <c r="B3555" t="s">
        <v>10666</v>
      </c>
      <c r="C3555" t="s">
        <v>10667</v>
      </c>
      <c r="D3555" s="2">
        <v>0</v>
      </c>
      <c r="E3555" s="2">
        <v>389000</v>
      </c>
      <c r="F3555" s="21">
        <v>389000</v>
      </c>
      <c r="G3555" s="21">
        <v>389000</v>
      </c>
      <c r="H3555">
        <v>2</v>
      </c>
      <c r="I3555" t="s">
        <v>70</v>
      </c>
      <c r="J3555">
        <v>20</v>
      </c>
      <c r="K3555" t="s">
        <v>70</v>
      </c>
      <c r="L3555">
        <v>209</v>
      </c>
      <c r="M3555" t="s">
        <v>25</v>
      </c>
      <c r="N3555">
        <v>20999</v>
      </c>
      <c r="O3555" t="s">
        <v>25</v>
      </c>
      <c r="P3555">
        <v>209990031</v>
      </c>
      <c r="Q3555" t="s">
        <v>31</v>
      </c>
      <c r="R3555">
        <v>999999</v>
      </c>
      <c r="S3555" t="s">
        <v>24</v>
      </c>
      <c r="T3555">
        <v>9999999</v>
      </c>
      <c r="U3555" t="s">
        <v>24</v>
      </c>
      <c r="V3555">
        <v>300</v>
      </c>
      <c r="W3555" t="s">
        <v>25</v>
      </c>
      <c r="X3555" t="s">
        <v>56</v>
      </c>
      <c r="Y3555" t="s">
        <v>65</v>
      </c>
      <c r="Z3555">
        <v>1</v>
      </c>
      <c r="AA3555" t="s">
        <v>61</v>
      </c>
      <c r="AB3555">
        <v>20</v>
      </c>
      <c r="AC3555" t="s">
        <v>70</v>
      </c>
      <c r="AD3555" t="s">
        <v>10668</v>
      </c>
      <c r="AE3555"/>
      <c r="AF3555" s="2" t="s">
        <v>10666</v>
      </c>
    </row>
    <row r="3556" spans="2:32" ht="18">
      <c r="B3556" t="s">
        <v>10669</v>
      </c>
      <c r="C3556" t="s">
        <v>10670</v>
      </c>
      <c r="D3556" s="2">
        <v>0</v>
      </c>
      <c r="E3556" s="2">
        <v>472000</v>
      </c>
      <c r="F3556" s="21">
        <v>472000</v>
      </c>
      <c r="G3556" s="21">
        <v>472000</v>
      </c>
      <c r="H3556">
        <v>2</v>
      </c>
      <c r="I3556" t="s">
        <v>70</v>
      </c>
      <c r="J3556">
        <v>20</v>
      </c>
      <c r="K3556" t="s">
        <v>70</v>
      </c>
      <c r="L3556">
        <v>209</v>
      </c>
      <c r="M3556" t="s">
        <v>25</v>
      </c>
      <c r="N3556">
        <v>20999</v>
      </c>
      <c r="O3556" t="s">
        <v>25</v>
      </c>
      <c r="P3556">
        <v>209990031</v>
      </c>
      <c r="Q3556" t="s">
        <v>31</v>
      </c>
      <c r="R3556">
        <v>999999</v>
      </c>
      <c r="S3556" t="s">
        <v>24</v>
      </c>
      <c r="T3556">
        <v>9999999</v>
      </c>
      <c r="U3556" t="s">
        <v>24</v>
      </c>
      <c r="V3556">
        <v>300</v>
      </c>
      <c r="W3556" t="s">
        <v>25</v>
      </c>
      <c r="X3556" t="s">
        <v>56</v>
      </c>
      <c r="Y3556" t="s">
        <v>65</v>
      </c>
      <c r="Z3556">
        <v>1</v>
      </c>
      <c r="AA3556" t="s">
        <v>61</v>
      </c>
      <c r="AB3556">
        <v>20</v>
      </c>
      <c r="AC3556" t="s">
        <v>70</v>
      </c>
      <c r="AD3556" t="s">
        <v>10671</v>
      </c>
      <c r="AE3556"/>
      <c r="AF3556" s="2" t="s">
        <v>10669</v>
      </c>
    </row>
    <row r="3557" spans="2:32" ht="18">
      <c r="B3557" t="s">
        <v>10672</v>
      </c>
      <c r="C3557" t="s">
        <v>126</v>
      </c>
      <c r="D3557" s="2">
        <v>0</v>
      </c>
      <c r="E3557" s="2">
        <v>96000</v>
      </c>
      <c r="F3557" s="21">
        <v>96000</v>
      </c>
      <c r="G3557" s="21">
        <v>96000</v>
      </c>
      <c r="H3557">
        <v>1</v>
      </c>
      <c r="I3557" t="s">
        <v>68</v>
      </c>
      <c r="J3557">
        <v>10</v>
      </c>
      <c r="K3557" t="s">
        <v>68</v>
      </c>
      <c r="L3557">
        <v>102</v>
      </c>
      <c r="M3557" t="s">
        <v>77</v>
      </c>
      <c r="N3557">
        <v>10201</v>
      </c>
      <c r="O3557" t="s">
        <v>77</v>
      </c>
      <c r="P3557">
        <v>102010001</v>
      </c>
      <c r="Q3557" t="s">
        <v>29</v>
      </c>
      <c r="R3557">
        <v>999999</v>
      </c>
      <c r="S3557" t="s">
        <v>24</v>
      </c>
      <c r="T3557">
        <v>9999999</v>
      </c>
      <c r="U3557" t="s">
        <v>24</v>
      </c>
      <c r="V3557">
        <v>300</v>
      </c>
      <c r="W3557" t="s">
        <v>25</v>
      </c>
      <c r="X3557" t="s">
        <v>56</v>
      </c>
      <c r="Y3557" t="s">
        <v>65</v>
      </c>
      <c r="Z3557">
        <v>1</v>
      </c>
      <c r="AA3557" t="s">
        <v>61</v>
      </c>
      <c r="AB3557">
        <v>10</v>
      </c>
      <c r="AC3557" t="s">
        <v>68</v>
      </c>
      <c r="AD3557" t="s">
        <v>10673</v>
      </c>
      <c r="AE3557"/>
      <c r="AF3557" s="2" t="s">
        <v>10672</v>
      </c>
    </row>
    <row r="3558" spans="2:32" ht="18">
      <c r="B3558" t="s">
        <v>10674</v>
      </c>
      <c r="C3558" t="s">
        <v>127</v>
      </c>
      <c r="D3558" s="2">
        <v>0</v>
      </c>
      <c r="E3558" s="2">
        <v>132000</v>
      </c>
      <c r="F3558" s="21">
        <v>132000</v>
      </c>
      <c r="G3558" s="21">
        <v>132000</v>
      </c>
      <c r="H3558">
        <v>1</v>
      </c>
      <c r="I3558" t="s">
        <v>68</v>
      </c>
      <c r="J3558">
        <v>10</v>
      </c>
      <c r="K3558" t="s">
        <v>68</v>
      </c>
      <c r="L3558">
        <v>102</v>
      </c>
      <c r="M3558" t="s">
        <v>77</v>
      </c>
      <c r="N3558">
        <v>10201</v>
      </c>
      <c r="O3558" t="s">
        <v>77</v>
      </c>
      <c r="P3558">
        <v>102010001</v>
      </c>
      <c r="Q3558" t="s">
        <v>29</v>
      </c>
      <c r="R3558">
        <v>999999</v>
      </c>
      <c r="S3558" t="s">
        <v>24</v>
      </c>
      <c r="T3558">
        <v>9999999</v>
      </c>
      <c r="U3558" t="s">
        <v>24</v>
      </c>
      <c r="V3558">
        <v>300</v>
      </c>
      <c r="W3558" t="s">
        <v>25</v>
      </c>
      <c r="X3558" t="s">
        <v>56</v>
      </c>
      <c r="Y3558" t="s">
        <v>65</v>
      </c>
      <c r="Z3558">
        <v>1</v>
      </c>
      <c r="AA3558" t="s">
        <v>61</v>
      </c>
      <c r="AB3558">
        <v>10</v>
      </c>
      <c r="AC3558" t="s">
        <v>68</v>
      </c>
      <c r="AD3558" t="s">
        <v>10675</v>
      </c>
      <c r="AE3558"/>
      <c r="AF3558" s="2" t="s">
        <v>10674</v>
      </c>
    </row>
    <row r="3559" spans="2:32" ht="18">
      <c r="B3559" t="s">
        <v>10676</v>
      </c>
      <c r="C3559" t="s">
        <v>128</v>
      </c>
      <c r="D3559" s="2">
        <v>0</v>
      </c>
      <c r="E3559" s="2">
        <v>168000</v>
      </c>
      <c r="F3559" s="21">
        <v>168000</v>
      </c>
      <c r="G3559" s="21">
        <v>168000</v>
      </c>
      <c r="H3559">
        <v>1</v>
      </c>
      <c r="I3559" t="s">
        <v>68</v>
      </c>
      <c r="J3559">
        <v>10</v>
      </c>
      <c r="K3559" t="s">
        <v>68</v>
      </c>
      <c r="L3559">
        <v>102</v>
      </c>
      <c r="M3559" t="s">
        <v>77</v>
      </c>
      <c r="N3559">
        <v>10201</v>
      </c>
      <c r="O3559" t="s">
        <v>77</v>
      </c>
      <c r="P3559">
        <v>102010001</v>
      </c>
      <c r="Q3559" t="s">
        <v>29</v>
      </c>
      <c r="R3559">
        <v>999999</v>
      </c>
      <c r="S3559" t="s">
        <v>24</v>
      </c>
      <c r="T3559">
        <v>9999999</v>
      </c>
      <c r="U3559" t="s">
        <v>24</v>
      </c>
      <c r="V3559">
        <v>300</v>
      </c>
      <c r="W3559" t="s">
        <v>25</v>
      </c>
      <c r="X3559" t="s">
        <v>56</v>
      </c>
      <c r="Y3559" t="s">
        <v>65</v>
      </c>
      <c r="Z3559">
        <v>1</v>
      </c>
      <c r="AA3559" t="s">
        <v>61</v>
      </c>
      <c r="AB3559">
        <v>10</v>
      </c>
      <c r="AC3559" t="s">
        <v>68</v>
      </c>
      <c r="AD3559" t="s">
        <v>10677</v>
      </c>
      <c r="AE3559"/>
      <c r="AF3559" s="2" t="s">
        <v>10676</v>
      </c>
    </row>
    <row r="3560" spans="2:32" ht="18">
      <c r="B3560" t="s">
        <v>10678</v>
      </c>
      <c r="C3560" t="s">
        <v>129</v>
      </c>
      <c r="D3560" s="2">
        <v>0</v>
      </c>
      <c r="E3560" s="2">
        <v>60000</v>
      </c>
      <c r="F3560" s="21">
        <v>60000</v>
      </c>
      <c r="G3560" s="21">
        <v>60000</v>
      </c>
      <c r="H3560">
        <v>1</v>
      </c>
      <c r="I3560" t="s">
        <v>68</v>
      </c>
      <c r="J3560">
        <v>10</v>
      </c>
      <c r="K3560" t="s">
        <v>68</v>
      </c>
      <c r="L3560">
        <v>102</v>
      </c>
      <c r="M3560" t="s">
        <v>77</v>
      </c>
      <c r="N3560">
        <v>10201</v>
      </c>
      <c r="O3560" t="s">
        <v>77</v>
      </c>
      <c r="P3560">
        <v>102010001</v>
      </c>
      <c r="Q3560" t="s">
        <v>29</v>
      </c>
      <c r="R3560">
        <v>999999</v>
      </c>
      <c r="S3560" t="s">
        <v>24</v>
      </c>
      <c r="T3560">
        <v>9999999</v>
      </c>
      <c r="U3560" t="s">
        <v>24</v>
      </c>
      <c r="V3560">
        <v>300</v>
      </c>
      <c r="W3560" t="s">
        <v>25</v>
      </c>
      <c r="X3560" t="s">
        <v>56</v>
      </c>
      <c r="Y3560" t="s">
        <v>65</v>
      </c>
      <c r="Z3560">
        <v>1</v>
      </c>
      <c r="AA3560" t="s">
        <v>61</v>
      </c>
      <c r="AB3560">
        <v>10</v>
      </c>
      <c r="AC3560" t="s">
        <v>68</v>
      </c>
      <c r="AD3560" t="s">
        <v>10679</v>
      </c>
      <c r="AE3560"/>
      <c r="AF3560" s="2" t="s">
        <v>10678</v>
      </c>
    </row>
    <row r="3561" spans="2:32" ht="18">
      <c r="B3561" t="s">
        <v>10680</v>
      </c>
      <c r="C3561" t="s">
        <v>130</v>
      </c>
      <c r="D3561" s="2">
        <v>0</v>
      </c>
      <c r="E3561" s="2">
        <v>67000</v>
      </c>
      <c r="F3561" s="21">
        <v>67000</v>
      </c>
      <c r="G3561" s="21">
        <v>67000</v>
      </c>
      <c r="H3561">
        <v>1</v>
      </c>
      <c r="I3561" t="s">
        <v>68</v>
      </c>
      <c r="J3561">
        <v>10</v>
      </c>
      <c r="K3561" t="s">
        <v>68</v>
      </c>
      <c r="L3561">
        <v>102</v>
      </c>
      <c r="M3561" t="s">
        <v>77</v>
      </c>
      <c r="N3561">
        <v>10201</v>
      </c>
      <c r="O3561" t="s">
        <v>77</v>
      </c>
      <c r="P3561">
        <v>102010001</v>
      </c>
      <c r="Q3561" t="s">
        <v>29</v>
      </c>
      <c r="R3561">
        <v>999999</v>
      </c>
      <c r="S3561" t="s">
        <v>24</v>
      </c>
      <c r="T3561">
        <v>9999999</v>
      </c>
      <c r="U3561" t="s">
        <v>24</v>
      </c>
      <c r="V3561">
        <v>300</v>
      </c>
      <c r="W3561" t="s">
        <v>25</v>
      </c>
      <c r="X3561" t="s">
        <v>56</v>
      </c>
      <c r="Y3561" t="s">
        <v>65</v>
      </c>
      <c r="Z3561">
        <v>1</v>
      </c>
      <c r="AA3561" t="s">
        <v>61</v>
      </c>
      <c r="AB3561">
        <v>10</v>
      </c>
      <c r="AC3561" t="s">
        <v>68</v>
      </c>
      <c r="AD3561" t="s">
        <v>10681</v>
      </c>
      <c r="AE3561"/>
      <c r="AF3561" s="2" t="s">
        <v>10680</v>
      </c>
    </row>
    <row r="3562" spans="2:32" ht="18">
      <c r="B3562" t="s">
        <v>10682</v>
      </c>
      <c r="C3562" t="s">
        <v>131</v>
      </c>
      <c r="D3562" s="2">
        <v>0</v>
      </c>
      <c r="E3562" s="2">
        <v>91000</v>
      </c>
      <c r="F3562" s="21">
        <v>91000</v>
      </c>
      <c r="G3562" s="21">
        <v>91000</v>
      </c>
      <c r="H3562">
        <v>1</v>
      </c>
      <c r="I3562" t="s">
        <v>68</v>
      </c>
      <c r="J3562">
        <v>10</v>
      </c>
      <c r="K3562" t="s">
        <v>68</v>
      </c>
      <c r="L3562">
        <v>102</v>
      </c>
      <c r="M3562" t="s">
        <v>77</v>
      </c>
      <c r="N3562">
        <v>10201</v>
      </c>
      <c r="O3562" t="s">
        <v>77</v>
      </c>
      <c r="P3562">
        <v>102010001</v>
      </c>
      <c r="Q3562" t="s">
        <v>29</v>
      </c>
      <c r="R3562">
        <v>999999</v>
      </c>
      <c r="S3562" t="s">
        <v>24</v>
      </c>
      <c r="T3562">
        <v>9999999</v>
      </c>
      <c r="U3562" t="s">
        <v>24</v>
      </c>
      <c r="V3562">
        <v>300</v>
      </c>
      <c r="W3562" t="s">
        <v>25</v>
      </c>
      <c r="X3562" t="s">
        <v>56</v>
      </c>
      <c r="Y3562" t="s">
        <v>65</v>
      </c>
      <c r="Z3562">
        <v>1</v>
      </c>
      <c r="AA3562" t="s">
        <v>61</v>
      </c>
      <c r="AB3562">
        <v>10</v>
      </c>
      <c r="AC3562" t="s">
        <v>68</v>
      </c>
      <c r="AD3562" t="s">
        <v>10683</v>
      </c>
      <c r="AE3562"/>
      <c r="AF3562" s="2" t="s">
        <v>10682</v>
      </c>
    </row>
    <row r="3563" spans="2:32" ht="18">
      <c r="B3563" t="s">
        <v>10684</v>
      </c>
      <c r="C3563" t="s">
        <v>132</v>
      </c>
      <c r="D3563" s="2">
        <v>0</v>
      </c>
      <c r="E3563" s="2">
        <v>116000</v>
      </c>
      <c r="F3563" s="21">
        <v>116000</v>
      </c>
      <c r="G3563" s="21">
        <v>116000</v>
      </c>
      <c r="H3563">
        <v>1</v>
      </c>
      <c r="I3563" t="s">
        <v>68</v>
      </c>
      <c r="J3563">
        <v>10</v>
      </c>
      <c r="K3563" t="s">
        <v>68</v>
      </c>
      <c r="L3563">
        <v>102</v>
      </c>
      <c r="M3563" t="s">
        <v>77</v>
      </c>
      <c r="N3563">
        <v>10201</v>
      </c>
      <c r="O3563" t="s">
        <v>77</v>
      </c>
      <c r="P3563">
        <v>102010001</v>
      </c>
      <c r="Q3563" t="s">
        <v>29</v>
      </c>
      <c r="R3563">
        <v>999999</v>
      </c>
      <c r="S3563" t="s">
        <v>24</v>
      </c>
      <c r="T3563">
        <v>9999999</v>
      </c>
      <c r="U3563" t="s">
        <v>24</v>
      </c>
      <c r="V3563">
        <v>300</v>
      </c>
      <c r="W3563" t="s">
        <v>25</v>
      </c>
      <c r="X3563" t="s">
        <v>56</v>
      </c>
      <c r="Y3563" t="s">
        <v>65</v>
      </c>
      <c r="Z3563">
        <v>1</v>
      </c>
      <c r="AA3563" t="s">
        <v>61</v>
      </c>
      <c r="AB3563">
        <v>10</v>
      </c>
      <c r="AC3563" t="s">
        <v>68</v>
      </c>
      <c r="AD3563" t="s">
        <v>10685</v>
      </c>
      <c r="AE3563"/>
      <c r="AF3563" s="2" t="s">
        <v>10684</v>
      </c>
    </row>
    <row r="3564" spans="2:32" ht="18">
      <c r="B3564" t="s">
        <v>10686</v>
      </c>
      <c r="C3564" t="s">
        <v>133</v>
      </c>
      <c r="D3564" s="2">
        <v>0</v>
      </c>
      <c r="E3564" s="2">
        <v>84000</v>
      </c>
      <c r="F3564" s="21">
        <v>84000</v>
      </c>
      <c r="G3564" s="21">
        <v>84000</v>
      </c>
      <c r="H3564">
        <v>1</v>
      </c>
      <c r="I3564" t="s">
        <v>68</v>
      </c>
      <c r="J3564">
        <v>10</v>
      </c>
      <c r="K3564" t="s">
        <v>68</v>
      </c>
      <c r="L3564">
        <v>102</v>
      </c>
      <c r="M3564" t="s">
        <v>77</v>
      </c>
      <c r="N3564">
        <v>10201</v>
      </c>
      <c r="O3564" t="s">
        <v>77</v>
      </c>
      <c r="P3564">
        <v>102010001</v>
      </c>
      <c r="Q3564" t="s">
        <v>29</v>
      </c>
      <c r="R3564">
        <v>999999</v>
      </c>
      <c r="S3564" t="s">
        <v>24</v>
      </c>
      <c r="T3564">
        <v>9999999</v>
      </c>
      <c r="U3564" t="s">
        <v>24</v>
      </c>
      <c r="V3564">
        <v>300</v>
      </c>
      <c r="W3564" t="s">
        <v>25</v>
      </c>
      <c r="X3564" t="s">
        <v>56</v>
      </c>
      <c r="Y3564" t="s">
        <v>65</v>
      </c>
      <c r="Z3564">
        <v>1</v>
      </c>
      <c r="AA3564" t="s">
        <v>61</v>
      </c>
      <c r="AB3564">
        <v>10</v>
      </c>
      <c r="AC3564" t="s">
        <v>68</v>
      </c>
      <c r="AD3564" t="s">
        <v>10687</v>
      </c>
      <c r="AE3564"/>
      <c r="AF3564" s="2" t="s">
        <v>10686</v>
      </c>
    </row>
    <row r="3565" spans="2:32" ht="18">
      <c r="B3565" t="s">
        <v>10688</v>
      </c>
      <c r="C3565" t="s">
        <v>10689</v>
      </c>
      <c r="D3565" s="2">
        <v>0</v>
      </c>
      <c r="E3565" s="2">
        <v>40000</v>
      </c>
      <c r="F3565" s="21">
        <v>40000</v>
      </c>
      <c r="G3565" s="21">
        <v>40000</v>
      </c>
      <c r="H3565">
        <v>1</v>
      </c>
      <c r="I3565" t="s">
        <v>68</v>
      </c>
      <c r="J3565">
        <v>10</v>
      </c>
      <c r="K3565" t="s">
        <v>68</v>
      </c>
      <c r="L3565">
        <v>109</v>
      </c>
      <c r="M3565" t="s">
        <v>25</v>
      </c>
      <c r="N3565">
        <v>10999</v>
      </c>
      <c r="O3565" t="s">
        <v>25</v>
      </c>
      <c r="P3565">
        <v>109990004</v>
      </c>
      <c r="Q3565" t="s">
        <v>31</v>
      </c>
      <c r="R3565">
        <v>999999</v>
      </c>
      <c r="S3565" t="s">
        <v>24</v>
      </c>
      <c r="T3565">
        <v>9999999</v>
      </c>
      <c r="U3565" t="s">
        <v>24</v>
      </c>
      <c r="V3565">
        <v>300</v>
      </c>
      <c r="W3565" t="s">
        <v>25</v>
      </c>
      <c r="X3565" t="s">
        <v>56</v>
      </c>
      <c r="Y3565" t="s">
        <v>65</v>
      </c>
      <c r="Z3565">
        <v>1</v>
      </c>
      <c r="AA3565" t="s">
        <v>61</v>
      </c>
      <c r="AB3565">
        <v>10</v>
      </c>
      <c r="AC3565" t="s">
        <v>68</v>
      </c>
      <c r="AD3565" t="s">
        <v>10690</v>
      </c>
      <c r="AE3565"/>
      <c r="AF3565" s="2" t="s">
        <v>10688</v>
      </c>
    </row>
    <row r="3566" spans="2:32" ht="18">
      <c r="B3566" t="s">
        <v>10691</v>
      </c>
      <c r="C3566" t="s">
        <v>10692</v>
      </c>
      <c r="D3566" s="2">
        <v>0</v>
      </c>
      <c r="E3566" s="2">
        <v>20000</v>
      </c>
      <c r="F3566" s="21">
        <v>20000</v>
      </c>
      <c r="G3566" s="21">
        <v>50000</v>
      </c>
      <c r="H3566">
        <v>1</v>
      </c>
      <c r="I3566" t="s">
        <v>68</v>
      </c>
      <c r="J3566">
        <v>10</v>
      </c>
      <c r="K3566" t="s">
        <v>68</v>
      </c>
      <c r="L3566">
        <v>109</v>
      </c>
      <c r="M3566" t="s">
        <v>25</v>
      </c>
      <c r="N3566">
        <v>10999</v>
      </c>
      <c r="O3566" t="s">
        <v>25</v>
      </c>
      <c r="P3566">
        <v>109990004</v>
      </c>
      <c r="Q3566" t="s">
        <v>31</v>
      </c>
      <c r="R3566">
        <v>999999</v>
      </c>
      <c r="S3566" t="s">
        <v>24</v>
      </c>
      <c r="T3566">
        <v>9999999</v>
      </c>
      <c r="U3566" t="s">
        <v>24</v>
      </c>
      <c r="V3566">
        <v>300</v>
      </c>
      <c r="W3566" t="s">
        <v>25</v>
      </c>
      <c r="X3566" t="s">
        <v>56</v>
      </c>
      <c r="Y3566" t="s">
        <v>65</v>
      </c>
      <c r="Z3566">
        <v>1</v>
      </c>
      <c r="AA3566" t="s">
        <v>61</v>
      </c>
      <c r="AB3566">
        <v>10</v>
      </c>
      <c r="AC3566" t="s">
        <v>68</v>
      </c>
      <c r="AD3566" t="s">
        <v>10693</v>
      </c>
      <c r="AE3566"/>
      <c r="AF3566" s="2" t="s">
        <v>10691</v>
      </c>
    </row>
    <row r="3567" spans="2:32" ht="18">
      <c r="B3567" t="s">
        <v>10694</v>
      </c>
      <c r="C3567" t="s">
        <v>10695</v>
      </c>
      <c r="D3567" s="2">
        <v>0</v>
      </c>
      <c r="E3567" s="2">
        <v>20000</v>
      </c>
      <c r="F3567" s="21">
        <v>20000</v>
      </c>
      <c r="G3567" s="21">
        <v>50000</v>
      </c>
      <c r="H3567">
        <v>1</v>
      </c>
      <c r="I3567" t="s">
        <v>68</v>
      </c>
      <c r="J3567">
        <v>10</v>
      </c>
      <c r="K3567" t="s">
        <v>68</v>
      </c>
      <c r="L3567">
        <v>109</v>
      </c>
      <c r="M3567" t="s">
        <v>25</v>
      </c>
      <c r="N3567">
        <v>10999</v>
      </c>
      <c r="O3567" t="s">
        <v>25</v>
      </c>
      <c r="P3567">
        <v>109990005</v>
      </c>
      <c r="Q3567" t="s">
        <v>78</v>
      </c>
      <c r="R3567">
        <v>999999</v>
      </c>
      <c r="S3567" t="s">
        <v>24</v>
      </c>
      <c r="T3567">
        <v>9999999</v>
      </c>
      <c r="U3567" t="s">
        <v>24</v>
      </c>
      <c r="V3567">
        <v>300</v>
      </c>
      <c r="W3567" t="s">
        <v>25</v>
      </c>
      <c r="X3567" t="s">
        <v>56</v>
      </c>
      <c r="Y3567" t="s">
        <v>65</v>
      </c>
      <c r="Z3567">
        <v>1</v>
      </c>
      <c r="AA3567" t="s">
        <v>61</v>
      </c>
      <c r="AB3567">
        <v>10</v>
      </c>
      <c r="AC3567" t="s">
        <v>68</v>
      </c>
      <c r="AD3567" t="s">
        <v>10696</v>
      </c>
      <c r="AE3567"/>
      <c r="AF3567" s="2" t="s">
        <v>10694</v>
      </c>
    </row>
    <row r="3568" spans="2:32" ht="18">
      <c r="B3568" t="s">
        <v>10697</v>
      </c>
      <c r="C3568" t="s">
        <v>10698</v>
      </c>
      <c r="D3568" s="2">
        <v>0</v>
      </c>
      <c r="E3568" s="2">
        <v>250000</v>
      </c>
      <c r="F3568" s="21">
        <v>250000</v>
      </c>
      <c r="G3568" s="21">
        <v>250000</v>
      </c>
      <c r="H3568">
        <v>1</v>
      </c>
      <c r="I3568" t="s">
        <v>68</v>
      </c>
      <c r="J3568">
        <v>10</v>
      </c>
      <c r="K3568" t="s">
        <v>68</v>
      </c>
      <c r="L3568">
        <v>109</v>
      </c>
      <c r="M3568" t="s">
        <v>25</v>
      </c>
      <c r="N3568">
        <v>10999</v>
      </c>
      <c r="O3568" t="s">
        <v>25</v>
      </c>
      <c r="P3568">
        <v>109990003</v>
      </c>
      <c r="Q3568" t="s">
        <v>79</v>
      </c>
      <c r="R3568">
        <v>999999</v>
      </c>
      <c r="S3568" t="s">
        <v>24</v>
      </c>
      <c r="T3568">
        <v>9999999</v>
      </c>
      <c r="U3568" t="s">
        <v>24</v>
      </c>
      <c r="V3568">
        <v>300</v>
      </c>
      <c r="W3568" t="s">
        <v>25</v>
      </c>
      <c r="X3568" t="s">
        <v>56</v>
      </c>
      <c r="Y3568" t="s">
        <v>65</v>
      </c>
      <c r="Z3568">
        <v>1</v>
      </c>
      <c r="AA3568" t="s">
        <v>61</v>
      </c>
      <c r="AB3568">
        <v>10</v>
      </c>
      <c r="AC3568" t="s">
        <v>68</v>
      </c>
      <c r="AD3568" t="s">
        <v>10699</v>
      </c>
      <c r="AE3568"/>
      <c r="AF3568" s="2" t="s">
        <v>10697</v>
      </c>
    </row>
    <row r="3569" spans="2:32" ht="18">
      <c r="B3569" t="s">
        <v>10700</v>
      </c>
      <c r="C3569" t="s">
        <v>10701</v>
      </c>
      <c r="D3569" s="2">
        <v>0</v>
      </c>
      <c r="E3569" s="2">
        <v>450000</v>
      </c>
      <c r="F3569" s="21">
        <v>450000</v>
      </c>
      <c r="G3569" s="21">
        <v>450000</v>
      </c>
      <c r="H3569">
        <v>1</v>
      </c>
      <c r="I3569" t="s">
        <v>68</v>
      </c>
      <c r="J3569">
        <v>10</v>
      </c>
      <c r="K3569" t="s">
        <v>68</v>
      </c>
      <c r="L3569">
        <v>109</v>
      </c>
      <c r="M3569" t="s">
        <v>25</v>
      </c>
      <c r="N3569">
        <v>10999</v>
      </c>
      <c r="O3569" t="s">
        <v>25</v>
      </c>
      <c r="P3569">
        <v>109990003</v>
      </c>
      <c r="Q3569" t="s">
        <v>79</v>
      </c>
      <c r="R3569">
        <v>999999</v>
      </c>
      <c r="S3569" t="s">
        <v>24</v>
      </c>
      <c r="T3569">
        <v>9999999</v>
      </c>
      <c r="U3569" t="s">
        <v>24</v>
      </c>
      <c r="V3569">
        <v>300</v>
      </c>
      <c r="W3569" t="s">
        <v>25</v>
      </c>
      <c r="X3569" t="s">
        <v>56</v>
      </c>
      <c r="Y3569" t="s">
        <v>65</v>
      </c>
      <c r="Z3569">
        <v>1</v>
      </c>
      <c r="AA3569" t="s">
        <v>61</v>
      </c>
      <c r="AB3569">
        <v>10</v>
      </c>
      <c r="AC3569" t="s">
        <v>68</v>
      </c>
      <c r="AD3569" t="s">
        <v>10702</v>
      </c>
      <c r="AE3569"/>
      <c r="AF3569" s="2" t="s">
        <v>10700</v>
      </c>
    </row>
    <row r="3570" spans="2:32" ht="18">
      <c r="B3570" t="s">
        <v>10703</v>
      </c>
      <c r="C3570" t="s">
        <v>10704</v>
      </c>
      <c r="D3570" s="2">
        <v>0</v>
      </c>
      <c r="E3570" s="2">
        <v>700000</v>
      </c>
      <c r="F3570" s="21">
        <v>700000</v>
      </c>
      <c r="G3570" s="21">
        <v>700000</v>
      </c>
      <c r="H3570">
        <v>1</v>
      </c>
      <c r="I3570" t="s">
        <v>68</v>
      </c>
      <c r="J3570">
        <v>10</v>
      </c>
      <c r="K3570" t="s">
        <v>68</v>
      </c>
      <c r="L3570">
        <v>109</v>
      </c>
      <c r="M3570" t="s">
        <v>25</v>
      </c>
      <c r="N3570">
        <v>10999</v>
      </c>
      <c r="O3570" t="s">
        <v>25</v>
      </c>
      <c r="P3570">
        <v>109990003</v>
      </c>
      <c r="Q3570" t="s">
        <v>79</v>
      </c>
      <c r="R3570">
        <v>999999</v>
      </c>
      <c r="S3570" t="s">
        <v>24</v>
      </c>
      <c r="T3570">
        <v>9999999</v>
      </c>
      <c r="U3570" t="s">
        <v>24</v>
      </c>
      <c r="V3570">
        <v>300</v>
      </c>
      <c r="W3570" t="s">
        <v>25</v>
      </c>
      <c r="X3570" t="s">
        <v>56</v>
      </c>
      <c r="Y3570" t="s">
        <v>65</v>
      </c>
      <c r="Z3570">
        <v>1</v>
      </c>
      <c r="AA3570" t="s">
        <v>61</v>
      </c>
      <c r="AB3570">
        <v>10</v>
      </c>
      <c r="AC3570" t="s">
        <v>68</v>
      </c>
      <c r="AD3570" t="s">
        <v>10705</v>
      </c>
      <c r="AE3570"/>
      <c r="AF3570" s="2" t="s">
        <v>10703</v>
      </c>
    </row>
    <row r="3571" spans="2:32" ht="18">
      <c r="B3571" t="s">
        <v>10706</v>
      </c>
      <c r="C3571" t="s">
        <v>10707</v>
      </c>
      <c r="D3571" s="2">
        <v>0</v>
      </c>
      <c r="E3571" s="2">
        <v>0</v>
      </c>
      <c r="F3571">
        <v>0</v>
      </c>
      <c r="G3571">
        <v>0</v>
      </c>
      <c r="H3571">
        <v>1</v>
      </c>
      <c r="I3571" t="s">
        <v>68</v>
      </c>
      <c r="J3571">
        <v>10</v>
      </c>
      <c r="K3571" t="s">
        <v>68</v>
      </c>
      <c r="L3571">
        <v>109</v>
      </c>
      <c r="M3571" t="s">
        <v>25</v>
      </c>
      <c r="N3571">
        <v>10999</v>
      </c>
      <c r="O3571" t="s">
        <v>25</v>
      </c>
      <c r="P3571">
        <v>109990002</v>
      </c>
      <c r="Q3571" t="s">
        <v>30</v>
      </c>
      <c r="R3571">
        <v>999999</v>
      </c>
      <c r="S3571" t="s">
        <v>24</v>
      </c>
      <c r="T3571">
        <v>9999999</v>
      </c>
      <c r="U3571" t="s">
        <v>24</v>
      </c>
      <c r="V3571">
        <v>300</v>
      </c>
      <c r="W3571" t="s">
        <v>25</v>
      </c>
      <c r="X3571" t="s">
        <v>56</v>
      </c>
      <c r="Y3571" t="s">
        <v>65</v>
      </c>
      <c r="Z3571">
        <v>1</v>
      </c>
      <c r="AA3571" t="s">
        <v>61</v>
      </c>
      <c r="AB3571">
        <v>10</v>
      </c>
      <c r="AC3571" t="s">
        <v>68</v>
      </c>
      <c r="AD3571" t="s">
        <v>10708</v>
      </c>
      <c r="AE3571"/>
      <c r="AF3571" s="2" t="s">
        <v>10706</v>
      </c>
    </row>
    <row r="3572" spans="2:32" ht="18">
      <c r="B3572" t="s">
        <v>10709</v>
      </c>
      <c r="C3572" t="s">
        <v>10710</v>
      </c>
      <c r="D3572" s="2">
        <v>0</v>
      </c>
      <c r="E3572" s="2">
        <v>0</v>
      </c>
      <c r="F3572">
        <v>0</v>
      </c>
      <c r="G3572">
        <v>0</v>
      </c>
      <c r="H3572">
        <v>3</v>
      </c>
      <c r="I3572" t="s">
        <v>57</v>
      </c>
      <c r="J3572">
        <v>32</v>
      </c>
      <c r="K3572" t="s">
        <v>69</v>
      </c>
      <c r="L3572">
        <v>329</v>
      </c>
      <c r="M3572" t="s">
        <v>25</v>
      </c>
      <c r="N3572">
        <v>32999</v>
      </c>
      <c r="O3572" t="s">
        <v>25</v>
      </c>
      <c r="P3572">
        <v>329990001</v>
      </c>
      <c r="Q3572" t="s">
        <v>30</v>
      </c>
      <c r="R3572">
        <v>999999</v>
      </c>
      <c r="S3572" t="s">
        <v>24</v>
      </c>
      <c r="T3572">
        <v>9999999</v>
      </c>
      <c r="U3572" t="s">
        <v>24</v>
      </c>
      <c r="V3572">
        <v>300</v>
      </c>
      <c r="W3572" t="s">
        <v>25</v>
      </c>
      <c r="X3572" t="s">
        <v>56</v>
      </c>
      <c r="Y3572" t="s">
        <v>65</v>
      </c>
      <c r="Z3572">
        <v>1</v>
      </c>
      <c r="AA3572" t="s">
        <v>61</v>
      </c>
      <c r="AB3572">
        <v>32</v>
      </c>
      <c r="AC3572" t="s">
        <v>69</v>
      </c>
      <c r="AD3572" t="s">
        <v>10711</v>
      </c>
      <c r="AE3572"/>
      <c r="AF3572" s="2" t="s">
        <v>10709</v>
      </c>
    </row>
    <row r="3573" spans="2:32" ht="18">
      <c r="B3573" t="s">
        <v>10712</v>
      </c>
      <c r="C3573" t="s">
        <v>10713</v>
      </c>
      <c r="D3573" s="2">
        <v>0</v>
      </c>
      <c r="E3573" s="2">
        <v>90000</v>
      </c>
      <c r="F3573" s="21">
        <v>90000</v>
      </c>
      <c r="G3573" s="21">
        <v>52000</v>
      </c>
      <c r="H3573">
        <v>2</v>
      </c>
      <c r="I3573" t="s">
        <v>70</v>
      </c>
      <c r="J3573">
        <v>20</v>
      </c>
      <c r="K3573" t="s">
        <v>70</v>
      </c>
      <c r="L3573">
        <v>209</v>
      </c>
      <c r="M3573" t="s">
        <v>25</v>
      </c>
      <c r="N3573">
        <v>20999</v>
      </c>
      <c r="O3573" t="s">
        <v>25</v>
      </c>
      <c r="P3573">
        <v>209999999</v>
      </c>
      <c r="Q3573" t="s">
        <v>25</v>
      </c>
      <c r="R3573">
        <v>999999</v>
      </c>
      <c r="S3573" t="s">
        <v>24</v>
      </c>
      <c r="T3573">
        <v>9999999</v>
      </c>
      <c r="U3573" t="s">
        <v>24</v>
      </c>
      <c r="V3573">
        <v>300</v>
      </c>
      <c r="W3573" t="s">
        <v>25</v>
      </c>
      <c r="X3573" t="s">
        <v>38</v>
      </c>
      <c r="Y3573" t="s">
        <v>60</v>
      </c>
      <c r="Z3573">
        <v>1</v>
      </c>
      <c r="AA3573" t="s">
        <v>61</v>
      </c>
      <c r="AB3573">
        <v>20</v>
      </c>
      <c r="AC3573" t="s">
        <v>70</v>
      </c>
      <c r="AD3573" t="s">
        <v>10714</v>
      </c>
      <c r="AE3573"/>
      <c r="AF3573" s="2" t="s">
        <v>10712</v>
      </c>
    </row>
    <row r="3574" spans="2:32" ht="18">
      <c r="B3574" t="s">
        <v>10715</v>
      </c>
      <c r="C3574" t="s">
        <v>10716</v>
      </c>
      <c r="D3574" s="2">
        <v>0</v>
      </c>
      <c r="E3574" s="2">
        <v>45000</v>
      </c>
      <c r="F3574" s="21">
        <v>45000</v>
      </c>
      <c r="G3574" s="21">
        <v>62000</v>
      </c>
      <c r="H3574">
        <v>2</v>
      </c>
      <c r="I3574" t="s">
        <v>70</v>
      </c>
      <c r="J3574">
        <v>20</v>
      </c>
      <c r="K3574" t="s">
        <v>70</v>
      </c>
      <c r="L3574">
        <v>209</v>
      </c>
      <c r="M3574" t="s">
        <v>25</v>
      </c>
      <c r="N3574">
        <v>20999</v>
      </c>
      <c r="O3574" t="s">
        <v>25</v>
      </c>
      <c r="P3574">
        <v>209999999</v>
      </c>
      <c r="Q3574" t="s">
        <v>25</v>
      </c>
      <c r="R3574">
        <v>999999</v>
      </c>
      <c r="S3574" t="s">
        <v>24</v>
      </c>
      <c r="T3574">
        <v>9999999</v>
      </c>
      <c r="U3574" t="s">
        <v>24</v>
      </c>
      <c r="V3574">
        <v>300</v>
      </c>
      <c r="W3574" t="s">
        <v>25</v>
      </c>
      <c r="X3574" t="s">
        <v>38</v>
      </c>
      <c r="Y3574" t="s">
        <v>60</v>
      </c>
      <c r="Z3574">
        <v>1</v>
      </c>
      <c r="AA3574" t="s">
        <v>61</v>
      </c>
      <c r="AB3574">
        <v>20</v>
      </c>
      <c r="AC3574" t="s">
        <v>70</v>
      </c>
      <c r="AD3574" t="s">
        <v>10717</v>
      </c>
      <c r="AE3574"/>
      <c r="AF3574" s="2" t="s">
        <v>10715</v>
      </c>
    </row>
    <row r="3575" spans="2:32" ht="18">
      <c r="B3575" t="s">
        <v>10718</v>
      </c>
      <c r="C3575" t="s">
        <v>10719</v>
      </c>
      <c r="D3575" s="2">
        <v>0</v>
      </c>
      <c r="E3575" s="2">
        <v>72000</v>
      </c>
      <c r="F3575" s="21">
        <v>72000</v>
      </c>
      <c r="G3575" s="21">
        <v>72000</v>
      </c>
      <c r="H3575">
        <v>2</v>
      </c>
      <c r="I3575" t="s">
        <v>70</v>
      </c>
      <c r="J3575">
        <v>20</v>
      </c>
      <c r="K3575" t="s">
        <v>70</v>
      </c>
      <c r="L3575">
        <v>209</v>
      </c>
      <c r="M3575" t="s">
        <v>25</v>
      </c>
      <c r="N3575">
        <v>20999</v>
      </c>
      <c r="O3575" t="s">
        <v>25</v>
      </c>
      <c r="P3575">
        <v>209999999</v>
      </c>
      <c r="Q3575" t="s">
        <v>25</v>
      </c>
      <c r="R3575">
        <v>999999</v>
      </c>
      <c r="S3575" t="s">
        <v>24</v>
      </c>
      <c r="T3575">
        <v>9999999</v>
      </c>
      <c r="U3575" t="s">
        <v>24</v>
      </c>
      <c r="V3575">
        <v>300</v>
      </c>
      <c r="W3575" t="s">
        <v>25</v>
      </c>
      <c r="X3575" t="s">
        <v>38</v>
      </c>
      <c r="Y3575" t="s">
        <v>60</v>
      </c>
      <c r="Z3575">
        <v>1</v>
      </c>
      <c r="AA3575" t="s">
        <v>61</v>
      </c>
      <c r="AB3575">
        <v>20</v>
      </c>
      <c r="AC3575" t="s">
        <v>70</v>
      </c>
      <c r="AD3575" t="s">
        <v>10720</v>
      </c>
      <c r="AE3575"/>
      <c r="AF3575" s="2" t="s">
        <v>10718</v>
      </c>
    </row>
    <row r="3576" spans="2:32" ht="18">
      <c r="B3576" t="s">
        <v>10721</v>
      </c>
      <c r="C3576" t="s">
        <v>10722</v>
      </c>
      <c r="D3576" s="2">
        <v>0</v>
      </c>
      <c r="E3576" s="2">
        <v>152000</v>
      </c>
      <c r="F3576" s="21">
        <v>152000</v>
      </c>
      <c r="G3576" s="21">
        <v>152000</v>
      </c>
      <c r="H3576">
        <v>2</v>
      </c>
      <c r="I3576" t="s">
        <v>70</v>
      </c>
      <c r="J3576">
        <v>20</v>
      </c>
      <c r="K3576" t="s">
        <v>70</v>
      </c>
      <c r="L3576">
        <v>209</v>
      </c>
      <c r="M3576" t="s">
        <v>25</v>
      </c>
      <c r="N3576">
        <v>20999</v>
      </c>
      <c r="O3576" t="s">
        <v>25</v>
      </c>
      <c r="P3576">
        <v>209999999</v>
      </c>
      <c r="Q3576" t="s">
        <v>25</v>
      </c>
      <c r="R3576">
        <v>999999</v>
      </c>
      <c r="S3576" t="s">
        <v>24</v>
      </c>
      <c r="T3576">
        <v>9999999</v>
      </c>
      <c r="U3576" t="s">
        <v>24</v>
      </c>
      <c r="V3576">
        <v>300</v>
      </c>
      <c r="W3576" t="s">
        <v>25</v>
      </c>
      <c r="X3576" t="s">
        <v>38</v>
      </c>
      <c r="Y3576" t="s">
        <v>60</v>
      </c>
      <c r="Z3576">
        <v>1</v>
      </c>
      <c r="AA3576" t="s">
        <v>61</v>
      </c>
      <c r="AB3576">
        <v>20</v>
      </c>
      <c r="AC3576" t="s">
        <v>70</v>
      </c>
      <c r="AD3576" t="s">
        <v>10723</v>
      </c>
      <c r="AE3576"/>
      <c r="AF3576" s="2" t="s">
        <v>10721</v>
      </c>
    </row>
    <row r="3577" spans="2:32" ht="18">
      <c r="B3577" t="s">
        <v>10724</v>
      </c>
      <c r="C3577" t="s">
        <v>10725</v>
      </c>
      <c r="D3577" s="2">
        <v>0</v>
      </c>
      <c r="E3577" s="2">
        <v>0</v>
      </c>
      <c r="F3577">
        <v>0</v>
      </c>
      <c r="G3577">
        <v>0</v>
      </c>
      <c r="H3577">
        <v>2</v>
      </c>
      <c r="I3577" t="s">
        <v>70</v>
      </c>
      <c r="J3577">
        <v>20</v>
      </c>
      <c r="K3577" t="s">
        <v>70</v>
      </c>
      <c r="L3577">
        <v>202</v>
      </c>
      <c r="M3577" t="s">
        <v>77</v>
      </c>
      <c r="N3577">
        <v>20201</v>
      </c>
      <c r="O3577" t="s">
        <v>77</v>
      </c>
      <c r="P3577">
        <v>202010001</v>
      </c>
      <c r="Q3577" t="s">
        <v>29</v>
      </c>
      <c r="R3577">
        <v>999999</v>
      </c>
      <c r="S3577" t="s">
        <v>24</v>
      </c>
      <c r="T3577">
        <v>9999999</v>
      </c>
      <c r="U3577" t="s">
        <v>24</v>
      </c>
      <c r="V3577">
        <v>300</v>
      </c>
      <c r="W3577" t="s">
        <v>25</v>
      </c>
      <c r="X3577" t="s">
        <v>56</v>
      </c>
      <c r="Y3577" t="s">
        <v>65</v>
      </c>
      <c r="Z3577">
        <v>1</v>
      </c>
      <c r="AA3577" t="s">
        <v>61</v>
      </c>
      <c r="AB3577">
        <v>20</v>
      </c>
      <c r="AC3577" t="s">
        <v>70</v>
      </c>
      <c r="AD3577" t="s">
        <v>10726</v>
      </c>
      <c r="AE3577"/>
      <c r="AF3577" s="2" t="s">
        <v>10724</v>
      </c>
    </row>
    <row r="3578" spans="2:32" ht="18">
      <c r="B3578" t="s">
        <v>10727</v>
      </c>
      <c r="C3578" t="s">
        <v>10728</v>
      </c>
      <c r="D3578" s="2">
        <v>0</v>
      </c>
      <c r="E3578" s="2">
        <v>34399</v>
      </c>
      <c r="F3578" s="21">
        <v>34399</v>
      </c>
      <c r="G3578">
        <v>0</v>
      </c>
      <c r="H3578">
        <v>2</v>
      </c>
      <c r="I3578" t="s">
        <v>70</v>
      </c>
      <c r="J3578">
        <v>20</v>
      </c>
      <c r="K3578" t="s">
        <v>70</v>
      </c>
      <c r="L3578">
        <v>202</v>
      </c>
      <c r="M3578" t="s">
        <v>77</v>
      </c>
      <c r="N3578">
        <v>20201</v>
      </c>
      <c r="O3578" t="s">
        <v>77</v>
      </c>
      <c r="P3578">
        <v>202010002</v>
      </c>
      <c r="Q3578" t="s">
        <v>1220</v>
      </c>
      <c r="R3578">
        <v>999999</v>
      </c>
      <c r="S3578" t="s">
        <v>24</v>
      </c>
      <c r="T3578">
        <v>9999999</v>
      </c>
      <c r="U3578" t="s">
        <v>24</v>
      </c>
      <c r="V3578">
        <v>300</v>
      </c>
      <c r="W3578" t="s">
        <v>25</v>
      </c>
      <c r="X3578" t="s">
        <v>56</v>
      </c>
      <c r="Y3578" t="s">
        <v>65</v>
      </c>
      <c r="Z3578">
        <v>1</v>
      </c>
      <c r="AA3578" t="s">
        <v>61</v>
      </c>
      <c r="AB3578">
        <v>20</v>
      </c>
      <c r="AC3578" t="s">
        <v>70</v>
      </c>
      <c r="AD3578" t="s">
        <v>10729</v>
      </c>
      <c r="AE3578"/>
      <c r="AF3578" s="2" t="s">
        <v>10727</v>
      </c>
    </row>
    <row r="3579" spans="2:32" ht="18">
      <c r="B3579" t="s">
        <v>10730</v>
      </c>
      <c r="C3579" t="s">
        <v>10731</v>
      </c>
      <c r="D3579" s="2">
        <v>0</v>
      </c>
      <c r="E3579" s="2">
        <v>0</v>
      </c>
      <c r="F3579">
        <v>0</v>
      </c>
      <c r="G3579">
        <v>0</v>
      </c>
      <c r="H3579">
        <v>2</v>
      </c>
      <c r="I3579" t="s">
        <v>70</v>
      </c>
      <c r="J3579">
        <v>20</v>
      </c>
      <c r="K3579" t="s">
        <v>70</v>
      </c>
      <c r="L3579">
        <v>209</v>
      </c>
      <c r="M3579" t="s">
        <v>25</v>
      </c>
      <c r="N3579">
        <v>20999</v>
      </c>
      <c r="O3579" t="s">
        <v>25</v>
      </c>
      <c r="P3579">
        <v>209990029</v>
      </c>
      <c r="Q3579" t="s">
        <v>30</v>
      </c>
      <c r="R3579">
        <v>999999</v>
      </c>
      <c r="S3579" t="s">
        <v>24</v>
      </c>
      <c r="T3579">
        <v>9999999</v>
      </c>
      <c r="U3579" t="s">
        <v>24</v>
      </c>
      <c r="V3579">
        <v>300</v>
      </c>
      <c r="W3579" t="s">
        <v>25</v>
      </c>
      <c r="X3579" t="s">
        <v>56</v>
      </c>
      <c r="Y3579" t="s">
        <v>65</v>
      </c>
      <c r="Z3579">
        <v>1</v>
      </c>
      <c r="AA3579" t="s">
        <v>61</v>
      </c>
      <c r="AB3579">
        <v>20</v>
      </c>
      <c r="AC3579" t="s">
        <v>70</v>
      </c>
      <c r="AD3579" t="s">
        <v>10732</v>
      </c>
      <c r="AE3579"/>
      <c r="AF3579" s="2" t="s">
        <v>10730</v>
      </c>
    </row>
    <row r="3580" spans="2:32" ht="18">
      <c r="B3580" t="s">
        <v>10733</v>
      </c>
      <c r="C3580" t="s">
        <v>10734</v>
      </c>
      <c r="D3580" s="2">
        <v>0</v>
      </c>
      <c r="E3580" s="2">
        <v>26000</v>
      </c>
      <c r="F3580" s="21">
        <v>26000</v>
      </c>
      <c r="G3580" s="21">
        <v>26000</v>
      </c>
      <c r="H3580">
        <v>2</v>
      </c>
      <c r="I3580" t="s">
        <v>70</v>
      </c>
      <c r="J3580">
        <v>20</v>
      </c>
      <c r="K3580" t="s">
        <v>70</v>
      </c>
      <c r="L3580">
        <v>209</v>
      </c>
      <c r="M3580" t="s">
        <v>25</v>
      </c>
      <c r="N3580">
        <v>20999</v>
      </c>
      <c r="O3580" t="s">
        <v>25</v>
      </c>
      <c r="P3580">
        <v>209990029</v>
      </c>
      <c r="Q3580" t="s">
        <v>30</v>
      </c>
      <c r="R3580">
        <v>999999</v>
      </c>
      <c r="S3580" t="s">
        <v>24</v>
      </c>
      <c r="T3580">
        <v>9999999</v>
      </c>
      <c r="U3580" t="s">
        <v>24</v>
      </c>
      <c r="V3580">
        <v>300</v>
      </c>
      <c r="W3580" t="s">
        <v>25</v>
      </c>
      <c r="X3580" t="s">
        <v>56</v>
      </c>
      <c r="Y3580" t="s">
        <v>65</v>
      </c>
      <c r="Z3580">
        <v>1</v>
      </c>
      <c r="AA3580" t="s">
        <v>61</v>
      </c>
      <c r="AB3580">
        <v>20</v>
      </c>
      <c r="AC3580" t="s">
        <v>70</v>
      </c>
      <c r="AD3580" t="s">
        <v>10735</v>
      </c>
      <c r="AE3580"/>
      <c r="AF3580" s="2" t="s">
        <v>10733</v>
      </c>
    </row>
    <row r="3581" spans="2:32" ht="18">
      <c r="B3581" t="s">
        <v>10736</v>
      </c>
      <c r="C3581" t="s">
        <v>10737</v>
      </c>
      <c r="D3581" s="2">
        <v>0</v>
      </c>
      <c r="E3581" s="2">
        <v>17600</v>
      </c>
      <c r="F3581" s="21">
        <v>17600</v>
      </c>
      <c r="G3581" s="21">
        <v>17600</v>
      </c>
      <c r="H3581">
        <v>2</v>
      </c>
      <c r="I3581" t="s">
        <v>70</v>
      </c>
      <c r="J3581">
        <v>20</v>
      </c>
      <c r="K3581" t="s">
        <v>70</v>
      </c>
      <c r="L3581">
        <v>209</v>
      </c>
      <c r="M3581" t="s">
        <v>25</v>
      </c>
      <c r="N3581">
        <v>20999</v>
      </c>
      <c r="O3581" t="s">
        <v>25</v>
      </c>
      <c r="P3581">
        <v>209990029</v>
      </c>
      <c r="Q3581" t="s">
        <v>30</v>
      </c>
      <c r="R3581">
        <v>999999</v>
      </c>
      <c r="S3581" t="s">
        <v>24</v>
      </c>
      <c r="T3581">
        <v>9999999</v>
      </c>
      <c r="U3581" t="s">
        <v>24</v>
      </c>
      <c r="V3581">
        <v>300</v>
      </c>
      <c r="W3581" t="s">
        <v>25</v>
      </c>
      <c r="X3581" t="s">
        <v>56</v>
      </c>
      <c r="Y3581" t="s">
        <v>65</v>
      </c>
      <c r="Z3581">
        <v>1</v>
      </c>
      <c r="AA3581" t="s">
        <v>61</v>
      </c>
      <c r="AB3581">
        <v>20</v>
      </c>
      <c r="AC3581" t="s">
        <v>70</v>
      </c>
      <c r="AD3581" t="s">
        <v>10738</v>
      </c>
      <c r="AE3581"/>
      <c r="AF3581" s="2" t="s">
        <v>10736</v>
      </c>
    </row>
    <row r="3582" spans="2:32" ht="18">
      <c r="B3582" t="s">
        <v>10739</v>
      </c>
      <c r="C3582" t="s">
        <v>10740</v>
      </c>
      <c r="D3582" s="2">
        <v>0</v>
      </c>
      <c r="E3582" s="2">
        <v>410</v>
      </c>
      <c r="F3582">
        <v>410</v>
      </c>
      <c r="G3582">
        <v>410</v>
      </c>
      <c r="H3582">
        <v>2</v>
      </c>
      <c r="I3582" t="s">
        <v>70</v>
      </c>
      <c r="J3582">
        <v>20</v>
      </c>
      <c r="K3582" t="s">
        <v>70</v>
      </c>
      <c r="L3582">
        <v>209</v>
      </c>
      <c r="M3582" t="s">
        <v>25</v>
      </c>
      <c r="N3582">
        <v>20999</v>
      </c>
      <c r="O3582" t="s">
        <v>25</v>
      </c>
      <c r="P3582">
        <v>209990029</v>
      </c>
      <c r="Q3582" t="s">
        <v>30</v>
      </c>
      <c r="R3582">
        <v>999999</v>
      </c>
      <c r="S3582" t="s">
        <v>24</v>
      </c>
      <c r="T3582">
        <v>9999999</v>
      </c>
      <c r="U3582" t="s">
        <v>24</v>
      </c>
      <c r="V3582">
        <v>300</v>
      </c>
      <c r="W3582" t="s">
        <v>25</v>
      </c>
      <c r="X3582" t="s">
        <v>56</v>
      </c>
      <c r="Y3582" t="s">
        <v>65</v>
      </c>
      <c r="Z3582">
        <v>1</v>
      </c>
      <c r="AA3582" t="s">
        <v>61</v>
      </c>
      <c r="AB3582">
        <v>20</v>
      </c>
      <c r="AC3582" t="s">
        <v>70</v>
      </c>
      <c r="AD3582" t="s">
        <v>10741</v>
      </c>
      <c r="AE3582"/>
      <c r="AF3582" s="2" t="s">
        <v>10739</v>
      </c>
    </row>
    <row r="3583" spans="2:32" ht="18">
      <c r="B3583" t="s">
        <v>10742</v>
      </c>
      <c r="C3583" t="s">
        <v>10743</v>
      </c>
      <c r="D3583" s="2">
        <v>0</v>
      </c>
      <c r="E3583" s="2">
        <v>150000</v>
      </c>
      <c r="F3583" s="21">
        <v>150000</v>
      </c>
      <c r="G3583" s="21">
        <v>150000</v>
      </c>
      <c r="H3583">
        <v>2</v>
      </c>
      <c r="I3583" t="s">
        <v>70</v>
      </c>
      <c r="J3583">
        <v>20</v>
      </c>
      <c r="K3583" t="s">
        <v>70</v>
      </c>
      <c r="L3583">
        <v>202</v>
      </c>
      <c r="M3583" t="s">
        <v>77</v>
      </c>
      <c r="N3583">
        <v>20201</v>
      </c>
      <c r="O3583" t="s">
        <v>77</v>
      </c>
      <c r="P3583">
        <v>202010001</v>
      </c>
      <c r="Q3583" t="s">
        <v>29</v>
      </c>
      <c r="R3583">
        <v>999999</v>
      </c>
      <c r="S3583" t="s">
        <v>24</v>
      </c>
      <c r="T3583">
        <v>9999999</v>
      </c>
      <c r="U3583" t="s">
        <v>24</v>
      </c>
      <c r="V3583">
        <v>300</v>
      </c>
      <c r="W3583" t="s">
        <v>25</v>
      </c>
      <c r="X3583" t="s">
        <v>56</v>
      </c>
      <c r="Y3583" t="s">
        <v>65</v>
      </c>
      <c r="Z3583">
        <v>1</v>
      </c>
      <c r="AA3583" t="s">
        <v>61</v>
      </c>
      <c r="AB3583">
        <v>20</v>
      </c>
      <c r="AC3583" t="s">
        <v>70</v>
      </c>
      <c r="AD3583" t="s">
        <v>10744</v>
      </c>
      <c r="AE3583"/>
      <c r="AF3583" s="2" t="s">
        <v>10742</v>
      </c>
    </row>
    <row r="3584" spans="2:32" ht="18">
      <c r="B3584" t="s">
        <v>10745</v>
      </c>
      <c r="C3584" t="s">
        <v>10746</v>
      </c>
      <c r="D3584" s="2">
        <v>0</v>
      </c>
      <c r="E3584" s="2">
        <v>0</v>
      </c>
      <c r="F3584">
        <v>0</v>
      </c>
      <c r="G3584">
        <v>0</v>
      </c>
      <c r="H3584">
        <v>2</v>
      </c>
      <c r="I3584" t="s">
        <v>70</v>
      </c>
      <c r="J3584">
        <v>20</v>
      </c>
      <c r="K3584" t="s">
        <v>70</v>
      </c>
      <c r="L3584">
        <v>209</v>
      </c>
      <c r="M3584" t="s">
        <v>25</v>
      </c>
      <c r="N3584">
        <v>20999</v>
      </c>
      <c r="O3584" t="s">
        <v>25</v>
      </c>
      <c r="P3584">
        <v>209990032</v>
      </c>
      <c r="Q3584" t="s">
        <v>78</v>
      </c>
      <c r="R3584">
        <v>999999</v>
      </c>
      <c r="S3584" t="s">
        <v>24</v>
      </c>
      <c r="T3584">
        <v>9999999</v>
      </c>
      <c r="U3584" t="s">
        <v>24</v>
      </c>
      <c r="V3584">
        <v>300</v>
      </c>
      <c r="W3584" t="s">
        <v>25</v>
      </c>
      <c r="X3584" t="s">
        <v>56</v>
      </c>
      <c r="Y3584" t="s">
        <v>65</v>
      </c>
      <c r="Z3584">
        <v>1</v>
      </c>
      <c r="AA3584" t="s">
        <v>61</v>
      </c>
      <c r="AB3584">
        <v>20</v>
      </c>
      <c r="AC3584" t="s">
        <v>70</v>
      </c>
      <c r="AD3584" t="s">
        <v>10747</v>
      </c>
      <c r="AE3584"/>
      <c r="AF3584" s="2" t="s">
        <v>10745</v>
      </c>
    </row>
    <row r="3585" spans="2:32" ht="18">
      <c r="B3585" t="s">
        <v>10748</v>
      </c>
      <c r="C3585" t="s">
        <v>10749</v>
      </c>
      <c r="D3585" s="2">
        <v>0</v>
      </c>
      <c r="E3585" s="2">
        <v>0</v>
      </c>
      <c r="F3585">
        <v>0</v>
      </c>
      <c r="G3585">
        <v>0</v>
      </c>
      <c r="H3585">
        <v>2</v>
      </c>
      <c r="I3585" t="s">
        <v>70</v>
      </c>
      <c r="J3585">
        <v>20</v>
      </c>
      <c r="K3585" t="s">
        <v>70</v>
      </c>
      <c r="L3585">
        <v>209</v>
      </c>
      <c r="M3585" t="s">
        <v>25</v>
      </c>
      <c r="N3585">
        <v>20999</v>
      </c>
      <c r="O3585" t="s">
        <v>25</v>
      </c>
      <c r="P3585">
        <v>209999999</v>
      </c>
      <c r="Q3585" t="s">
        <v>25</v>
      </c>
      <c r="R3585">
        <v>999999</v>
      </c>
      <c r="S3585" t="s">
        <v>24</v>
      </c>
      <c r="T3585">
        <v>9999999</v>
      </c>
      <c r="U3585" t="s">
        <v>24</v>
      </c>
      <c r="V3585">
        <v>300</v>
      </c>
      <c r="W3585" t="s">
        <v>25</v>
      </c>
      <c r="X3585" t="s">
        <v>56</v>
      </c>
      <c r="Y3585" t="s">
        <v>65</v>
      </c>
      <c r="Z3585">
        <v>1</v>
      </c>
      <c r="AA3585" t="s">
        <v>61</v>
      </c>
      <c r="AB3585">
        <v>20</v>
      </c>
      <c r="AC3585" t="s">
        <v>70</v>
      </c>
      <c r="AD3585" t="s">
        <v>10750</v>
      </c>
      <c r="AE3585"/>
      <c r="AF3585" s="2" t="s">
        <v>10748</v>
      </c>
    </row>
    <row r="3586" spans="2:32" ht="18">
      <c r="B3586" t="s">
        <v>10751</v>
      </c>
      <c r="C3586" t="s">
        <v>10752</v>
      </c>
      <c r="D3586" s="2">
        <v>0</v>
      </c>
      <c r="E3586" s="2">
        <v>290000</v>
      </c>
      <c r="F3586" s="21">
        <v>290000</v>
      </c>
      <c r="G3586" s="21">
        <v>290000</v>
      </c>
      <c r="H3586">
        <v>1</v>
      </c>
      <c r="I3586" t="s">
        <v>68</v>
      </c>
      <c r="J3586">
        <v>10</v>
      </c>
      <c r="K3586" t="s">
        <v>68</v>
      </c>
      <c r="L3586">
        <v>102</v>
      </c>
      <c r="M3586" t="s">
        <v>77</v>
      </c>
      <c r="N3586">
        <v>10201</v>
      </c>
      <c r="O3586" t="s">
        <v>77</v>
      </c>
      <c r="P3586">
        <v>102010001</v>
      </c>
      <c r="Q3586" t="s">
        <v>29</v>
      </c>
      <c r="R3586">
        <v>999999</v>
      </c>
      <c r="S3586" t="s">
        <v>24</v>
      </c>
      <c r="T3586">
        <v>9999999</v>
      </c>
      <c r="U3586" t="s">
        <v>24</v>
      </c>
      <c r="V3586">
        <v>300</v>
      </c>
      <c r="W3586" t="s">
        <v>25</v>
      </c>
      <c r="X3586" t="s">
        <v>56</v>
      </c>
      <c r="Y3586" t="s">
        <v>65</v>
      </c>
      <c r="Z3586">
        <v>1</v>
      </c>
      <c r="AA3586" t="s">
        <v>61</v>
      </c>
      <c r="AB3586">
        <v>10</v>
      </c>
      <c r="AC3586" t="s">
        <v>68</v>
      </c>
      <c r="AD3586" t="s">
        <v>10753</v>
      </c>
      <c r="AE3586"/>
      <c r="AF3586" s="2" t="s">
        <v>10751</v>
      </c>
    </row>
    <row r="3587" spans="2:32" ht="18">
      <c r="B3587" t="s">
        <v>10754</v>
      </c>
      <c r="C3587" t="s">
        <v>10755</v>
      </c>
      <c r="D3587" s="2">
        <v>0</v>
      </c>
      <c r="E3587" s="2">
        <v>783000</v>
      </c>
      <c r="F3587" s="21">
        <v>783000</v>
      </c>
      <c r="G3587" s="21">
        <v>783000</v>
      </c>
      <c r="H3587">
        <v>1</v>
      </c>
      <c r="I3587" t="s">
        <v>68</v>
      </c>
      <c r="J3587">
        <v>10</v>
      </c>
      <c r="K3587" t="s">
        <v>68</v>
      </c>
      <c r="L3587">
        <v>102</v>
      </c>
      <c r="M3587" t="s">
        <v>77</v>
      </c>
      <c r="N3587">
        <v>10201</v>
      </c>
      <c r="O3587" t="s">
        <v>77</v>
      </c>
      <c r="P3587">
        <v>102010001</v>
      </c>
      <c r="Q3587" t="s">
        <v>29</v>
      </c>
      <c r="R3587">
        <v>999999</v>
      </c>
      <c r="S3587" t="s">
        <v>24</v>
      </c>
      <c r="T3587">
        <v>9999999</v>
      </c>
      <c r="U3587" t="s">
        <v>24</v>
      </c>
      <c r="V3587">
        <v>300</v>
      </c>
      <c r="W3587" t="s">
        <v>25</v>
      </c>
      <c r="X3587" t="s">
        <v>56</v>
      </c>
      <c r="Y3587" t="s">
        <v>65</v>
      </c>
      <c r="Z3587">
        <v>1</v>
      </c>
      <c r="AA3587" t="s">
        <v>61</v>
      </c>
      <c r="AB3587">
        <v>10</v>
      </c>
      <c r="AC3587" t="s">
        <v>68</v>
      </c>
      <c r="AD3587" t="s">
        <v>10756</v>
      </c>
      <c r="AE3587"/>
      <c r="AF3587" s="2" t="s">
        <v>10754</v>
      </c>
    </row>
    <row r="3588" spans="2:32" ht="18">
      <c r="B3588" t="s">
        <v>10757</v>
      </c>
      <c r="C3588" t="s">
        <v>10758</v>
      </c>
      <c r="D3588" s="2">
        <v>0</v>
      </c>
      <c r="E3588" s="2">
        <v>960000</v>
      </c>
      <c r="F3588" s="21">
        <v>960000</v>
      </c>
      <c r="G3588" s="21">
        <v>960000</v>
      </c>
      <c r="H3588">
        <v>1</v>
      </c>
      <c r="I3588" t="s">
        <v>68</v>
      </c>
      <c r="J3588">
        <v>10</v>
      </c>
      <c r="K3588" t="s">
        <v>68</v>
      </c>
      <c r="L3588">
        <v>102</v>
      </c>
      <c r="M3588" t="s">
        <v>77</v>
      </c>
      <c r="N3588">
        <v>10201</v>
      </c>
      <c r="O3588" t="s">
        <v>77</v>
      </c>
      <c r="P3588">
        <v>102010001</v>
      </c>
      <c r="Q3588" t="s">
        <v>29</v>
      </c>
      <c r="R3588">
        <v>999999</v>
      </c>
      <c r="S3588" t="s">
        <v>24</v>
      </c>
      <c r="T3588">
        <v>9999999</v>
      </c>
      <c r="U3588" t="s">
        <v>24</v>
      </c>
      <c r="V3588">
        <v>300</v>
      </c>
      <c r="W3588" t="s">
        <v>25</v>
      </c>
      <c r="X3588" t="s">
        <v>56</v>
      </c>
      <c r="Y3588" t="s">
        <v>65</v>
      </c>
      <c r="Z3588">
        <v>1</v>
      </c>
      <c r="AA3588" t="s">
        <v>61</v>
      </c>
      <c r="AB3588">
        <v>10</v>
      </c>
      <c r="AC3588" t="s">
        <v>68</v>
      </c>
      <c r="AD3588" t="s">
        <v>10759</v>
      </c>
      <c r="AE3588"/>
      <c r="AF3588" s="2" t="s">
        <v>10757</v>
      </c>
    </row>
    <row r="3589" spans="2:32" ht="18">
      <c r="B3589" t="s">
        <v>10760</v>
      </c>
      <c r="C3589" t="s">
        <v>10761</v>
      </c>
      <c r="D3589" s="2">
        <v>0</v>
      </c>
      <c r="E3589" s="2">
        <v>1070000</v>
      </c>
      <c r="F3589" s="21">
        <v>1070000</v>
      </c>
      <c r="G3589" s="21">
        <v>1070000</v>
      </c>
      <c r="H3589">
        <v>1</v>
      </c>
      <c r="I3589" t="s">
        <v>68</v>
      </c>
      <c r="J3589">
        <v>10</v>
      </c>
      <c r="K3589" t="s">
        <v>68</v>
      </c>
      <c r="L3589">
        <v>102</v>
      </c>
      <c r="M3589" t="s">
        <v>77</v>
      </c>
      <c r="N3589">
        <v>10201</v>
      </c>
      <c r="O3589" t="s">
        <v>77</v>
      </c>
      <c r="P3589">
        <v>102010001</v>
      </c>
      <c r="Q3589" t="s">
        <v>29</v>
      </c>
      <c r="R3589">
        <v>999999</v>
      </c>
      <c r="S3589" t="s">
        <v>24</v>
      </c>
      <c r="T3589">
        <v>9999999</v>
      </c>
      <c r="U3589" t="s">
        <v>24</v>
      </c>
      <c r="V3589">
        <v>300</v>
      </c>
      <c r="W3589" t="s">
        <v>25</v>
      </c>
      <c r="X3589" t="s">
        <v>56</v>
      </c>
      <c r="Y3589" t="s">
        <v>65</v>
      </c>
      <c r="Z3589">
        <v>1</v>
      </c>
      <c r="AA3589" t="s">
        <v>61</v>
      </c>
      <c r="AB3589">
        <v>10</v>
      </c>
      <c r="AC3589" t="s">
        <v>68</v>
      </c>
      <c r="AD3589" t="s">
        <v>10762</v>
      </c>
      <c r="AE3589"/>
      <c r="AF3589" s="2" t="s">
        <v>10760</v>
      </c>
    </row>
    <row r="3590" spans="2:32" ht="18">
      <c r="B3590" t="s">
        <v>10763</v>
      </c>
      <c r="C3590" t="s">
        <v>10764</v>
      </c>
      <c r="D3590" s="2">
        <v>0</v>
      </c>
      <c r="E3590" s="2">
        <v>10000</v>
      </c>
      <c r="F3590" s="21">
        <v>10000</v>
      </c>
      <c r="G3590" s="21">
        <v>10000</v>
      </c>
      <c r="H3590">
        <v>1</v>
      </c>
      <c r="I3590" t="s">
        <v>68</v>
      </c>
      <c r="J3590">
        <v>10</v>
      </c>
      <c r="K3590" t="s">
        <v>68</v>
      </c>
      <c r="L3590">
        <v>102</v>
      </c>
      <c r="M3590" t="s">
        <v>77</v>
      </c>
      <c r="N3590">
        <v>10201</v>
      </c>
      <c r="O3590" t="s">
        <v>77</v>
      </c>
      <c r="P3590">
        <v>102010001</v>
      </c>
      <c r="Q3590" t="s">
        <v>29</v>
      </c>
      <c r="R3590">
        <v>999999</v>
      </c>
      <c r="S3590" t="s">
        <v>24</v>
      </c>
      <c r="T3590">
        <v>9999999</v>
      </c>
      <c r="U3590" t="s">
        <v>24</v>
      </c>
      <c r="V3590">
        <v>300</v>
      </c>
      <c r="W3590" t="s">
        <v>25</v>
      </c>
      <c r="X3590" t="s">
        <v>56</v>
      </c>
      <c r="Y3590" t="s">
        <v>65</v>
      </c>
      <c r="Z3590">
        <v>1</v>
      </c>
      <c r="AA3590" t="s">
        <v>61</v>
      </c>
      <c r="AB3590">
        <v>10</v>
      </c>
      <c r="AC3590" t="s">
        <v>68</v>
      </c>
      <c r="AD3590" t="s">
        <v>10765</v>
      </c>
      <c r="AE3590"/>
      <c r="AF3590" s="2" t="s">
        <v>10763</v>
      </c>
    </row>
    <row r="3591" spans="2:32" ht="18">
      <c r="B3591" t="s">
        <v>10766</v>
      </c>
      <c r="C3591" t="s">
        <v>10767</v>
      </c>
      <c r="D3591" s="2">
        <v>0</v>
      </c>
      <c r="E3591" s="2">
        <v>45000</v>
      </c>
      <c r="F3591" s="21">
        <v>45000</v>
      </c>
      <c r="G3591" s="21">
        <v>45000</v>
      </c>
      <c r="H3591">
        <v>1</v>
      </c>
      <c r="I3591" t="s">
        <v>68</v>
      </c>
      <c r="J3591">
        <v>10</v>
      </c>
      <c r="K3591" t="s">
        <v>68</v>
      </c>
      <c r="L3591">
        <v>102</v>
      </c>
      <c r="M3591" t="s">
        <v>77</v>
      </c>
      <c r="N3591">
        <v>10201</v>
      </c>
      <c r="O3591" t="s">
        <v>77</v>
      </c>
      <c r="P3591">
        <v>102010001</v>
      </c>
      <c r="Q3591" t="s">
        <v>29</v>
      </c>
      <c r="R3591">
        <v>999999</v>
      </c>
      <c r="S3591" t="s">
        <v>24</v>
      </c>
      <c r="T3591">
        <v>9999999</v>
      </c>
      <c r="U3591" t="s">
        <v>24</v>
      </c>
      <c r="V3591">
        <v>300</v>
      </c>
      <c r="W3591" t="s">
        <v>25</v>
      </c>
      <c r="X3591" t="s">
        <v>56</v>
      </c>
      <c r="Y3591" t="s">
        <v>65</v>
      </c>
      <c r="Z3591">
        <v>1</v>
      </c>
      <c r="AA3591" t="s">
        <v>61</v>
      </c>
      <c r="AB3591">
        <v>10</v>
      </c>
      <c r="AC3591" t="s">
        <v>68</v>
      </c>
      <c r="AD3591" t="s">
        <v>10768</v>
      </c>
      <c r="AE3591"/>
      <c r="AF3591" s="2" t="s">
        <v>10766</v>
      </c>
    </row>
    <row r="3592" spans="2:32" ht="18">
      <c r="B3592" t="s">
        <v>10769</v>
      </c>
      <c r="C3592" t="s">
        <v>10770</v>
      </c>
      <c r="D3592" s="2">
        <v>0</v>
      </c>
      <c r="E3592" s="2">
        <v>290000</v>
      </c>
      <c r="F3592" s="21">
        <v>290000</v>
      </c>
      <c r="G3592" s="21">
        <v>290000</v>
      </c>
      <c r="H3592">
        <v>1</v>
      </c>
      <c r="I3592" t="s">
        <v>68</v>
      </c>
      <c r="J3592">
        <v>10</v>
      </c>
      <c r="K3592" t="s">
        <v>68</v>
      </c>
      <c r="L3592">
        <v>102</v>
      </c>
      <c r="M3592" t="s">
        <v>77</v>
      </c>
      <c r="N3592">
        <v>10201</v>
      </c>
      <c r="O3592" t="s">
        <v>77</v>
      </c>
      <c r="P3592">
        <v>102010001</v>
      </c>
      <c r="Q3592" t="s">
        <v>29</v>
      </c>
      <c r="R3592">
        <v>999999</v>
      </c>
      <c r="S3592" t="s">
        <v>24</v>
      </c>
      <c r="T3592">
        <v>9999999</v>
      </c>
      <c r="U3592" t="s">
        <v>24</v>
      </c>
      <c r="V3592">
        <v>300</v>
      </c>
      <c r="W3592" t="s">
        <v>25</v>
      </c>
      <c r="X3592" t="s">
        <v>56</v>
      </c>
      <c r="Y3592" t="s">
        <v>65</v>
      </c>
      <c r="Z3592">
        <v>1</v>
      </c>
      <c r="AA3592" t="s">
        <v>61</v>
      </c>
      <c r="AB3592">
        <v>10</v>
      </c>
      <c r="AC3592" t="s">
        <v>68</v>
      </c>
      <c r="AD3592" t="s">
        <v>10771</v>
      </c>
      <c r="AE3592"/>
      <c r="AF3592" s="2" t="s">
        <v>10769</v>
      </c>
    </row>
    <row r="3593" spans="2:32" ht="18">
      <c r="B3593" t="s">
        <v>10772</v>
      </c>
      <c r="C3593" t="s">
        <v>10773</v>
      </c>
      <c r="D3593" s="2">
        <v>0</v>
      </c>
      <c r="E3593" s="2">
        <v>783000</v>
      </c>
      <c r="F3593" s="21">
        <v>783000</v>
      </c>
      <c r="G3593" s="21">
        <v>783000</v>
      </c>
      <c r="H3593">
        <v>1</v>
      </c>
      <c r="I3593" t="s">
        <v>68</v>
      </c>
      <c r="J3593">
        <v>10</v>
      </c>
      <c r="K3593" t="s">
        <v>68</v>
      </c>
      <c r="L3593">
        <v>102</v>
      </c>
      <c r="M3593" t="s">
        <v>77</v>
      </c>
      <c r="N3593">
        <v>10201</v>
      </c>
      <c r="O3593" t="s">
        <v>77</v>
      </c>
      <c r="P3593">
        <v>102010001</v>
      </c>
      <c r="Q3593" t="s">
        <v>29</v>
      </c>
      <c r="R3593">
        <v>999999</v>
      </c>
      <c r="S3593" t="s">
        <v>24</v>
      </c>
      <c r="T3593">
        <v>9999999</v>
      </c>
      <c r="U3593" t="s">
        <v>24</v>
      </c>
      <c r="V3593">
        <v>300</v>
      </c>
      <c r="W3593" t="s">
        <v>25</v>
      </c>
      <c r="X3593" t="s">
        <v>56</v>
      </c>
      <c r="Y3593" t="s">
        <v>65</v>
      </c>
      <c r="Z3593">
        <v>1</v>
      </c>
      <c r="AA3593" t="s">
        <v>61</v>
      </c>
      <c r="AB3593">
        <v>10</v>
      </c>
      <c r="AC3593" t="s">
        <v>68</v>
      </c>
      <c r="AD3593" t="s">
        <v>10774</v>
      </c>
      <c r="AE3593"/>
      <c r="AF3593" s="2" t="s">
        <v>10772</v>
      </c>
    </row>
    <row r="3594" spans="2:32" ht="18">
      <c r="B3594" t="s">
        <v>10775</v>
      </c>
      <c r="C3594" t="s">
        <v>10776</v>
      </c>
      <c r="D3594" s="2">
        <v>0</v>
      </c>
      <c r="E3594" s="2">
        <v>960000</v>
      </c>
      <c r="F3594" s="21">
        <v>960000</v>
      </c>
      <c r="G3594" s="21">
        <v>960000</v>
      </c>
      <c r="H3594">
        <v>1</v>
      </c>
      <c r="I3594" t="s">
        <v>68</v>
      </c>
      <c r="J3594">
        <v>10</v>
      </c>
      <c r="K3594" t="s">
        <v>68</v>
      </c>
      <c r="L3594">
        <v>102</v>
      </c>
      <c r="M3594" t="s">
        <v>77</v>
      </c>
      <c r="N3594">
        <v>10201</v>
      </c>
      <c r="O3594" t="s">
        <v>77</v>
      </c>
      <c r="P3594">
        <v>102010001</v>
      </c>
      <c r="Q3594" t="s">
        <v>29</v>
      </c>
      <c r="R3594">
        <v>999999</v>
      </c>
      <c r="S3594" t="s">
        <v>24</v>
      </c>
      <c r="T3594">
        <v>9999999</v>
      </c>
      <c r="U3594" t="s">
        <v>24</v>
      </c>
      <c r="V3594">
        <v>300</v>
      </c>
      <c r="W3594" t="s">
        <v>25</v>
      </c>
      <c r="X3594" t="s">
        <v>56</v>
      </c>
      <c r="Y3594" t="s">
        <v>65</v>
      </c>
      <c r="Z3594">
        <v>1</v>
      </c>
      <c r="AA3594" t="s">
        <v>61</v>
      </c>
      <c r="AB3594">
        <v>10</v>
      </c>
      <c r="AC3594" t="s">
        <v>68</v>
      </c>
      <c r="AD3594" t="s">
        <v>10777</v>
      </c>
      <c r="AE3594"/>
      <c r="AF3594" s="2" t="s">
        <v>10775</v>
      </c>
    </row>
    <row r="3595" spans="2:32" ht="18">
      <c r="B3595" t="s">
        <v>10778</v>
      </c>
      <c r="C3595" t="s">
        <v>10779</v>
      </c>
      <c r="D3595" s="2">
        <v>0</v>
      </c>
      <c r="E3595" s="2">
        <v>1230000</v>
      </c>
      <c r="F3595" s="21">
        <v>1230000</v>
      </c>
      <c r="G3595" s="21">
        <v>1230000</v>
      </c>
      <c r="H3595">
        <v>1</v>
      </c>
      <c r="I3595" t="s">
        <v>68</v>
      </c>
      <c r="J3595">
        <v>10</v>
      </c>
      <c r="K3595" t="s">
        <v>68</v>
      </c>
      <c r="L3595">
        <v>102</v>
      </c>
      <c r="M3595" t="s">
        <v>77</v>
      </c>
      <c r="N3595">
        <v>10201</v>
      </c>
      <c r="O3595" t="s">
        <v>77</v>
      </c>
      <c r="P3595">
        <v>102010001</v>
      </c>
      <c r="Q3595" t="s">
        <v>29</v>
      </c>
      <c r="R3595">
        <v>999999</v>
      </c>
      <c r="S3595" t="s">
        <v>24</v>
      </c>
      <c r="T3595">
        <v>9999999</v>
      </c>
      <c r="U3595" t="s">
        <v>24</v>
      </c>
      <c r="V3595">
        <v>300</v>
      </c>
      <c r="W3595" t="s">
        <v>25</v>
      </c>
      <c r="X3595" t="s">
        <v>56</v>
      </c>
      <c r="Y3595" t="s">
        <v>65</v>
      </c>
      <c r="Z3595">
        <v>1</v>
      </c>
      <c r="AA3595" t="s">
        <v>61</v>
      </c>
      <c r="AB3595">
        <v>10</v>
      </c>
      <c r="AC3595" t="s">
        <v>68</v>
      </c>
      <c r="AD3595" t="s">
        <v>10780</v>
      </c>
      <c r="AE3595"/>
      <c r="AF3595" s="2" t="s">
        <v>10778</v>
      </c>
    </row>
    <row r="3596" spans="2:32" ht="18">
      <c r="B3596" t="s">
        <v>10781</v>
      </c>
      <c r="C3596" t="s">
        <v>10782</v>
      </c>
      <c r="D3596" s="2">
        <v>0</v>
      </c>
      <c r="E3596" s="2">
        <v>1500000</v>
      </c>
      <c r="F3596" s="21">
        <v>1500000</v>
      </c>
      <c r="G3596" s="21">
        <v>1500000</v>
      </c>
      <c r="H3596">
        <v>2</v>
      </c>
      <c r="I3596" t="s">
        <v>70</v>
      </c>
      <c r="J3596">
        <v>20</v>
      </c>
      <c r="K3596" t="s">
        <v>70</v>
      </c>
      <c r="L3596">
        <v>202</v>
      </c>
      <c r="M3596" t="s">
        <v>77</v>
      </c>
      <c r="N3596">
        <v>20201</v>
      </c>
      <c r="O3596" t="s">
        <v>77</v>
      </c>
      <c r="P3596">
        <v>202010001</v>
      </c>
      <c r="Q3596" t="s">
        <v>29</v>
      </c>
      <c r="R3596">
        <v>999999</v>
      </c>
      <c r="S3596" t="s">
        <v>24</v>
      </c>
      <c r="T3596">
        <v>9999999</v>
      </c>
      <c r="U3596" t="s">
        <v>24</v>
      </c>
      <c r="V3596">
        <v>300</v>
      </c>
      <c r="W3596" t="s">
        <v>25</v>
      </c>
      <c r="X3596" t="s">
        <v>56</v>
      </c>
      <c r="Y3596" t="s">
        <v>65</v>
      </c>
      <c r="Z3596">
        <v>1</v>
      </c>
      <c r="AA3596" t="s">
        <v>61</v>
      </c>
      <c r="AB3596">
        <v>20</v>
      </c>
      <c r="AC3596" t="s">
        <v>70</v>
      </c>
      <c r="AD3596" t="s">
        <v>10783</v>
      </c>
      <c r="AE3596"/>
      <c r="AF3596" s="2" t="s">
        <v>10781</v>
      </c>
    </row>
    <row r="3597" spans="2:32" ht="18">
      <c r="B3597" t="s">
        <v>10784</v>
      </c>
      <c r="C3597" t="s">
        <v>10785</v>
      </c>
      <c r="D3597" s="2">
        <v>0</v>
      </c>
      <c r="E3597" s="2">
        <v>750000</v>
      </c>
      <c r="F3597" s="21">
        <v>750000</v>
      </c>
      <c r="G3597" s="21">
        <v>750000</v>
      </c>
      <c r="H3597">
        <v>2</v>
      </c>
      <c r="I3597" t="s">
        <v>70</v>
      </c>
      <c r="J3597">
        <v>20</v>
      </c>
      <c r="K3597" t="s">
        <v>70</v>
      </c>
      <c r="L3597">
        <v>202</v>
      </c>
      <c r="M3597" t="s">
        <v>77</v>
      </c>
      <c r="N3597">
        <v>20201</v>
      </c>
      <c r="O3597" t="s">
        <v>77</v>
      </c>
      <c r="P3597">
        <v>202010001</v>
      </c>
      <c r="Q3597" t="s">
        <v>29</v>
      </c>
      <c r="R3597">
        <v>999999</v>
      </c>
      <c r="S3597" t="s">
        <v>24</v>
      </c>
      <c r="T3597">
        <v>9999999</v>
      </c>
      <c r="U3597" t="s">
        <v>24</v>
      </c>
      <c r="V3597">
        <v>300</v>
      </c>
      <c r="W3597" t="s">
        <v>25</v>
      </c>
      <c r="X3597" t="s">
        <v>56</v>
      </c>
      <c r="Y3597" t="s">
        <v>65</v>
      </c>
      <c r="Z3597">
        <v>1</v>
      </c>
      <c r="AA3597" t="s">
        <v>61</v>
      </c>
      <c r="AB3597">
        <v>20</v>
      </c>
      <c r="AC3597" t="s">
        <v>70</v>
      </c>
      <c r="AD3597" t="s">
        <v>10786</v>
      </c>
      <c r="AE3597"/>
      <c r="AF3597" s="2" t="s">
        <v>10784</v>
      </c>
    </row>
    <row r="3598" spans="2:32" ht="18">
      <c r="B3598" t="s">
        <v>10787</v>
      </c>
      <c r="C3598" t="s">
        <v>10788</v>
      </c>
      <c r="D3598" s="2">
        <v>0</v>
      </c>
      <c r="E3598" s="2">
        <v>130000</v>
      </c>
      <c r="F3598" s="21">
        <v>130000</v>
      </c>
      <c r="G3598" s="21">
        <v>130000</v>
      </c>
      <c r="H3598">
        <v>1</v>
      </c>
      <c r="I3598" t="s">
        <v>68</v>
      </c>
      <c r="J3598">
        <v>10</v>
      </c>
      <c r="K3598" t="s">
        <v>68</v>
      </c>
      <c r="L3598">
        <v>102</v>
      </c>
      <c r="M3598" t="s">
        <v>77</v>
      </c>
      <c r="N3598">
        <v>10201</v>
      </c>
      <c r="O3598" t="s">
        <v>77</v>
      </c>
      <c r="P3598">
        <v>102010001</v>
      </c>
      <c r="Q3598" t="s">
        <v>29</v>
      </c>
      <c r="R3598">
        <v>999999</v>
      </c>
      <c r="S3598" t="s">
        <v>24</v>
      </c>
      <c r="T3598">
        <v>9999999</v>
      </c>
      <c r="U3598" t="s">
        <v>24</v>
      </c>
      <c r="V3598">
        <v>300</v>
      </c>
      <c r="W3598" t="s">
        <v>25</v>
      </c>
      <c r="X3598" t="s">
        <v>56</v>
      </c>
      <c r="Y3598" t="s">
        <v>65</v>
      </c>
      <c r="Z3598">
        <v>1</v>
      </c>
      <c r="AA3598" t="s">
        <v>61</v>
      </c>
      <c r="AB3598">
        <v>10</v>
      </c>
      <c r="AC3598" t="s">
        <v>68</v>
      </c>
      <c r="AD3598" t="s">
        <v>10789</v>
      </c>
      <c r="AE3598"/>
      <c r="AF3598" s="2" t="s">
        <v>10787</v>
      </c>
    </row>
    <row r="3599" spans="2:32" ht="18">
      <c r="B3599" t="s">
        <v>10790</v>
      </c>
      <c r="C3599" t="s">
        <v>10791</v>
      </c>
      <c r="D3599" s="2">
        <v>0</v>
      </c>
      <c r="E3599" s="2">
        <v>140000</v>
      </c>
      <c r="F3599" s="21">
        <v>140000</v>
      </c>
      <c r="G3599" s="21">
        <v>140000</v>
      </c>
      <c r="H3599">
        <v>1</v>
      </c>
      <c r="I3599" t="s">
        <v>68</v>
      </c>
      <c r="J3599">
        <v>10</v>
      </c>
      <c r="K3599" t="s">
        <v>68</v>
      </c>
      <c r="L3599">
        <v>102</v>
      </c>
      <c r="M3599" t="s">
        <v>77</v>
      </c>
      <c r="N3599">
        <v>10201</v>
      </c>
      <c r="O3599" t="s">
        <v>77</v>
      </c>
      <c r="P3599">
        <v>102010001</v>
      </c>
      <c r="Q3599" t="s">
        <v>29</v>
      </c>
      <c r="R3599">
        <v>999999</v>
      </c>
      <c r="S3599" t="s">
        <v>24</v>
      </c>
      <c r="T3599">
        <v>9999999</v>
      </c>
      <c r="U3599" t="s">
        <v>24</v>
      </c>
      <c r="V3599">
        <v>300</v>
      </c>
      <c r="W3599" t="s">
        <v>25</v>
      </c>
      <c r="X3599" t="s">
        <v>56</v>
      </c>
      <c r="Y3599" t="s">
        <v>65</v>
      </c>
      <c r="Z3599">
        <v>1</v>
      </c>
      <c r="AA3599" t="s">
        <v>61</v>
      </c>
      <c r="AB3599">
        <v>10</v>
      </c>
      <c r="AC3599" t="s">
        <v>68</v>
      </c>
      <c r="AD3599" t="s">
        <v>10792</v>
      </c>
      <c r="AE3599"/>
      <c r="AF3599" s="2" t="s">
        <v>10790</v>
      </c>
    </row>
    <row r="3600" spans="2:32" ht="18">
      <c r="B3600" t="s">
        <v>10793</v>
      </c>
      <c r="C3600" t="s">
        <v>10794</v>
      </c>
      <c r="D3600" s="2">
        <v>0</v>
      </c>
      <c r="E3600" s="2">
        <v>201000</v>
      </c>
      <c r="F3600" s="21">
        <v>201000</v>
      </c>
      <c r="G3600" s="21">
        <v>201000</v>
      </c>
      <c r="H3600">
        <v>1</v>
      </c>
      <c r="I3600" t="s">
        <v>68</v>
      </c>
      <c r="J3600">
        <v>10</v>
      </c>
      <c r="K3600" t="s">
        <v>68</v>
      </c>
      <c r="L3600">
        <v>102</v>
      </c>
      <c r="M3600" t="s">
        <v>77</v>
      </c>
      <c r="N3600">
        <v>10201</v>
      </c>
      <c r="O3600" t="s">
        <v>77</v>
      </c>
      <c r="P3600">
        <v>102010001</v>
      </c>
      <c r="Q3600" t="s">
        <v>29</v>
      </c>
      <c r="R3600">
        <v>999999</v>
      </c>
      <c r="S3600" t="s">
        <v>24</v>
      </c>
      <c r="T3600">
        <v>9999999</v>
      </c>
      <c r="U3600" t="s">
        <v>24</v>
      </c>
      <c r="V3600">
        <v>300</v>
      </c>
      <c r="W3600" t="s">
        <v>25</v>
      </c>
      <c r="X3600" t="s">
        <v>56</v>
      </c>
      <c r="Y3600" t="s">
        <v>65</v>
      </c>
      <c r="Z3600">
        <v>1</v>
      </c>
      <c r="AA3600" t="s">
        <v>61</v>
      </c>
      <c r="AB3600">
        <v>10</v>
      </c>
      <c r="AC3600" t="s">
        <v>68</v>
      </c>
      <c r="AD3600" t="s">
        <v>10795</v>
      </c>
      <c r="AE3600"/>
      <c r="AF3600" s="2" t="s">
        <v>10793</v>
      </c>
    </row>
    <row r="3601" spans="2:32" ht="18">
      <c r="B3601" t="s">
        <v>10796</v>
      </c>
      <c r="C3601" t="s">
        <v>120</v>
      </c>
      <c r="D3601" s="2">
        <v>227000</v>
      </c>
      <c r="E3601" s="2">
        <v>253000</v>
      </c>
      <c r="F3601" s="21">
        <v>253000</v>
      </c>
      <c r="G3601" s="21">
        <v>253000</v>
      </c>
      <c r="H3601">
        <v>1</v>
      </c>
      <c r="I3601" t="s">
        <v>68</v>
      </c>
      <c r="J3601">
        <v>10</v>
      </c>
      <c r="K3601" t="s">
        <v>68</v>
      </c>
      <c r="L3601">
        <v>102</v>
      </c>
      <c r="M3601" t="s">
        <v>77</v>
      </c>
      <c r="N3601">
        <v>10201</v>
      </c>
      <c r="O3601" t="s">
        <v>77</v>
      </c>
      <c r="P3601">
        <v>102010001</v>
      </c>
      <c r="Q3601" t="s">
        <v>29</v>
      </c>
      <c r="R3601">
        <v>999999</v>
      </c>
      <c r="S3601" t="s">
        <v>24</v>
      </c>
      <c r="T3601">
        <v>9999999</v>
      </c>
      <c r="U3601" t="s">
        <v>24</v>
      </c>
      <c r="V3601">
        <v>300</v>
      </c>
      <c r="W3601" t="s">
        <v>25</v>
      </c>
      <c r="X3601" t="s">
        <v>56</v>
      </c>
      <c r="Y3601" t="s">
        <v>65</v>
      </c>
      <c r="Z3601">
        <v>1</v>
      </c>
      <c r="AA3601" t="s">
        <v>61</v>
      </c>
      <c r="AB3601">
        <v>10</v>
      </c>
      <c r="AC3601" t="s">
        <v>68</v>
      </c>
      <c r="AD3601" t="s">
        <v>121</v>
      </c>
      <c r="AE3601"/>
      <c r="AF3601" s="2" t="s">
        <v>10796</v>
      </c>
    </row>
    <row r="3602" spans="2:32" ht="18">
      <c r="B3602" t="s">
        <v>10797</v>
      </c>
      <c r="C3602" t="s">
        <v>10798</v>
      </c>
      <c r="D3602" s="2">
        <v>0</v>
      </c>
      <c r="E3602" s="2">
        <v>822000</v>
      </c>
      <c r="F3602" s="21">
        <v>822000</v>
      </c>
      <c r="G3602" s="21">
        <v>822000</v>
      </c>
      <c r="H3602">
        <v>2</v>
      </c>
      <c r="I3602" t="s">
        <v>70</v>
      </c>
      <c r="J3602">
        <v>20</v>
      </c>
      <c r="K3602" t="s">
        <v>70</v>
      </c>
      <c r="L3602">
        <v>209</v>
      </c>
      <c r="M3602" t="s">
        <v>25</v>
      </c>
      <c r="N3602">
        <v>20999</v>
      </c>
      <c r="O3602" t="s">
        <v>25</v>
      </c>
      <c r="P3602">
        <v>209999999</v>
      </c>
      <c r="Q3602" t="s">
        <v>25</v>
      </c>
      <c r="R3602">
        <v>999999</v>
      </c>
      <c r="S3602" t="s">
        <v>24</v>
      </c>
      <c r="T3602">
        <v>9999999</v>
      </c>
      <c r="U3602" t="s">
        <v>24</v>
      </c>
      <c r="V3602">
        <v>300</v>
      </c>
      <c r="W3602" t="s">
        <v>25</v>
      </c>
      <c r="X3602" t="s">
        <v>38</v>
      </c>
      <c r="Y3602" t="s">
        <v>60</v>
      </c>
      <c r="Z3602">
        <v>1</v>
      </c>
      <c r="AA3602" t="s">
        <v>61</v>
      </c>
      <c r="AB3602">
        <v>20</v>
      </c>
      <c r="AC3602" t="s">
        <v>70</v>
      </c>
      <c r="AD3602" t="s">
        <v>10799</v>
      </c>
      <c r="AE3602"/>
      <c r="AF3602" s="2" t="s">
        <v>10797</v>
      </c>
    </row>
    <row r="3603" spans="2:32" ht="18">
      <c r="B3603" t="s">
        <v>10800</v>
      </c>
      <c r="C3603" t="s">
        <v>10801</v>
      </c>
      <c r="D3603" s="2">
        <v>0</v>
      </c>
      <c r="E3603" s="2">
        <v>892000</v>
      </c>
      <c r="F3603" s="21">
        <v>892000</v>
      </c>
      <c r="G3603" s="21">
        <v>892000</v>
      </c>
      <c r="H3603">
        <v>2</v>
      </c>
      <c r="I3603" t="s">
        <v>70</v>
      </c>
      <c r="J3603">
        <v>20</v>
      </c>
      <c r="K3603" t="s">
        <v>70</v>
      </c>
      <c r="L3603">
        <v>209</v>
      </c>
      <c r="M3603" t="s">
        <v>25</v>
      </c>
      <c r="N3603">
        <v>20999</v>
      </c>
      <c r="O3603" t="s">
        <v>25</v>
      </c>
      <c r="P3603">
        <v>209999999</v>
      </c>
      <c r="Q3603" t="s">
        <v>25</v>
      </c>
      <c r="R3603">
        <v>999999</v>
      </c>
      <c r="S3603" t="s">
        <v>24</v>
      </c>
      <c r="T3603">
        <v>9999999</v>
      </c>
      <c r="U3603" t="s">
        <v>24</v>
      </c>
      <c r="V3603">
        <v>300</v>
      </c>
      <c r="W3603" t="s">
        <v>25</v>
      </c>
      <c r="X3603" t="s">
        <v>38</v>
      </c>
      <c r="Y3603" t="s">
        <v>60</v>
      </c>
      <c r="Z3603">
        <v>1</v>
      </c>
      <c r="AA3603" t="s">
        <v>61</v>
      </c>
      <c r="AB3603">
        <v>20</v>
      </c>
      <c r="AC3603" t="s">
        <v>70</v>
      </c>
      <c r="AD3603" t="s">
        <v>10802</v>
      </c>
      <c r="AE3603"/>
      <c r="AF3603" s="2" t="s">
        <v>10800</v>
      </c>
    </row>
    <row r="3604" spans="2:32" ht="18">
      <c r="B3604" t="s">
        <v>10803</v>
      </c>
      <c r="C3604" t="s">
        <v>10804</v>
      </c>
      <c r="D3604" s="2">
        <v>0</v>
      </c>
      <c r="E3604" s="2">
        <v>558000</v>
      </c>
      <c r="F3604" s="21">
        <v>558000</v>
      </c>
      <c r="G3604" s="21">
        <v>558000</v>
      </c>
      <c r="H3604">
        <v>2</v>
      </c>
      <c r="I3604" t="s">
        <v>70</v>
      </c>
      <c r="J3604">
        <v>20</v>
      </c>
      <c r="K3604" t="s">
        <v>70</v>
      </c>
      <c r="L3604">
        <v>209</v>
      </c>
      <c r="M3604" t="s">
        <v>25</v>
      </c>
      <c r="N3604">
        <v>20999</v>
      </c>
      <c r="O3604" t="s">
        <v>25</v>
      </c>
      <c r="P3604">
        <v>209999999</v>
      </c>
      <c r="Q3604" t="s">
        <v>25</v>
      </c>
      <c r="R3604">
        <v>999999</v>
      </c>
      <c r="S3604" t="s">
        <v>24</v>
      </c>
      <c r="T3604">
        <v>9999999</v>
      </c>
      <c r="U3604" t="s">
        <v>24</v>
      </c>
      <c r="V3604">
        <v>300</v>
      </c>
      <c r="W3604" t="s">
        <v>25</v>
      </c>
      <c r="X3604" t="s">
        <v>38</v>
      </c>
      <c r="Y3604" t="s">
        <v>60</v>
      </c>
      <c r="Z3604">
        <v>1</v>
      </c>
      <c r="AA3604" t="s">
        <v>61</v>
      </c>
      <c r="AB3604">
        <v>20</v>
      </c>
      <c r="AC3604" t="s">
        <v>70</v>
      </c>
      <c r="AD3604" t="s">
        <v>10805</v>
      </c>
      <c r="AE3604"/>
      <c r="AF3604" s="2" t="s">
        <v>10803</v>
      </c>
    </row>
    <row r="3605" spans="2:32" ht="18">
      <c r="B3605" t="s">
        <v>10806</v>
      </c>
      <c r="C3605" t="s">
        <v>10807</v>
      </c>
      <c r="D3605" s="2">
        <v>0</v>
      </c>
      <c r="E3605" s="2">
        <v>568000</v>
      </c>
      <c r="F3605" s="21">
        <v>568000</v>
      </c>
      <c r="G3605" s="21">
        <v>568000</v>
      </c>
      <c r="H3605">
        <v>2</v>
      </c>
      <c r="I3605" t="s">
        <v>70</v>
      </c>
      <c r="J3605">
        <v>20</v>
      </c>
      <c r="K3605" t="s">
        <v>70</v>
      </c>
      <c r="L3605">
        <v>209</v>
      </c>
      <c r="M3605" t="s">
        <v>25</v>
      </c>
      <c r="N3605">
        <v>20999</v>
      </c>
      <c r="O3605" t="s">
        <v>25</v>
      </c>
      <c r="P3605">
        <v>209999999</v>
      </c>
      <c r="Q3605" t="s">
        <v>25</v>
      </c>
      <c r="R3605">
        <v>999999</v>
      </c>
      <c r="S3605" t="s">
        <v>24</v>
      </c>
      <c r="T3605">
        <v>9999999</v>
      </c>
      <c r="U3605" t="s">
        <v>24</v>
      </c>
      <c r="V3605">
        <v>300</v>
      </c>
      <c r="W3605" t="s">
        <v>25</v>
      </c>
      <c r="X3605" t="s">
        <v>38</v>
      </c>
      <c r="Y3605" t="s">
        <v>60</v>
      </c>
      <c r="Z3605">
        <v>1</v>
      </c>
      <c r="AA3605" t="s">
        <v>61</v>
      </c>
      <c r="AB3605">
        <v>20</v>
      </c>
      <c r="AC3605" t="s">
        <v>70</v>
      </c>
      <c r="AD3605" t="s">
        <v>10808</v>
      </c>
      <c r="AE3605"/>
      <c r="AF3605" s="2" t="s">
        <v>10806</v>
      </c>
    </row>
    <row r="3606" spans="2:32" ht="18">
      <c r="B3606" t="s">
        <v>10809</v>
      </c>
      <c r="C3606" t="s">
        <v>10810</v>
      </c>
      <c r="D3606" s="2">
        <v>0</v>
      </c>
      <c r="E3606" s="2">
        <v>648000</v>
      </c>
      <c r="F3606" s="21">
        <v>648000</v>
      </c>
      <c r="G3606" s="21">
        <v>648000</v>
      </c>
      <c r="H3606">
        <v>2</v>
      </c>
      <c r="I3606" t="s">
        <v>70</v>
      </c>
      <c r="J3606">
        <v>20</v>
      </c>
      <c r="K3606" t="s">
        <v>70</v>
      </c>
      <c r="L3606">
        <v>209</v>
      </c>
      <c r="M3606" t="s">
        <v>25</v>
      </c>
      <c r="N3606">
        <v>20999</v>
      </c>
      <c r="O3606" t="s">
        <v>25</v>
      </c>
      <c r="P3606">
        <v>209999999</v>
      </c>
      <c r="Q3606" t="s">
        <v>25</v>
      </c>
      <c r="R3606">
        <v>999999</v>
      </c>
      <c r="S3606" t="s">
        <v>24</v>
      </c>
      <c r="T3606">
        <v>9999999</v>
      </c>
      <c r="U3606" t="s">
        <v>24</v>
      </c>
      <c r="V3606">
        <v>300</v>
      </c>
      <c r="W3606" t="s">
        <v>25</v>
      </c>
      <c r="X3606" t="s">
        <v>38</v>
      </c>
      <c r="Y3606" t="s">
        <v>60</v>
      </c>
      <c r="Z3606">
        <v>1</v>
      </c>
      <c r="AA3606" t="s">
        <v>61</v>
      </c>
      <c r="AB3606">
        <v>20</v>
      </c>
      <c r="AC3606" t="s">
        <v>70</v>
      </c>
      <c r="AD3606" t="s">
        <v>10811</v>
      </c>
      <c r="AE3606"/>
      <c r="AF3606" s="2" t="s">
        <v>10809</v>
      </c>
    </row>
    <row r="3607" spans="2:32" ht="18">
      <c r="B3607" t="s">
        <v>10812</v>
      </c>
      <c r="C3607" t="s">
        <v>10813</v>
      </c>
      <c r="D3607" s="2">
        <v>0</v>
      </c>
      <c r="E3607" s="2">
        <v>867500</v>
      </c>
      <c r="F3607" s="21">
        <v>867500</v>
      </c>
      <c r="G3607" s="21">
        <v>867500</v>
      </c>
      <c r="H3607">
        <v>2</v>
      </c>
      <c r="I3607" t="s">
        <v>70</v>
      </c>
      <c r="J3607">
        <v>20</v>
      </c>
      <c r="K3607" t="s">
        <v>70</v>
      </c>
      <c r="L3607">
        <v>209</v>
      </c>
      <c r="M3607" t="s">
        <v>25</v>
      </c>
      <c r="N3607">
        <v>20999</v>
      </c>
      <c r="O3607" t="s">
        <v>25</v>
      </c>
      <c r="P3607">
        <v>209999999</v>
      </c>
      <c r="Q3607" t="s">
        <v>25</v>
      </c>
      <c r="R3607">
        <v>999999</v>
      </c>
      <c r="S3607" t="s">
        <v>24</v>
      </c>
      <c r="T3607">
        <v>9999999</v>
      </c>
      <c r="U3607" t="s">
        <v>24</v>
      </c>
      <c r="V3607">
        <v>300</v>
      </c>
      <c r="W3607" t="s">
        <v>25</v>
      </c>
      <c r="X3607" t="s">
        <v>38</v>
      </c>
      <c r="Y3607" t="s">
        <v>60</v>
      </c>
      <c r="Z3607">
        <v>1</v>
      </c>
      <c r="AA3607" t="s">
        <v>61</v>
      </c>
      <c r="AB3607">
        <v>20</v>
      </c>
      <c r="AC3607" t="s">
        <v>70</v>
      </c>
      <c r="AD3607" t="s">
        <v>10814</v>
      </c>
      <c r="AE3607"/>
      <c r="AF3607" s="2" t="s">
        <v>10812</v>
      </c>
    </row>
    <row r="3608" spans="2:32" ht="18">
      <c r="B3608" t="s">
        <v>10815</v>
      </c>
      <c r="C3608" t="s">
        <v>10816</v>
      </c>
      <c r="D3608" s="2">
        <v>0</v>
      </c>
      <c r="E3608" s="2">
        <v>877500</v>
      </c>
      <c r="F3608" s="21">
        <v>877500</v>
      </c>
      <c r="G3608" s="21">
        <v>877500</v>
      </c>
      <c r="H3608">
        <v>2</v>
      </c>
      <c r="I3608" t="s">
        <v>70</v>
      </c>
      <c r="J3608">
        <v>20</v>
      </c>
      <c r="K3608" t="s">
        <v>70</v>
      </c>
      <c r="L3608">
        <v>209</v>
      </c>
      <c r="M3608" t="s">
        <v>25</v>
      </c>
      <c r="N3608">
        <v>20999</v>
      </c>
      <c r="O3608" t="s">
        <v>25</v>
      </c>
      <c r="P3608">
        <v>209999999</v>
      </c>
      <c r="Q3608" t="s">
        <v>25</v>
      </c>
      <c r="R3608">
        <v>999999</v>
      </c>
      <c r="S3608" t="s">
        <v>24</v>
      </c>
      <c r="T3608">
        <v>9999999</v>
      </c>
      <c r="U3608" t="s">
        <v>24</v>
      </c>
      <c r="V3608">
        <v>300</v>
      </c>
      <c r="W3608" t="s">
        <v>25</v>
      </c>
      <c r="X3608" t="s">
        <v>38</v>
      </c>
      <c r="Y3608" t="s">
        <v>60</v>
      </c>
      <c r="Z3608">
        <v>1</v>
      </c>
      <c r="AA3608" t="s">
        <v>61</v>
      </c>
      <c r="AB3608">
        <v>20</v>
      </c>
      <c r="AC3608" t="s">
        <v>70</v>
      </c>
      <c r="AD3608" t="s">
        <v>10817</v>
      </c>
      <c r="AE3608"/>
      <c r="AF3608" s="2" t="s">
        <v>10815</v>
      </c>
    </row>
    <row r="3609" spans="2:32" ht="18">
      <c r="B3609" t="s">
        <v>10818</v>
      </c>
      <c r="C3609" t="s">
        <v>10819</v>
      </c>
      <c r="D3609" s="2">
        <v>0</v>
      </c>
      <c r="E3609" s="2">
        <v>957500</v>
      </c>
      <c r="F3609" s="21">
        <v>957500</v>
      </c>
      <c r="G3609" s="21">
        <v>957500</v>
      </c>
      <c r="H3609">
        <v>2</v>
      </c>
      <c r="I3609" t="s">
        <v>70</v>
      </c>
      <c r="J3609">
        <v>20</v>
      </c>
      <c r="K3609" t="s">
        <v>70</v>
      </c>
      <c r="L3609">
        <v>209</v>
      </c>
      <c r="M3609" t="s">
        <v>25</v>
      </c>
      <c r="N3609">
        <v>20999</v>
      </c>
      <c r="O3609" t="s">
        <v>25</v>
      </c>
      <c r="P3609">
        <v>209999999</v>
      </c>
      <c r="Q3609" t="s">
        <v>25</v>
      </c>
      <c r="R3609">
        <v>999999</v>
      </c>
      <c r="S3609" t="s">
        <v>24</v>
      </c>
      <c r="T3609">
        <v>9999999</v>
      </c>
      <c r="U3609" t="s">
        <v>24</v>
      </c>
      <c r="V3609">
        <v>300</v>
      </c>
      <c r="W3609" t="s">
        <v>25</v>
      </c>
      <c r="X3609" t="s">
        <v>38</v>
      </c>
      <c r="Y3609" t="s">
        <v>60</v>
      </c>
      <c r="Z3609">
        <v>1</v>
      </c>
      <c r="AA3609" t="s">
        <v>61</v>
      </c>
      <c r="AB3609">
        <v>20</v>
      </c>
      <c r="AC3609" t="s">
        <v>70</v>
      </c>
      <c r="AD3609" t="s">
        <v>10820</v>
      </c>
      <c r="AE3609"/>
      <c r="AF3609" s="2" t="s">
        <v>10818</v>
      </c>
    </row>
    <row r="3610" spans="2:32" ht="18">
      <c r="B3610" t="s">
        <v>10821</v>
      </c>
      <c r="C3610" t="s">
        <v>10822</v>
      </c>
      <c r="D3610" s="2">
        <v>0</v>
      </c>
      <c r="E3610" s="2">
        <v>797000</v>
      </c>
      <c r="F3610" s="21">
        <v>797000</v>
      </c>
      <c r="G3610" s="21">
        <v>797000</v>
      </c>
      <c r="H3610">
        <v>2</v>
      </c>
      <c r="I3610" t="s">
        <v>70</v>
      </c>
      <c r="J3610">
        <v>20</v>
      </c>
      <c r="K3610" t="s">
        <v>70</v>
      </c>
      <c r="L3610">
        <v>209</v>
      </c>
      <c r="M3610" t="s">
        <v>25</v>
      </c>
      <c r="N3610">
        <v>20999</v>
      </c>
      <c r="O3610" t="s">
        <v>25</v>
      </c>
      <c r="P3610">
        <v>209999999</v>
      </c>
      <c r="Q3610" t="s">
        <v>25</v>
      </c>
      <c r="R3610">
        <v>999999</v>
      </c>
      <c r="S3610" t="s">
        <v>24</v>
      </c>
      <c r="T3610">
        <v>9999999</v>
      </c>
      <c r="U3610" t="s">
        <v>24</v>
      </c>
      <c r="V3610">
        <v>300</v>
      </c>
      <c r="W3610" t="s">
        <v>25</v>
      </c>
      <c r="X3610" t="s">
        <v>38</v>
      </c>
      <c r="Y3610" t="s">
        <v>60</v>
      </c>
      <c r="Z3610">
        <v>1</v>
      </c>
      <c r="AA3610" t="s">
        <v>61</v>
      </c>
      <c r="AB3610">
        <v>20</v>
      </c>
      <c r="AC3610" t="s">
        <v>70</v>
      </c>
      <c r="AD3610" t="s">
        <v>10823</v>
      </c>
      <c r="AE3610"/>
      <c r="AF3610" s="2" t="s">
        <v>10821</v>
      </c>
    </row>
    <row r="3611" spans="2:32" ht="18">
      <c r="B3611" t="s">
        <v>10824</v>
      </c>
      <c r="C3611" t="s">
        <v>10825</v>
      </c>
      <c r="D3611" s="2">
        <v>0</v>
      </c>
      <c r="E3611" s="2">
        <v>802000</v>
      </c>
      <c r="F3611" s="21">
        <v>802000</v>
      </c>
      <c r="G3611" s="21">
        <v>802000</v>
      </c>
      <c r="H3611">
        <v>2</v>
      </c>
      <c r="I3611" t="s">
        <v>70</v>
      </c>
      <c r="J3611">
        <v>20</v>
      </c>
      <c r="K3611" t="s">
        <v>70</v>
      </c>
      <c r="L3611">
        <v>209</v>
      </c>
      <c r="M3611" t="s">
        <v>25</v>
      </c>
      <c r="N3611">
        <v>20999</v>
      </c>
      <c r="O3611" t="s">
        <v>25</v>
      </c>
      <c r="P3611">
        <v>209999999</v>
      </c>
      <c r="Q3611" t="s">
        <v>25</v>
      </c>
      <c r="R3611">
        <v>999999</v>
      </c>
      <c r="S3611" t="s">
        <v>24</v>
      </c>
      <c r="T3611">
        <v>9999999</v>
      </c>
      <c r="U3611" t="s">
        <v>24</v>
      </c>
      <c r="V3611">
        <v>300</v>
      </c>
      <c r="W3611" t="s">
        <v>25</v>
      </c>
      <c r="X3611" t="s">
        <v>38</v>
      </c>
      <c r="Y3611" t="s">
        <v>60</v>
      </c>
      <c r="Z3611">
        <v>1</v>
      </c>
      <c r="AA3611" t="s">
        <v>61</v>
      </c>
      <c r="AB3611">
        <v>20</v>
      </c>
      <c r="AC3611" t="s">
        <v>70</v>
      </c>
      <c r="AD3611" t="s">
        <v>10826</v>
      </c>
      <c r="AE3611"/>
      <c r="AF3611" s="2" t="s">
        <v>10824</v>
      </c>
    </row>
    <row r="3612" spans="2:32" ht="18">
      <c r="B3612" t="s">
        <v>10827</v>
      </c>
      <c r="C3612" t="s">
        <v>10828</v>
      </c>
      <c r="D3612" s="2">
        <v>0</v>
      </c>
      <c r="E3612" s="2">
        <v>0</v>
      </c>
      <c r="F3612">
        <v>0</v>
      </c>
      <c r="G3612">
        <v>0</v>
      </c>
      <c r="H3612">
        <v>3</v>
      </c>
      <c r="I3612" t="s">
        <v>57</v>
      </c>
      <c r="J3612">
        <v>30</v>
      </c>
      <c r="K3612" t="s">
        <v>58</v>
      </c>
      <c r="L3612">
        <v>309</v>
      </c>
      <c r="M3612" t="s">
        <v>25</v>
      </c>
      <c r="N3612">
        <v>30999</v>
      </c>
      <c r="O3612" t="s">
        <v>25</v>
      </c>
      <c r="P3612">
        <v>309999999</v>
      </c>
      <c r="Q3612" t="s">
        <v>25</v>
      </c>
      <c r="R3612">
        <v>999999</v>
      </c>
      <c r="S3612" t="s">
        <v>24</v>
      </c>
      <c r="T3612">
        <v>9999999</v>
      </c>
      <c r="U3612" t="s">
        <v>24</v>
      </c>
      <c r="V3612">
        <v>300</v>
      </c>
      <c r="W3612" t="s">
        <v>25</v>
      </c>
      <c r="X3612" t="s">
        <v>56</v>
      </c>
      <c r="Y3612" t="s">
        <v>65</v>
      </c>
      <c r="Z3612">
        <v>1</v>
      </c>
      <c r="AA3612" t="s">
        <v>61</v>
      </c>
      <c r="AB3612">
        <v>30</v>
      </c>
      <c r="AC3612" t="s">
        <v>58</v>
      </c>
      <c r="AD3612" t="s">
        <v>10829</v>
      </c>
      <c r="AE3612"/>
      <c r="AF3612" s="2" t="s">
        <v>10827</v>
      </c>
    </row>
    <row r="3613" spans="2:32" ht="18">
      <c r="B3613" t="s">
        <v>10830</v>
      </c>
      <c r="C3613" t="s">
        <v>10831</v>
      </c>
      <c r="D3613" s="2">
        <v>5900</v>
      </c>
      <c r="E3613" s="2">
        <v>9000</v>
      </c>
      <c r="F3613" s="21">
        <v>9000</v>
      </c>
      <c r="G3613">
        <v>0</v>
      </c>
      <c r="H3613">
        <v>3</v>
      </c>
      <c r="I3613" t="s">
        <v>57</v>
      </c>
      <c r="J3613">
        <v>30</v>
      </c>
      <c r="K3613" t="s">
        <v>58</v>
      </c>
      <c r="L3613">
        <v>309</v>
      </c>
      <c r="M3613" t="s">
        <v>25</v>
      </c>
      <c r="N3613">
        <v>30999</v>
      </c>
      <c r="O3613" t="s">
        <v>25</v>
      </c>
      <c r="P3613">
        <v>309990001</v>
      </c>
      <c r="Q3613" t="s">
        <v>30</v>
      </c>
      <c r="R3613">
        <v>999999</v>
      </c>
      <c r="S3613" t="s">
        <v>24</v>
      </c>
      <c r="T3613">
        <v>9999999</v>
      </c>
      <c r="U3613" t="s">
        <v>24</v>
      </c>
      <c r="V3613">
        <v>300</v>
      </c>
      <c r="W3613" t="s">
        <v>25</v>
      </c>
      <c r="X3613" t="s">
        <v>56</v>
      </c>
      <c r="Y3613" t="s">
        <v>65</v>
      </c>
      <c r="Z3613">
        <v>1</v>
      </c>
      <c r="AA3613" t="s">
        <v>61</v>
      </c>
      <c r="AB3613">
        <v>30</v>
      </c>
      <c r="AC3613" t="s">
        <v>58</v>
      </c>
      <c r="AD3613" t="s">
        <v>10832</v>
      </c>
      <c r="AE3613"/>
      <c r="AF3613" s="2" t="s">
        <v>10830</v>
      </c>
    </row>
    <row r="3614" spans="2:32" ht="18">
      <c r="B3614" t="s">
        <v>10833</v>
      </c>
      <c r="C3614" t="s">
        <v>10834</v>
      </c>
      <c r="D3614" s="2">
        <v>0</v>
      </c>
      <c r="E3614" s="2">
        <v>5707</v>
      </c>
      <c r="F3614" s="21">
        <v>5707</v>
      </c>
      <c r="G3614">
        <v>0</v>
      </c>
      <c r="H3614">
        <v>2</v>
      </c>
      <c r="I3614" t="s">
        <v>70</v>
      </c>
      <c r="J3614">
        <v>20</v>
      </c>
      <c r="K3614" t="s">
        <v>70</v>
      </c>
      <c r="L3614">
        <v>209</v>
      </c>
      <c r="M3614" t="s">
        <v>25</v>
      </c>
      <c r="N3614">
        <v>20999</v>
      </c>
      <c r="O3614" t="s">
        <v>25</v>
      </c>
      <c r="P3614">
        <v>209999999</v>
      </c>
      <c r="Q3614" t="s">
        <v>25</v>
      </c>
      <c r="R3614">
        <v>999999</v>
      </c>
      <c r="S3614" t="s">
        <v>24</v>
      </c>
      <c r="T3614">
        <v>9999999</v>
      </c>
      <c r="U3614" t="s">
        <v>24</v>
      </c>
      <c r="V3614">
        <v>300</v>
      </c>
      <c r="W3614" t="s">
        <v>25</v>
      </c>
      <c r="X3614" t="s">
        <v>38</v>
      </c>
      <c r="Y3614" t="s">
        <v>60</v>
      </c>
      <c r="Z3614">
        <v>1</v>
      </c>
      <c r="AA3614" t="s">
        <v>61</v>
      </c>
      <c r="AB3614">
        <v>20</v>
      </c>
      <c r="AC3614" t="s">
        <v>70</v>
      </c>
      <c r="AD3614" t="s">
        <v>10835</v>
      </c>
      <c r="AE3614"/>
      <c r="AF3614" s="2" t="s">
        <v>10833</v>
      </c>
    </row>
    <row r="3615" spans="2:32" ht="18">
      <c r="B3615" t="s">
        <v>10836</v>
      </c>
      <c r="C3615" t="s">
        <v>10837</v>
      </c>
      <c r="D3615" s="2">
        <v>0</v>
      </c>
      <c r="E3615" s="2">
        <v>0</v>
      </c>
      <c r="F3615">
        <v>0</v>
      </c>
      <c r="G3615">
        <v>0</v>
      </c>
      <c r="H3615">
        <v>2</v>
      </c>
      <c r="I3615" t="s">
        <v>70</v>
      </c>
      <c r="J3615">
        <v>20</v>
      </c>
      <c r="K3615" t="s">
        <v>70</v>
      </c>
      <c r="L3615">
        <v>209</v>
      </c>
      <c r="M3615" t="s">
        <v>25</v>
      </c>
      <c r="N3615">
        <v>20999</v>
      </c>
      <c r="O3615" t="s">
        <v>25</v>
      </c>
      <c r="P3615">
        <v>209999999</v>
      </c>
      <c r="Q3615" t="s">
        <v>25</v>
      </c>
      <c r="R3615">
        <v>999999</v>
      </c>
      <c r="S3615" t="s">
        <v>24</v>
      </c>
      <c r="T3615">
        <v>9999999</v>
      </c>
      <c r="U3615" t="s">
        <v>24</v>
      </c>
      <c r="V3615">
        <v>300</v>
      </c>
      <c r="W3615" t="s">
        <v>25</v>
      </c>
      <c r="X3615" t="s">
        <v>56</v>
      </c>
      <c r="Y3615" t="s">
        <v>65</v>
      </c>
      <c r="Z3615">
        <v>1</v>
      </c>
      <c r="AA3615" t="s">
        <v>61</v>
      </c>
      <c r="AB3615">
        <v>20</v>
      </c>
      <c r="AC3615" t="s">
        <v>70</v>
      </c>
      <c r="AD3615" t="s">
        <v>10838</v>
      </c>
      <c r="AE3615"/>
      <c r="AF3615" s="2" t="s">
        <v>10836</v>
      </c>
    </row>
    <row r="3616" spans="2:32" ht="18">
      <c r="B3616" t="s">
        <v>10839</v>
      </c>
      <c r="C3616" t="s">
        <v>10840</v>
      </c>
      <c r="D3616" s="2">
        <v>0</v>
      </c>
      <c r="E3616" s="2">
        <v>350000</v>
      </c>
      <c r="F3616" s="21">
        <v>350000</v>
      </c>
      <c r="G3616" s="21">
        <v>350000</v>
      </c>
      <c r="H3616">
        <v>1</v>
      </c>
      <c r="I3616" t="s">
        <v>68</v>
      </c>
      <c r="J3616">
        <v>10</v>
      </c>
      <c r="K3616" t="s">
        <v>68</v>
      </c>
      <c r="L3616">
        <v>102</v>
      </c>
      <c r="M3616" t="s">
        <v>77</v>
      </c>
      <c r="N3616">
        <v>10201</v>
      </c>
      <c r="O3616" t="s">
        <v>77</v>
      </c>
      <c r="P3616">
        <v>102010001</v>
      </c>
      <c r="Q3616" t="s">
        <v>29</v>
      </c>
      <c r="R3616">
        <v>999999</v>
      </c>
      <c r="S3616" t="s">
        <v>24</v>
      </c>
      <c r="T3616">
        <v>9999999</v>
      </c>
      <c r="U3616" t="s">
        <v>24</v>
      </c>
      <c r="V3616">
        <v>300</v>
      </c>
      <c r="W3616" t="s">
        <v>25</v>
      </c>
      <c r="X3616" t="s">
        <v>56</v>
      </c>
      <c r="Y3616" t="s">
        <v>65</v>
      </c>
      <c r="Z3616">
        <v>1</v>
      </c>
      <c r="AA3616" t="s">
        <v>61</v>
      </c>
      <c r="AB3616">
        <v>10</v>
      </c>
      <c r="AC3616" t="s">
        <v>68</v>
      </c>
      <c r="AD3616" t="s">
        <v>10841</v>
      </c>
      <c r="AE3616"/>
      <c r="AF3616" s="2" t="s">
        <v>10839</v>
      </c>
    </row>
    <row r="3617" spans="2:32" ht="18">
      <c r="B3617" t="s">
        <v>10842</v>
      </c>
      <c r="C3617" t="s">
        <v>10843</v>
      </c>
      <c r="D3617" s="2">
        <v>0</v>
      </c>
      <c r="E3617" s="2">
        <v>940000</v>
      </c>
      <c r="F3617" s="21">
        <v>940000</v>
      </c>
      <c r="G3617" s="21">
        <v>940000</v>
      </c>
      <c r="H3617">
        <v>1</v>
      </c>
      <c r="I3617" t="s">
        <v>68</v>
      </c>
      <c r="J3617">
        <v>10</v>
      </c>
      <c r="K3617" t="s">
        <v>68</v>
      </c>
      <c r="L3617">
        <v>102</v>
      </c>
      <c r="M3617" t="s">
        <v>77</v>
      </c>
      <c r="N3617">
        <v>10201</v>
      </c>
      <c r="O3617" t="s">
        <v>77</v>
      </c>
      <c r="P3617">
        <v>102010001</v>
      </c>
      <c r="Q3617" t="s">
        <v>29</v>
      </c>
      <c r="R3617">
        <v>999999</v>
      </c>
      <c r="S3617" t="s">
        <v>24</v>
      </c>
      <c r="T3617">
        <v>9999999</v>
      </c>
      <c r="U3617" t="s">
        <v>24</v>
      </c>
      <c r="V3617">
        <v>300</v>
      </c>
      <c r="W3617" t="s">
        <v>25</v>
      </c>
      <c r="X3617" t="s">
        <v>56</v>
      </c>
      <c r="Y3617" t="s">
        <v>65</v>
      </c>
      <c r="Z3617">
        <v>1</v>
      </c>
      <c r="AA3617" t="s">
        <v>61</v>
      </c>
      <c r="AB3617">
        <v>10</v>
      </c>
      <c r="AC3617" t="s">
        <v>68</v>
      </c>
      <c r="AD3617" t="s">
        <v>10844</v>
      </c>
      <c r="AE3617"/>
      <c r="AF3617" s="2" t="s">
        <v>10842</v>
      </c>
    </row>
    <row r="3618" spans="2:32" ht="18">
      <c r="B3618" t="s">
        <v>10845</v>
      </c>
      <c r="C3618" t="s">
        <v>10846</v>
      </c>
      <c r="D3618" s="2">
        <v>0</v>
      </c>
      <c r="E3618" s="2">
        <v>1450000</v>
      </c>
      <c r="F3618" s="21">
        <v>1450000</v>
      </c>
      <c r="G3618" s="21">
        <v>1450000</v>
      </c>
      <c r="H3618">
        <v>1</v>
      </c>
      <c r="I3618" t="s">
        <v>68</v>
      </c>
      <c r="J3618">
        <v>10</v>
      </c>
      <c r="K3618" t="s">
        <v>68</v>
      </c>
      <c r="L3618">
        <v>102</v>
      </c>
      <c r="M3618" t="s">
        <v>77</v>
      </c>
      <c r="N3618">
        <v>10201</v>
      </c>
      <c r="O3618" t="s">
        <v>77</v>
      </c>
      <c r="P3618">
        <v>102010001</v>
      </c>
      <c r="Q3618" t="s">
        <v>29</v>
      </c>
      <c r="R3618">
        <v>999999</v>
      </c>
      <c r="S3618" t="s">
        <v>24</v>
      </c>
      <c r="T3618">
        <v>9999999</v>
      </c>
      <c r="U3618" t="s">
        <v>24</v>
      </c>
      <c r="V3618">
        <v>300</v>
      </c>
      <c r="W3618" t="s">
        <v>25</v>
      </c>
      <c r="X3618" t="s">
        <v>56</v>
      </c>
      <c r="Y3618" t="s">
        <v>65</v>
      </c>
      <c r="Z3618">
        <v>1</v>
      </c>
      <c r="AA3618" t="s">
        <v>61</v>
      </c>
      <c r="AB3618">
        <v>10</v>
      </c>
      <c r="AC3618" t="s">
        <v>68</v>
      </c>
      <c r="AD3618" t="s">
        <v>10847</v>
      </c>
      <c r="AE3618"/>
      <c r="AF3618" s="2" t="s">
        <v>10845</v>
      </c>
    </row>
    <row r="3619" spans="2:32" ht="18">
      <c r="B3619" t="s">
        <v>10848</v>
      </c>
      <c r="C3619" t="s">
        <v>10849</v>
      </c>
      <c r="D3619" s="2">
        <v>0</v>
      </c>
      <c r="E3619" s="2">
        <v>1920000</v>
      </c>
      <c r="F3619" s="21">
        <v>1920000</v>
      </c>
      <c r="G3619" s="21">
        <v>1920000</v>
      </c>
      <c r="H3619">
        <v>2</v>
      </c>
      <c r="I3619" t="s">
        <v>70</v>
      </c>
      <c r="J3619">
        <v>20</v>
      </c>
      <c r="K3619" t="s">
        <v>70</v>
      </c>
      <c r="L3619">
        <v>202</v>
      </c>
      <c r="M3619" t="s">
        <v>77</v>
      </c>
      <c r="N3619">
        <v>20201</v>
      </c>
      <c r="O3619" t="s">
        <v>77</v>
      </c>
      <c r="P3619">
        <v>202010001</v>
      </c>
      <c r="Q3619" t="s">
        <v>29</v>
      </c>
      <c r="R3619">
        <v>999999</v>
      </c>
      <c r="S3619" t="s">
        <v>24</v>
      </c>
      <c r="T3619">
        <v>9999999</v>
      </c>
      <c r="U3619" t="s">
        <v>24</v>
      </c>
      <c r="V3619">
        <v>300</v>
      </c>
      <c r="W3619" t="s">
        <v>25</v>
      </c>
      <c r="X3619" t="s">
        <v>56</v>
      </c>
      <c r="Y3619" t="s">
        <v>65</v>
      </c>
      <c r="Z3619">
        <v>1</v>
      </c>
      <c r="AA3619" t="s">
        <v>61</v>
      </c>
      <c r="AB3619">
        <v>20</v>
      </c>
      <c r="AC3619" t="s">
        <v>70</v>
      </c>
      <c r="AD3619" t="s">
        <v>10850</v>
      </c>
      <c r="AE3619"/>
      <c r="AF3619" s="2" t="s">
        <v>10848</v>
      </c>
    </row>
    <row r="3620" spans="2:32" ht="18">
      <c r="B3620" t="s">
        <v>10851</v>
      </c>
      <c r="C3620" t="s">
        <v>10852</v>
      </c>
      <c r="D3620" s="2">
        <v>0</v>
      </c>
      <c r="E3620" s="2">
        <v>450000</v>
      </c>
      <c r="F3620" s="21">
        <v>450000</v>
      </c>
      <c r="G3620" s="21">
        <v>450000</v>
      </c>
      <c r="H3620">
        <v>1</v>
      </c>
      <c r="I3620" t="s">
        <v>68</v>
      </c>
      <c r="J3620">
        <v>10</v>
      </c>
      <c r="K3620" t="s">
        <v>68</v>
      </c>
      <c r="L3620">
        <v>102</v>
      </c>
      <c r="M3620" t="s">
        <v>77</v>
      </c>
      <c r="N3620">
        <v>10201</v>
      </c>
      <c r="O3620" t="s">
        <v>77</v>
      </c>
      <c r="P3620">
        <v>102010001</v>
      </c>
      <c r="Q3620" t="s">
        <v>29</v>
      </c>
      <c r="R3620">
        <v>999999</v>
      </c>
      <c r="S3620" t="s">
        <v>24</v>
      </c>
      <c r="T3620">
        <v>9999999</v>
      </c>
      <c r="U3620" t="s">
        <v>24</v>
      </c>
      <c r="V3620">
        <v>300</v>
      </c>
      <c r="W3620" t="s">
        <v>25</v>
      </c>
      <c r="X3620" t="s">
        <v>56</v>
      </c>
      <c r="Y3620" t="s">
        <v>65</v>
      </c>
      <c r="Z3620">
        <v>1</v>
      </c>
      <c r="AA3620" t="s">
        <v>61</v>
      </c>
      <c r="AB3620">
        <v>10</v>
      </c>
      <c r="AC3620" t="s">
        <v>68</v>
      </c>
      <c r="AD3620" t="s">
        <v>10853</v>
      </c>
      <c r="AE3620"/>
      <c r="AF3620" s="2" t="s">
        <v>10851</v>
      </c>
    </row>
    <row r="3621" spans="2:32" ht="18">
      <c r="B3621" t="s">
        <v>10854</v>
      </c>
      <c r="C3621" t="s">
        <v>10855</v>
      </c>
      <c r="D3621" s="2">
        <v>0</v>
      </c>
      <c r="E3621" s="2">
        <v>1000000</v>
      </c>
      <c r="F3621" s="21">
        <v>1000000</v>
      </c>
      <c r="G3621" s="21">
        <v>1000000</v>
      </c>
      <c r="H3621">
        <v>1</v>
      </c>
      <c r="I3621" t="s">
        <v>68</v>
      </c>
      <c r="J3621">
        <v>10</v>
      </c>
      <c r="K3621" t="s">
        <v>68</v>
      </c>
      <c r="L3621">
        <v>102</v>
      </c>
      <c r="M3621" t="s">
        <v>77</v>
      </c>
      <c r="N3621">
        <v>10201</v>
      </c>
      <c r="O3621" t="s">
        <v>77</v>
      </c>
      <c r="P3621">
        <v>102010001</v>
      </c>
      <c r="Q3621" t="s">
        <v>29</v>
      </c>
      <c r="R3621">
        <v>999999</v>
      </c>
      <c r="S3621" t="s">
        <v>24</v>
      </c>
      <c r="T3621">
        <v>9999999</v>
      </c>
      <c r="U3621" t="s">
        <v>24</v>
      </c>
      <c r="V3621">
        <v>300</v>
      </c>
      <c r="W3621" t="s">
        <v>25</v>
      </c>
      <c r="X3621" t="s">
        <v>56</v>
      </c>
      <c r="Y3621" t="s">
        <v>65</v>
      </c>
      <c r="Z3621">
        <v>1</v>
      </c>
      <c r="AA3621" t="s">
        <v>61</v>
      </c>
      <c r="AB3621">
        <v>10</v>
      </c>
      <c r="AC3621" t="s">
        <v>68</v>
      </c>
      <c r="AD3621" t="s">
        <v>10856</v>
      </c>
      <c r="AE3621"/>
      <c r="AF3621" s="2" t="s">
        <v>10854</v>
      </c>
    </row>
    <row r="3622" spans="2:32" ht="18">
      <c r="B3622" t="s">
        <v>10857</v>
      </c>
      <c r="C3622" t="s">
        <v>10858</v>
      </c>
      <c r="D3622" s="2">
        <v>0</v>
      </c>
      <c r="E3622" s="2">
        <v>1600000</v>
      </c>
      <c r="F3622" s="21">
        <v>1600000</v>
      </c>
      <c r="G3622" s="21">
        <v>1600000</v>
      </c>
      <c r="H3622">
        <v>1</v>
      </c>
      <c r="I3622" t="s">
        <v>68</v>
      </c>
      <c r="J3622">
        <v>10</v>
      </c>
      <c r="K3622" t="s">
        <v>68</v>
      </c>
      <c r="L3622">
        <v>102</v>
      </c>
      <c r="M3622" t="s">
        <v>77</v>
      </c>
      <c r="N3622">
        <v>10201</v>
      </c>
      <c r="O3622" t="s">
        <v>77</v>
      </c>
      <c r="P3622">
        <v>102010001</v>
      </c>
      <c r="Q3622" t="s">
        <v>29</v>
      </c>
      <c r="R3622">
        <v>999999</v>
      </c>
      <c r="S3622" t="s">
        <v>24</v>
      </c>
      <c r="T3622">
        <v>9999999</v>
      </c>
      <c r="U3622" t="s">
        <v>24</v>
      </c>
      <c r="V3622">
        <v>300</v>
      </c>
      <c r="W3622" t="s">
        <v>25</v>
      </c>
      <c r="X3622" t="s">
        <v>56</v>
      </c>
      <c r="Y3622" t="s">
        <v>65</v>
      </c>
      <c r="Z3622">
        <v>1</v>
      </c>
      <c r="AA3622" t="s">
        <v>61</v>
      </c>
      <c r="AB3622">
        <v>10</v>
      </c>
      <c r="AC3622" t="s">
        <v>68</v>
      </c>
      <c r="AD3622" t="s">
        <v>10859</v>
      </c>
      <c r="AE3622"/>
      <c r="AF3622" s="2" t="s">
        <v>10857</v>
      </c>
    </row>
    <row r="3623" spans="2:32" ht="18">
      <c r="B3623" t="s">
        <v>10860</v>
      </c>
      <c r="C3623" t="s">
        <v>10861</v>
      </c>
      <c r="D3623" s="2">
        <v>0</v>
      </c>
      <c r="E3623" s="2">
        <v>36000</v>
      </c>
      <c r="F3623" s="21">
        <v>36000</v>
      </c>
      <c r="G3623" s="21">
        <v>80000</v>
      </c>
      <c r="H3623">
        <v>1</v>
      </c>
      <c r="I3623" t="s">
        <v>68</v>
      </c>
      <c r="J3623">
        <v>10</v>
      </c>
      <c r="K3623" t="s">
        <v>68</v>
      </c>
      <c r="L3623">
        <v>109</v>
      </c>
      <c r="M3623" t="s">
        <v>25</v>
      </c>
      <c r="N3623">
        <v>10999</v>
      </c>
      <c r="O3623" t="s">
        <v>25</v>
      </c>
      <c r="P3623">
        <v>109990004</v>
      </c>
      <c r="Q3623" t="s">
        <v>31</v>
      </c>
      <c r="R3623">
        <v>999999</v>
      </c>
      <c r="S3623" t="s">
        <v>24</v>
      </c>
      <c r="T3623">
        <v>9999999</v>
      </c>
      <c r="U3623" t="s">
        <v>24</v>
      </c>
      <c r="V3623">
        <v>300</v>
      </c>
      <c r="W3623" t="s">
        <v>25</v>
      </c>
      <c r="X3623" t="s">
        <v>56</v>
      </c>
      <c r="Y3623" t="s">
        <v>65</v>
      </c>
      <c r="Z3623">
        <v>1</v>
      </c>
      <c r="AA3623" t="s">
        <v>61</v>
      </c>
      <c r="AB3623">
        <v>10</v>
      </c>
      <c r="AC3623" t="s">
        <v>68</v>
      </c>
      <c r="AD3623" t="s">
        <v>10862</v>
      </c>
      <c r="AE3623"/>
      <c r="AF3623" s="2" t="s">
        <v>10860</v>
      </c>
    </row>
    <row r="3624" spans="2:32" ht="18">
      <c r="B3624" t="s">
        <v>10863</v>
      </c>
      <c r="C3624" t="s">
        <v>10864</v>
      </c>
      <c r="D3624" s="2">
        <v>8600</v>
      </c>
      <c r="E3624" s="2">
        <v>1000000</v>
      </c>
      <c r="F3624" s="21">
        <v>1000000</v>
      </c>
      <c r="G3624">
        <v>0</v>
      </c>
      <c r="H3624">
        <v>2</v>
      </c>
      <c r="I3624" t="s">
        <v>70</v>
      </c>
      <c r="J3624">
        <v>20</v>
      </c>
      <c r="K3624" t="s">
        <v>70</v>
      </c>
      <c r="L3624">
        <v>209</v>
      </c>
      <c r="M3624" t="s">
        <v>25</v>
      </c>
      <c r="N3624">
        <v>20999</v>
      </c>
      <c r="O3624" t="s">
        <v>25</v>
      </c>
      <c r="P3624">
        <v>209999999</v>
      </c>
      <c r="Q3624" t="s">
        <v>25</v>
      </c>
      <c r="R3624">
        <v>999999</v>
      </c>
      <c r="S3624" t="s">
        <v>24</v>
      </c>
      <c r="T3624">
        <v>9999999</v>
      </c>
      <c r="U3624" t="s">
        <v>24</v>
      </c>
      <c r="V3624">
        <v>300</v>
      </c>
      <c r="W3624" t="s">
        <v>25</v>
      </c>
      <c r="X3624" t="s">
        <v>38</v>
      </c>
      <c r="Y3624" t="s">
        <v>60</v>
      </c>
      <c r="Z3624">
        <v>1</v>
      </c>
      <c r="AA3624" t="s">
        <v>61</v>
      </c>
      <c r="AB3624">
        <v>20</v>
      </c>
      <c r="AC3624" t="s">
        <v>70</v>
      </c>
      <c r="AD3624" t="s">
        <v>10865</v>
      </c>
      <c r="AE3624"/>
      <c r="AF3624" s="2" t="s">
        <v>10863</v>
      </c>
    </row>
    <row r="3625" spans="2:32" ht="18">
      <c r="B3625" t="s">
        <v>10866</v>
      </c>
      <c r="C3625" t="s">
        <v>10867</v>
      </c>
      <c r="D3625" s="2">
        <v>0</v>
      </c>
      <c r="E3625" s="2">
        <v>1500000</v>
      </c>
      <c r="F3625" s="21">
        <v>1500000</v>
      </c>
      <c r="G3625" s="21">
        <v>1500000</v>
      </c>
      <c r="H3625">
        <v>2</v>
      </c>
      <c r="I3625" t="s">
        <v>70</v>
      </c>
      <c r="J3625">
        <v>20</v>
      </c>
      <c r="K3625" t="s">
        <v>70</v>
      </c>
      <c r="L3625">
        <v>202</v>
      </c>
      <c r="M3625" t="s">
        <v>77</v>
      </c>
      <c r="N3625">
        <v>20201</v>
      </c>
      <c r="O3625" t="s">
        <v>77</v>
      </c>
      <c r="P3625">
        <v>202010001</v>
      </c>
      <c r="Q3625" t="s">
        <v>29</v>
      </c>
      <c r="R3625">
        <v>999999</v>
      </c>
      <c r="S3625" t="s">
        <v>24</v>
      </c>
      <c r="T3625">
        <v>9999999</v>
      </c>
      <c r="U3625" t="s">
        <v>24</v>
      </c>
      <c r="V3625">
        <v>300</v>
      </c>
      <c r="W3625" t="s">
        <v>25</v>
      </c>
      <c r="X3625" t="s">
        <v>56</v>
      </c>
      <c r="Y3625" t="s">
        <v>65</v>
      </c>
      <c r="Z3625">
        <v>1</v>
      </c>
      <c r="AA3625" t="s">
        <v>61</v>
      </c>
      <c r="AB3625">
        <v>20</v>
      </c>
      <c r="AC3625" t="s">
        <v>70</v>
      </c>
      <c r="AD3625" t="s">
        <v>10868</v>
      </c>
      <c r="AE3625"/>
      <c r="AF3625" s="2" t="s">
        <v>10866</v>
      </c>
    </row>
    <row r="3626" spans="2:32" ht="18">
      <c r="B3626" t="s">
        <v>10869</v>
      </c>
      <c r="C3626" t="s">
        <v>10870</v>
      </c>
      <c r="D3626" s="2">
        <v>0</v>
      </c>
      <c r="E3626" s="2">
        <v>950000</v>
      </c>
      <c r="F3626" s="21">
        <v>950000</v>
      </c>
      <c r="G3626" s="21">
        <v>950000</v>
      </c>
      <c r="H3626">
        <v>2</v>
      </c>
      <c r="I3626" t="s">
        <v>70</v>
      </c>
      <c r="J3626">
        <v>20</v>
      </c>
      <c r="K3626" t="s">
        <v>70</v>
      </c>
      <c r="L3626">
        <v>202</v>
      </c>
      <c r="M3626" t="s">
        <v>77</v>
      </c>
      <c r="N3626">
        <v>20201</v>
      </c>
      <c r="O3626" t="s">
        <v>77</v>
      </c>
      <c r="P3626">
        <v>202010001</v>
      </c>
      <c r="Q3626" t="s">
        <v>29</v>
      </c>
      <c r="R3626">
        <v>999999</v>
      </c>
      <c r="S3626" t="s">
        <v>24</v>
      </c>
      <c r="T3626">
        <v>9999999</v>
      </c>
      <c r="U3626" t="s">
        <v>24</v>
      </c>
      <c r="V3626">
        <v>300</v>
      </c>
      <c r="W3626" t="s">
        <v>25</v>
      </c>
      <c r="X3626" t="s">
        <v>56</v>
      </c>
      <c r="Y3626" t="s">
        <v>65</v>
      </c>
      <c r="Z3626">
        <v>1</v>
      </c>
      <c r="AA3626" t="s">
        <v>61</v>
      </c>
      <c r="AB3626">
        <v>20</v>
      </c>
      <c r="AC3626" t="s">
        <v>70</v>
      </c>
      <c r="AD3626" t="s">
        <v>10871</v>
      </c>
      <c r="AE3626"/>
      <c r="AF3626" s="2" t="s">
        <v>10869</v>
      </c>
    </row>
    <row r="3627" spans="2:32" ht="18">
      <c r="B3627" t="s">
        <v>10872</v>
      </c>
      <c r="C3627" t="s">
        <v>10873</v>
      </c>
      <c r="D3627" s="2">
        <v>1000</v>
      </c>
      <c r="E3627" s="2">
        <v>0</v>
      </c>
      <c r="F3627">
        <v>0</v>
      </c>
      <c r="G3627">
        <v>0</v>
      </c>
      <c r="H3627">
        <v>2</v>
      </c>
      <c r="I3627" t="s">
        <v>70</v>
      </c>
      <c r="J3627">
        <v>20</v>
      </c>
      <c r="K3627" t="s">
        <v>70</v>
      </c>
      <c r="L3627">
        <v>209</v>
      </c>
      <c r="M3627" t="s">
        <v>25</v>
      </c>
      <c r="N3627">
        <v>20999</v>
      </c>
      <c r="O3627" t="s">
        <v>25</v>
      </c>
      <c r="P3627">
        <v>209990028</v>
      </c>
      <c r="Q3627" t="s">
        <v>74</v>
      </c>
      <c r="R3627">
        <v>999999</v>
      </c>
      <c r="S3627" t="s">
        <v>24</v>
      </c>
      <c r="T3627">
        <v>9999999</v>
      </c>
      <c r="U3627" t="s">
        <v>24</v>
      </c>
      <c r="V3627">
        <v>300</v>
      </c>
      <c r="W3627" t="s">
        <v>25</v>
      </c>
      <c r="X3627" t="s">
        <v>56</v>
      </c>
      <c r="Y3627" t="s">
        <v>65</v>
      </c>
      <c r="Z3627">
        <v>1</v>
      </c>
      <c r="AA3627" t="s">
        <v>61</v>
      </c>
      <c r="AB3627">
        <v>20</v>
      </c>
      <c r="AC3627" t="s">
        <v>70</v>
      </c>
      <c r="AD3627" t="s">
        <v>10874</v>
      </c>
      <c r="AE3627"/>
      <c r="AF3627" s="2" t="s">
        <v>10872</v>
      </c>
    </row>
    <row r="3628" spans="2:32" ht="18">
      <c r="B3628" t="s">
        <v>10875</v>
      </c>
      <c r="C3628" t="s">
        <v>10876</v>
      </c>
      <c r="D3628" s="2">
        <v>0</v>
      </c>
      <c r="E3628" s="2">
        <v>300000</v>
      </c>
      <c r="F3628" s="21">
        <v>300000</v>
      </c>
      <c r="G3628" s="21">
        <v>300000</v>
      </c>
      <c r="H3628">
        <v>1</v>
      </c>
      <c r="I3628" t="s">
        <v>68</v>
      </c>
      <c r="J3628">
        <v>10</v>
      </c>
      <c r="K3628" t="s">
        <v>68</v>
      </c>
      <c r="L3628">
        <v>109</v>
      </c>
      <c r="M3628" t="s">
        <v>25</v>
      </c>
      <c r="N3628">
        <v>10999</v>
      </c>
      <c r="O3628" t="s">
        <v>25</v>
      </c>
      <c r="P3628">
        <v>109990003</v>
      </c>
      <c r="Q3628" t="s">
        <v>79</v>
      </c>
      <c r="R3628">
        <v>999999</v>
      </c>
      <c r="S3628" t="s">
        <v>24</v>
      </c>
      <c r="T3628">
        <v>9999999</v>
      </c>
      <c r="U3628" t="s">
        <v>24</v>
      </c>
      <c r="V3628">
        <v>300</v>
      </c>
      <c r="W3628" t="s">
        <v>25</v>
      </c>
      <c r="X3628" t="s">
        <v>56</v>
      </c>
      <c r="Y3628" t="s">
        <v>65</v>
      </c>
      <c r="Z3628">
        <v>1</v>
      </c>
      <c r="AA3628" t="s">
        <v>61</v>
      </c>
      <c r="AB3628">
        <v>10</v>
      </c>
      <c r="AC3628" t="s">
        <v>68</v>
      </c>
      <c r="AD3628" t="s">
        <v>10877</v>
      </c>
      <c r="AE3628"/>
      <c r="AF3628" s="2" t="s">
        <v>10875</v>
      </c>
    </row>
    <row r="3629" spans="2:32" ht="18">
      <c r="B3629" t="s">
        <v>10878</v>
      </c>
      <c r="C3629" t="s">
        <v>10879</v>
      </c>
      <c r="D3629" s="2">
        <v>0</v>
      </c>
      <c r="E3629" s="2">
        <v>2800000</v>
      </c>
      <c r="F3629" s="21">
        <v>2800000</v>
      </c>
      <c r="G3629" s="21">
        <v>2800000</v>
      </c>
      <c r="H3629">
        <v>1</v>
      </c>
      <c r="I3629" t="s">
        <v>68</v>
      </c>
      <c r="J3629">
        <v>10</v>
      </c>
      <c r="K3629" t="s">
        <v>68</v>
      </c>
      <c r="L3629">
        <v>102</v>
      </c>
      <c r="M3629" t="s">
        <v>77</v>
      </c>
      <c r="N3629">
        <v>10201</v>
      </c>
      <c r="O3629" t="s">
        <v>77</v>
      </c>
      <c r="P3629">
        <v>102010001</v>
      </c>
      <c r="Q3629" t="s">
        <v>29</v>
      </c>
      <c r="R3629">
        <v>999999</v>
      </c>
      <c r="S3629" t="s">
        <v>24</v>
      </c>
      <c r="T3629">
        <v>9999999</v>
      </c>
      <c r="U3629" t="s">
        <v>24</v>
      </c>
      <c r="V3629">
        <v>300</v>
      </c>
      <c r="W3629" t="s">
        <v>25</v>
      </c>
      <c r="X3629" t="s">
        <v>56</v>
      </c>
      <c r="Y3629" t="s">
        <v>65</v>
      </c>
      <c r="Z3629">
        <v>1</v>
      </c>
      <c r="AA3629" t="s">
        <v>61</v>
      </c>
      <c r="AB3629">
        <v>10</v>
      </c>
      <c r="AC3629" t="s">
        <v>68</v>
      </c>
      <c r="AD3629" t="s">
        <v>10880</v>
      </c>
      <c r="AE3629"/>
      <c r="AF3629" s="2" t="s">
        <v>10878</v>
      </c>
    </row>
    <row r="3630" spans="2:32" ht="18">
      <c r="B3630" t="s">
        <v>10881</v>
      </c>
      <c r="C3630" t="s">
        <v>10882</v>
      </c>
      <c r="D3630" s="2">
        <v>0</v>
      </c>
      <c r="E3630" s="2">
        <v>800000</v>
      </c>
      <c r="F3630" s="21">
        <v>800000</v>
      </c>
      <c r="G3630" s="21">
        <v>800000</v>
      </c>
      <c r="H3630">
        <v>1</v>
      </c>
      <c r="I3630" t="s">
        <v>68</v>
      </c>
      <c r="J3630">
        <v>10</v>
      </c>
      <c r="K3630" t="s">
        <v>68</v>
      </c>
      <c r="L3630">
        <v>102</v>
      </c>
      <c r="M3630" t="s">
        <v>77</v>
      </c>
      <c r="N3630">
        <v>10201</v>
      </c>
      <c r="O3630" t="s">
        <v>77</v>
      </c>
      <c r="P3630">
        <v>102010001</v>
      </c>
      <c r="Q3630" t="s">
        <v>29</v>
      </c>
      <c r="R3630">
        <v>999999</v>
      </c>
      <c r="S3630" t="s">
        <v>24</v>
      </c>
      <c r="T3630">
        <v>9999999</v>
      </c>
      <c r="U3630" t="s">
        <v>24</v>
      </c>
      <c r="V3630">
        <v>300</v>
      </c>
      <c r="W3630" t="s">
        <v>25</v>
      </c>
      <c r="X3630" t="s">
        <v>56</v>
      </c>
      <c r="Y3630" t="s">
        <v>65</v>
      </c>
      <c r="Z3630">
        <v>1</v>
      </c>
      <c r="AA3630" t="s">
        <v>61</v>
      </c>
      <c r="AB3630">
        <v>10</v>
      </c>
      <c r="AC3630" t="s">
        <v>68</v>
      </c>
      <c r="AD3630" t="s">
        <v>10883</v>
      </c>
      <c r="AE3630"/>
      <c r="AF3630" s="2" t="s">
        <v>10881</v>
      </c>
    </row>
    <row r="3631" spans="2:32" ht="18">
      <c r="B3631" t="s">
        <v>10884</v>
      </c>
      <c r="C3631" t="s">
        <v>10885</v>
      </c>
      <c r="D3631" s="2">
        <v>0</v>
      </c>
      <c r="E3631" s="2">
        <v>1500000</v>
      </c>
      <c r="F3631" s="21">
        <v>1500000</v>
      </c>
      <c r="G3631" s="21">
        <v>1500000</v>
      </c>
      <c r="H3631">
        <v>1</v>
      </c>
      <c r="I3631" t="s">
        <v>68</v>
      </c>
      <c r="J3631">
        <v>10</v>
      </c>
      <c r="K3631" t="s">
        <v>68</v>
      </c>
      <c r="L3631">
        <v>102</v>
      </c>
      <c r="M3631" t="s">
        <v>77</v>
      </c>
      <c r="N3631">
        <v>10201</v>
      </c>
      <c r="O3631" t="s">
        <v>77</v>
      </c>
      <c r="P3631">
        <v>102010001</v>
      </c>
      <c r="Q3631" t="s">
        <v>29</v>
      </c>
      <c r="R3631">
        <v>999999</v>
      </c>
      <c r="S3631" t="s">
        <v>24</v>
      </c>
      <c r="T3631">
        <v>9999999</v>
      </c>
      <c r="U3631" t="s">
        <v>24</v>
      </c>
      <c r="V3631">
        <v>300</v>
      </c>
      <c r="W3631" t="s">
        <v>25</v>
      </c>
      <c r="X3631" t="s">
        <v>56</v>
      </c>
      <c r="Y3631" t="s">
        <v>65</v>
      </c>
      <c r="Z3631">
        <v>1</v>
      </c>
      <c r="AA3631" t="s">
        <v>61</v>
      </c>
      <c r="AB3631">
        <v>10</v>
      </c>
      <c r="AC3631" t="s">
        <v>68</v>
      </c>
      <c r="AD3631" t="s">
        <v>10886</v>
      </c>
      <c r="AE3631"/>
      <c r="AF3631" s="2" t="s">
        <v>10884</v>
      </c>
    </row>
    <row r="3632" spans="2:32" ht="18">
      <c r="B3632" t="s">
        <v>10887</v>
      </c>
      <c r="C3632" t="s">
        <v>10888</v>
      </c>
      <c r="D3632" s="2">
        <v>0</v>
      </c>
      <c r="E3632" s="2">
        <v>0</v>
      </c>
      <c r="F3632">
        <v>0</v>
      </c>
      <c r="G3632">
        <v>0</v>
      </c>
      <c r="H3632">
        <v>2</v>
      </c>
      <c r="I3632" t="s">
        <v>70</v>
      </c>
      <c r="J3632">
        <v>20</v>
      </c>
      <c r="K3632" t="s">
        <v>70</v>
      </c>
      <c r="L3632">
        <v>209</v>
      </c>
      <c r="M3632" t="s">
        <v>25</v>
      </c>
      <c r="N3632">
        <v>20999</v>
      </c>
      <c r="O3632" t="s">
        <v>25</v>
      </c>
      <c r="P3632">
        <v>209999999</v>
      </c>
      <c r="Q3632" t="s">
        <v>25</v>
      </c>
      <c r="R3632">
        <v>999999</v>
      </c>
      <c r="S3632" t="s">
        <v>24</v>
      </c>
      <c r="T3632">
        <v>9999999</v>
      </c>
      <c r="U3632" t="s">
        <v>24</v>
      </c>
      <c r="V3632">
        <v>300</v>
      </c>
      <c r="W3632" t="s">
        <v>25</v>
      </c>
      <c r="X3632" t="s">
        <v>56</v>
      </c>
      <c r="Y3632" t="s">
        <v>65</v>
      </c>
      <c r="Z3632">
        <v>1</v>
      </c>
      <c r="AA3632" t="s">
        <v>61</v>
      </c>
      <c r="AB3632">
        <v>20</v>
      </c>
      <c r="AC3632" t="s">
        <v>70</v>
      </c>
      <c r="AD3632" t="s">
        <v>10889</v>
      </c>
      <c r="AE3632"/>
      <c r="AF3632" s="2" t="s">
        <v>10887</v>
      </c>
    </row>
    <row r="3633" spans="2:32" ht="18">
      <c r="B3633" t="s">
        <v>10890</v>
      </c>
      <c r="C3633" t="s">
        <v>10891</v>
      </c>
      <c r="D3633" s="2">
        <v>0</v>
      </c>
      <c r="E3633" s="2">
        <v>0</v>
      </c>
      <c r="F3633">
        <v>0</v>
      </c>
      <c r="G3633">
        <v>0</v>
      </c>
      <c r="H3633">
        <v>1</v>
      </c>
      <c r="I3633" t="s">
        <v>68</v>
      </c>
      <c r="J3633">
        <v>10</v>
      </c>
      <c r="K3633" t="s">
        <v>68</v>
      </c>
      <c r="L3633">
        <v>102</v>
      </c>
      <c r="M3633" t="s">
        <v>77</v>
      </c>
      <c r="N3633">
        <v>10201</v>
      </c>
      <c r="O3633" t="s">
        <v>77</v>
      </c>
      <c r="P3633">
        <v>102010001</v>
      </c>
      <c r="Q3633" t="s">
        <v>29</v>
      </c>
      <c r="R3633">
        <v>999999</v>
      </c>
      <c r="S3633" t="s">
        <v>24</v>
      </c>
      <c r="T3633">
        <v>9999999</v>
      </c>
      <c r="U3633" t="s">
        <v>24</v>
      </c>
      <c r="V3633">
        <v>300</v>
      </c>
      <c r="W3633" t="s">
        <v>25</v>
      </c>
      <c r="X3633" t="s">
        <v>56</v>
      </c>
      <c r="Y3633" t="s">
        <v>65</v>
      </c>
      <c r="Z3633">
        <v>1</v>
      </c>
      <c r="AA3633" t="s">
        <v>61</v>
      </c>
      <c r="AB3633">
        <v>10</v>
      </c>
      <c r="AC3633" t="s">
        <v>68</v>
      </c>
      <c r="AD3633" t="s">
        <v>10892</v>
      </c>
      <c r="AE3633"/>
      <c r="AF3633" s="2" t="s">
        <v>10890</v>
      </c>
    </row>
    <row r="3634" spans="2:32" ht="18">
      <c r="B3634" t="s">
        <v>10893</v>
      </c>
      <c r="C3634" t="s">
        <v>10894</v>
      </c>
      <c r="D3634" s="2">
        <v>0</v>
      </c>
      <c r="E3634" s="2">
        <v>0</v>
      </c>
      <c r="F3634">
        <v>0</v>
      </c>
      <c r="G3634">
        <v>0</v>
      </c>
      <c r="H3634">
        <v>3</v>
      </c>
      <c r="I3634" t="s">
        <v>57</v>
      </c>
      <c r="J3634">
        <v>31</v>
      </c>
      <c r="K3634" t="s">
        <v>67</v>
      </c>
      <c r="L3634">
        <v>311</v>
      </c>
      <c r="M3634" t="s">
        <v>77</v>
      </c>
      <c r="N3634">
        <v>31101</v>
      </c>
      <c r="O3634" t="s">
        <v>77</v>
      </c>
      <c r="P3634">
        <v>311010001</v>
      </c>
      <c r="Q3634" t="s">
        <v>29</v>
      </c>
      <c r="R3634">
        <v>999999</v>
      </c>
      <c r="S3634" t="s">
        <v>24</v>
      </c>
      <c r="T3634">
        <v>9999999</v>
      </c>
      <c r="U3634" t="s">
        <v>24</v>
      </c>
      <c r="V3634">
        <v>300</v>
      </c>
      <c r="W3634" t="s">
        <v>25</v>
      </c>
      <c r="X3634" t="s">
        <v>56</v>
      </c>
      <c r="Y3634" t="s">
        <v>65</v>
      </c>
      <c r="Z3634">
        <v>1</v>
      </c>
      <c r="AA3634" t="s">
        <v>61</v>
      </c>
      <c r="AB3634">
        <v>31</v>
      </c>
      <c r="AC3634" t="s">
        <v>67</v>
      </c>
      <c r="AD3634" t="s">
        <v>10895</v>
      </c>
      <c r="AE3634"/>
      <c r="AF3634" s="2" t="s">
        <v>10893</v>
      </c>
    </row>
    <row r="3635" spans="2:32" ht="18">
      <c r="B3635" t="s">
        <v>10896</v>
      </c>
      <c r="C3635" t="s">
        <v>10897</v>
      </c>
      <c r="D3635" s="2">
        <v>0</v>
      </c>
      <c r="E3635" s="2">
        <v>0</v>
      </c>
      <c r="F3635">
        <v>0</v>
      </c>
      <c r="G3635">
        <v>0</v>
      </c>
      <c r="H3635">
        <v>1</v>
      </c>
      <c r="I3635" t="s">
        <v>68</v>
      </c>
      <c r="J3635">
        <v>10</v>
      </c>
      <c r="K3635" t="s">
        <v>68</v>
      </c>
      <c r="L3635">
        <v>102</v>
      </c>
      <c r="M3635" t="s">
        <v>77</v>
      </c>
      <c r="N3635">
        <v>10201</v>
      </c>
      <c r="O3635" t="s">
        <v>77</v>
      </c>
      <c r="P3635">
        <v>102010001</v>
      </c>
      <c r="Q3635" t="s">
        <v>29</v>
      </c>
      <c r="R3635">
        <v>999999</v>
      </c>
      <c r="S3635" t="s">
        <v>24</v>
      </c>
      <c r="T3635">
        <v>9999999</v>
      </c>
      <c r="U3635" t="s">
        <v>24</v>
      </c>
      <c r="V3635">
        <v>300</v>
      </c>
      <c r="W3635" t="s">
        <v>25</v>
      </c>
      <c r="X3635" t="s">
        <v>56</v>
      </c>
      <c r="Y3635" t="s">
        <v>65</v>
      </c>
      <c r="Z3635">
        <v>1</v>
      </c>
      <c r="AA3635" t="s">
        <v>61</v>
      </c>
      <c r="AB3635">
        <v>10</v>
      </c>
      <c r="AC3635" t="s">
        <v>68</v>
      </c>
      <c r="AD3635" t="s">
        <v>10898</v>
      </c>
      <c r="AE3635"/>
      <c r="AF3635" s="2" t="s">
        <v>10896</v>
      </c>
    </row>
    <row r="3636" spans="2:32" ht="18">
      <c r="B3636" t="s">
        <v>10899</v>
      </c>
      <c r="C3636" t="s">
        <v>10900</v>
      </c>
      <c r="D3636" s="2">
        <v>0</v>
      </c>
      <c r="E3636" s="2">
        <v>0</v>
      </c>
      <c r="F3636">
        <v>0</v>
      </c>
      <c r="G3636">
        <v>0</v>
      </c>
      <c r="H3636">
        <v>1</v>
      </c>
      <c r="I3636" t="s">
        <v>68</v>
      </c>
      <c r="J3636">
        <v>10</v>
      </c>
      <c r="K3636" t="s">
        <v>68</v>
      </c>
      <c r="L3636">
        <v>102</v>
      </c>
      <c r="M3636" t="s">
        <v>77</v>
      </c>
      <c r="N3636">
        <v>10201</v>
      </c>
      <c r="O3636" t="s">
        <v>77</v>
      </c>
      <c r="P3636">
        <v>102010001</v>
      </c>
      <c r="Q3636" t="s">
        <v>29</v>
      </c>
      <c r="R3636">
        <v>999999</v>
      </c>
      <c r="S3636" t="s">
        <v>24</v>
      </c>
      <c r="T3636">
        <v>9999999</v>
      </c>
      <c r="U3636" t="s">
        <v>24</v>
      </c>
      <c r="V3636">
        <v>300</v>
      </c>
      <c r="W3636" t="s">
        <v>25</v>
      </c>
      <c r="X3636" t="s">
        <v>56</v>
      </c>
      <c r="Y3636" t="s">
        <v>65</v>
      </c>
      <c r="Z3636">
        <v>1</v>
      </c>
      <c r="AA3636" t="s">
        <v>61</v>
      </c>
      <c r="AB3636">
        <v>10</v>
      </c>
      <c r="AC3636" t="s">
        <v>68</v>
      </c>
      <c r="AD3636" t="s">
        <v>10901</v>
      </c>
      <c r="AE3636"/>
      <c r="AF3636" s="2" t="s">
        <v>10899</v>
      </c>
    </row>
    <row r="3637" spans="2:32" ht="18">
      <c r="B3637" t="s">
        <v>10902</v>
      </c>
      <c r="C3637" t="s">
        <v>10903</v>
      </c>
      <c r="D3637" s="2">
        <v>0</v>
      </c>
      <c r="E3637" s="2">
        <v>0</v>
      </c>
      <c r="F3637">
        <v>0</v>
      </c>
      <c r="G3637">
        <v>0</v>
      </c>
      <c r="H3637">
        <v>1</v>
      </c>
      <c r="I3637" t="s">
        <v>68</v>
      </c>
      <c r="J3637">
        <v>10</v>
      </c>
      <c r="K3637" t="s">
        <v>68</v>
      </c>
      <c r="L3637">
        <v>102</v>
      </c>
      <c r="M3637" t="s">
        <v>77</v>
      </c>
      <c r="N3637">
        <v>10201</v>
      </c>
      <c r="O3637" t="s">
        <v>77</v>
      </c>
      <c r="P3637">
        <v>102010001</v>
      </c>
      <c r="Q3637" t="s">
        <v>29</v>
      </c>
      <c r="R3637">
        <v>999999</v>
      </c>
      <c r="S3637" t="s">
        <v>24</v>
      </c>
      <c r="T3637">
        <v>9999999</v>
      </c>
      <c r="U3637" t="s">
        <v>24</v>
      </c>
      <c r="V3637">
        <v>300</v>
      </c>
      <c r="W3637" t="s">
        <v>25</v>
      </c>
      <c r="X3637" t="s">
        <v>56</v>
      </c>
      <c r="Y3637" t="s">
        <v>65</v>
      </c>
      <c r="Z3637">
        <v>1</v>
      </c>
      <c r="AA3637" t="s">
        <v>61</v>
      </c>
      <c r="AB3637">
        <v>10</v>
      </c>
      <c r="AC3637" t="s">
        <v>68</v>
      </c>
      <c r="AD3637" t="s">
        <v>10904</v>
      </c>
      <c r="AE3637"/>
      <c r="AF3637" s="2" t="s">
        <v>10902</v>
      </c>
    </row>
    <row r="3638" spans="2:32" ht="18">
      <c r="B3638" t="s">
        <v>10905</v>
      </c>
      <c r="C3638" t="s">
        <v>10906</v>
      </c>
      <c r="D3638" s="2">
        <v>0</v>
      </c>
      <c r="E3638" s="2">
        <v>0</v>
      </c>
      <c r="F3638">
        <v>0</v>
      </c>
      <c r="G3638">
        <v>0</v>
      </c>
      <c r="H3638">
        <v>1</v>
      </c>
      <c r="I3638" t="s">
        <v>68</v>
      </c>
      <c r="J3638">
        <v>10</v>
      </c>
      <c r="K3638" t="s">
        <v>68</v>
      </c>
      <c r="L3638">
        <v>102</v>
      </c>
      <c r="M3638" t="s">
        <v>77</v>
      </c>
      <c r="N3638">
        <v>10201</v>
      </c>
      <c r="O3638" t="s">
        <v>77</v>
      </c>
      <c r="P3638">
        <v>102010001</v>
      </c>
      <c r="Q3638" t="s">
        <v>29</v>
      </c>
      <c r="R3638">
        <v>999999</v>
      </c>
      <c r="S3638" t="s">
        <v>24</v>
      </c>
      <c r="T3638">
        <v>9999999</v>
      </c>
      <c r="U3638" t="s">
        <v>24</v>
      </c>
      <c r="V3638">
        <v>300</v>
      </c>
      <c r="W3638" t="s">
        <v>25</v>
      </c>
      <c r="X3638" t="s">
        <v>56</v>
      </c>
      <c r="Y3638" t="s">
        <v>65</v>
      </c>
      <c r="Z3638">
        <v>1</v>
      </c>
      <c r="AA3638" t="s">
        <v>61</v>
      </c>
      <c r="AB3638">
        <v>10</v>
      </c>
      <c r="AC3638" t="s">
        <v>68</v>
      </c>
      <c r="AD3638" t="s">
        <v>10907</v>
      </c>
      <c r="AE3638"/>
      <c r="AF3638" s="2" t="s">
        <v>10905</v>
      </c>
    </row>
    <row r="3639" spans="2:32" ht="18">
      <c r="B3639" t="s">
        <v>10908</v>
      </c>
      <c r="C3639" t="s">
        <v>10909</v>
      </c>
      <c r="D3639" s="2">
        <v>0</v>
      </c>
      <c r="E3639" s="2">
        <v>0</v>
      </c>
      <c r="F3639">
        <v>0</v>
      </c>
      <c r="G3639">
        <v>0</v>
      </c>
      <c r="H3639">
        <v>3</v>
      </c>
      <c r="I3639" t="s">
        <v>57</v>
      </c>
      <c r="J3639">
        <v>32</v>
      </c>
      <c r="K3639" t="s">
        <v>69</v>
      </c>
      <c r="L3639">
        <v>329</v>
      </c>
      <c r="M3639" t="s">
        <v>25</v>
      </c>
      <c r="N3639">
        <v>32999</v>
      </c>
      <c r="O3639" t="s">
        <v>25</v>
      </c>
      <c r="P3639">
        <v>329999999</v>
      </c>
      <c r="Q3639" t="s">
        <v>25</v>
      </c>
      <c r="R3639">
        <v>999999</v>
      </c>
      <c r="S3639" t="s">
        <v>24</v>
      </c>
      <c r="T3639">
        <v>9999999</v>
      </c>
      <c r="U3639" t="s">
        <v>24</v>
      </c>
      <c r="V3639">
        <v>300</v>
      </c>
      <c r="W3639" t="s">
        <v>25</v>
      </c>
      <c r="X3639" t="s">
        <v>56</v>
      </c>
      <c r="Y3639" t="s">
        <v>65</v>
      </c>
      <c r="Z3639">
        <v>1</v>
      </c>
      <c r="AA3639" t="s">
        <v>61</v>
      </c>
      <c r="AB3639">
        <v>32</v>
      </c>
      <c r="AC3639" t="s">
        <v>69</v>
      </c>
      <c r="AD3639" t="s">
        <v>10910</v>
      </c>
      <c r="AE3639"/>
      <c r="AF3639" s="2" t="s">
        <v>10908</v>
      </c>
    </row>
    <row r="3640" spans="2:32" ht="18">
      <c r="B3640" t="s">
        <v>10911</v>
      </c>
      <c r="C3640" t="s">
        <v>10912</v>
      </c>
      <c r="D3640" s="2">
        <v>0</v>
      </c>
      <c r="E3640" s="2">
        <v>0</v>
      </c>
      <c r="F3640">
        <v>0</v>
      </c>
      <c r="G3640">
        <v>0</v>
      </c>
      <c r="H3640">
        <v>1</v>
      </c>
      <c r="I3640" t="s">
        <v>68</v>
      </c>
      <c r="J3640">
        <v>10</v>
      </c>
      <c r="K3640" t="s">
        <v>68</v>
      </c>
      <c r="L3640">
        <v>102</v>
      </c>
      <c r="M3640" t="s">
        <v>77</v>
      </c>
      <c r="N3640">
        <v>10201</v>
      </c>
      <c r="O3640" t="s">
        <v>77</v>
      </c>
      <c r="P3640">
        <v>102010001</v>
      </c>
      <c r="Q3640" t="s">
        <v>29</v>
      </c>
      <c r="R3640">
        <v>999999</v>
      </c>
      <c r="S3640" t="s">
        <v>24</v>
      </c>
      <c r="T3640">
        <v>9999999</v>
      </c>
      <c r="U3640" t="s">
        <v>24</v>
      </c>
      <c r="V3640">
        <v>300</v>
      </c>
      <c r="W3640" t="s">
        <v>25</v>
      </c>
      <c r="X3640" t="s">
        <v>56</v>
      </c>
      <c r="Y3640" t="s">
        <v>65</v>
      </c>
      <c r="Z3640">
        <v>1</v>
      </c>
      <c r="AA3640" t="s">
        <v>61</v>
      </c>
      <c r="AB3640">
        <v>10</v>
      </c>
      <c r="AC3640" t="s">
        <v>68</v>
      </c>
      <c r="AD3640" t="s">
        <v>10913</v>
      </c>
      <c r="AE3640"/>
      <c r="AF3640" s="2" t="s">
        <v>10911</v>
      </c>
    </row>
    <row r="3641" spans="2:32" ht="18">
      <c r="B3641" t="s">
        <v>10914</v>
      </c>
      <c r="C3641" t="s">
        <v>10915</v>
      </c>
      <c r="D3641" s="2">
        <v>0</v>
      </c>
      <c r="E3641" s="2">
        <v>0</v>
      </c>
      <c r="F3641">
        <v>0</v>
      </c>
      <c r="G3641">
        <v>0</v>
      </c>
      <c r="H3641">
        <v>3</v>
      </c>
      <c r="I3641" t="s">
        <v>57</v>
      </c>
      <c r="J3641">
        <v>31</v>
      </c>
      <c r="K3641" t="s">
        <v>67</v>
      </c>
      <c r="L3641">
        <v>311</v>
      </c>
      <c r="M3641" t="s">
        <v>77</v>
      </c>
      <c r="N3641">
        <v>31101</v>
      </c>
      <c r="O3641" t="s">
        <v>77</v>
      </c>
      <c r="P3641">
        <v>311010001</v>
      </c>
      <c r="Q3641" t="s">
        <v>29</v>
      </c>
      <c r="R3641">
        <v>999999</v>
      </c>
      <c r="S3641" t="s">
        <v>24</v>
      </c>
      <c r="T3641">
        <v>9999999</v>
      </c>
      <c r="U3641" t="s">
        <v>24</v>
      </c>
      <c r="V3641">
        <v>300</v>
      </c>
      <c r="W3641" t="s">
        <v>25</v>
      </c>
      <c r="X3641" t="s">
        <v>56</v>
      </c>
      <c r="Y3641" t="s">
        <v>65</v>
      </c>
      <c r="Z3641">
        <v>1</v>
      </c>
      <c r="AA3641" t="s">
        <v>61</v>
      </c>
      <c r="AB3641">
        <v>31</v>
      </c>
      <c r="AC3641" t="s">
        <v>67</v>
      </c>
      <c r="AD3641" t="s">
        <v>10916</v>
      </c>
      <c r="AE3641"/>
      <c r="AF3641" s="2" t="s">
        <v>10914</v>
      </c>
    </row>
    <row r="3642" spans="2:32" ht="18">
      <c r="B3642" t="s">
        <v>10917</v>
      </c>
      <c r="C3642" t="s">
        <v>10918</v>
      </c>
      <c r="D3642" s="2">
        <v>0</v>
      </c>
      <c r="E3642" s="2">
        <v>0</v>
      </c>
      <c r="F3642">
        <v>0</v>
      </c>
      <c r="G3642">
        <v>0</v>
      </c>
      <c r="H3642">
        <v>1</v>
      </c>
      <c r="I3642" t="s">
        <v>68</v>
      </c>
      <c r="J3642">
        <v>10</v>
      </c>
      <c r="K3642" t="s">
        <v>68</v>
      </c>
      <c r="L3642">
        <v>102</v>
      </c>
      <c r="M3642" t="s">
        <v>77</v>
      </c>
      <c r="N3642">
        <v>10201</v>
      </c>
      <c r="O3642" t="s">
        <v>77</v>
      </c>
      <c r="P3642">
        <v>102010001</v>
      </c>
      <c r="Q3642" t="s">
        <v>29</v>
      </c>
      <c r="R3642">
        <v>999999</v>
      </c>
      <c r="S3642" t="s">
        <v>24</v>
      </c>
      <c r="T3642">
        <v>9999999</v>
      </c>
      <c r="U3642" t="s">
        <v>24</v>
      </c>
      <c r="V3642">
        <v>300</v>
      </c>
      <c r="W3642" t="s">
        <v>25</v>
      </c>
      <c r="X3642" t="s">
        <v>56</v>
      </c>
      <c r="Y3642" t="s">
        <v>65</v>
      </c>
      <c r="Z3642">
        <v>1</v>
      </c>
      <c r="AA3642" t="s">
        <v>61</v>
      </c>
      <c r="AB3642">
        <v>10</v>
      </c>
      <c r="AC3642" t="s">
        <v>68</v>
      </c>
      <c r="AD3642" t="s">
        <v>10919</v>
      </c>
      <c r="AE3642"/>
      <c r="AF3642" s="2" t="s">
        <v>10917</v>
      </c>
    </row>
    <row r="3643" spans="2:32" ht="18">
      <c r="B3643" t="s">
        <v>10920</v>
      </c>
      <c r="C3643" t="s">
        <v>10921</v>
      </c>
      <c r="D3643" s="2">
        <v>0</v>
      </c>
      <c r="E3643" s="2">
        <v>0</v>
      </c>
      <c r="F3643">
        <v>0</v>
      </c>
      <c r="G3643">
        <v>0</v>
      </c>
      <c r="H3643">
        <v>1</v>
      </c>
      <c r="I3643" t="s">
        <v>68</v>
      </c>
      <c r="J3643">
        <v>10</v>
      </c>
      <c r="K3643" t="s">
        <v>68</v>
      </c>
      <c r="L3643">
        <v>102</v>
      </c>
      <c r="M3643" t="s">
        <v>77</v>
      </c>
      <c r="N3643">
        <v>10201</v>
      </c>
      <c r="O3643" t="s">
        <v>77</v>
      </c>
      <c r="P3643">
        <v>102010001</v>
      </c>
      <c r="Q3643" t="s">
        <v>29</v>
      </c>
      <c r="R3643">
        <v>999999</v>
      </c>
      <c r="S3643" t="s">
        <v>24</v>
      </c>
      <c r="T3643">
        <v>9999999</v>
      </c>
      <c r="U3643" t="s">
        <v>24</v>
      </c>
      <c r="V3643">
        <v>300</v>
      </c>
      <c r="W3643" t="s">
        <v>25</v>
      </c>
      <c r="X3643" t="s">
        <v>56</v>
      </c>
      <c r="Y3643" t="s">
        <v>65</v>
      </c>
      <c r="Z3643">
        <v>1</v>
      </c>
      <c r="AA3643" t="s">
        <v>61</v>
      </c>
      <c r="AB3643">
        <v>10</v>
      </c>
      <c r="AC3643" t="s">
        <v>68</v>
      </c>
      <c r="AD3643" t="s">
        <v>10922</v>
      </c>
      <c r="AE3643"/>
      <c r="AF3643" s="2" t="s">
        <v>10920</v>
      </c>
    </row>
    <row r="3644" spans="2:32" ht="18">
      <c r="B3644" t="s">
        <v>10923</v>
      </c>
      <c r="C3644" t="s">
        <v>10924</v>
      </c>
      <c r="D3644" s="2">
        <v>0</v>
      </c>
      <c r="E3644" s="2">
        <v>0</v>
      </c>
      <c r="F3644">
        <v>0</v>
      </c>
      <c r="G3644">
        <v>0</v>
      </c>
      <c r="H3644">
        <v>1</v>
      </c>
      <c r="I3644" t="s">
        <v>68</v>
      </c>
      <c r="J3644">
        <v>10</v>
      </c>
      <c r="K3644" t="s">
        <v>68</v>
      </c>
      <c r="L3644">
        <v>102</v>
      </c>
      <c r="M3644" t="s">
        <v>77</v>
      </c>
      <c r="N3644">
        <v>10201</v>
      </c>
      <c r="O3644" t="s">
        <v>77</v>
      </c>
      <c r="P3644">
        <v>102010001</v>
      </c>
      <c r="Q3644" t="s">
        <v>29</v>
      </c>
      <c r="R3644">
        <v>999999</v>
      </c>
      <c r="S3644" t="s">
        <v>24</v>
      </c>
      <c r="T3644">
        <v>9999999</v>
      </c>
      <c r="U3644" t="s">
        <v>24</v>
      </c>
      <c r="V3644">
        <v>300</v>
      </c>
      <c r="W3644" t="s">
        <v>25</v>
      </c>
      <c r="X3644" t="s">
        <v>56</v>
      </c>
      <c r="Y3644" t="s">
        <v>65</v>
      </c>
      <c r="Z3644">
        <v>1</v>
      </c>
      <c r="AA3644" t="s">
        <v>61</v>
      </c>
      <c r="AB3644">
        <v>10</v>
      </c>
      <c r="AC3644" t="s">
        <v>68</v>
      </c>
      <c r="AD3644" t="s">
        <v>10925</v>
      </c>
      <c r="AE3644"/>
      <c r="AF3644" s="2" t="s">
        <v>10923</v>
      </c>
    </row>
    <row r="3645" spans="2:32" ht="18">
      <c r="B3645" t="s">
        <v>10926</v>
      </c>
      <c r="C3645" t="s">
        <v>10927</v>
      </c>
      <c r="D3645" s="2">
        <v>0</v>
      </c>
      <c r="E3645" s="2">
        <v>0</v>
      </c>
      <c r="F3645">
        <v>0</v>
      </c>
      <c r="G3645">
        <v>0</v>
      </c>
      <c r="H3645">
        <v>1</v>
      </c>
      <c r="I3645" t="s">
        <v>68</v>
      </c>
      <c r="J3645">
        <v>10</v>
      </c>
      <c r="K3645" t="s">
        <v>68</v>
      </c>
      <c r="L3645">
        <v>102</v>
      </c>
      <c r="M3645" t="s">
        <v>77</v>
      </c>
      <c r="N3645">
        <v>10201</v>
      </c>
      <c r="O3645" t="s">
        <v>77</v>
      </c>
      <c r="P3645">
        <v>102010001</v>
      </c>
      <c r="Q3645" t="s">
        <v>29</v>
      </c>
      <c r="R3645">
        <v>999999</v>
      </c>
      <c r="S3645" t="s">
        <v>24</v>
      </c>
      <c r="T3645">
        <v>9999999</v>
      </c>
      <c r="U3645" t="s">
        <v>24</v>
      </c>
      <c r="V3645">
        <v>300</v>
      </c>
      <c r="W3645" t="s">
        <v>25</v>
      </c>
      <c r="X3645" t="s">
        <v>56</v>
      </c>
      <c r="Y3645" t="s">
        <v>65</v>
      </c>
      <c r="Z3645">
        <v>1</v>
      </c>
      <c r="AA3645" t="s">
        <v>61</v>
      </c>
      <c r="AB3645">
        <v>10</v>
      </c>
      <c r="AC3645" t="s">
        <v>68</v>
      </c>
      <c r="AD3645" t="s">
        <v>10928</v>
      </c>
      <c r="AE3645"/>
      <c r="AF3645" s="2" t="s">
        <v>10926</v>
      </c>
    </row>
    <row r="3646" spans="2:32" ht="18">
      <c r="B3646" t="s">
        <v>10929</v>
      </c>
      <c r="C3646" t="s">
        <v>10930</v>
      </c>
      <c r="D3646" s="2">
        <v>0</v>
      </c>
      <c r="E3646" s="2">
        <v>0</v>
      </c>
      <c r="F3646">
        <v>0</v>
      </c>
      <c r="G3646">
        <v>0</v>
      </c>
      <c r="H3646">
        <v>3</v>
      </c>
      <c r="I3646" t="s">
        <v>57</v>
      </c>
      <c r="J3646">
        <v>30</v>
      </c>
      <c r="K3646" t="s">
        <v>58</v>
      </c>
      <c r="L3646">
        <v>302</v>
      </c>
      <c r="M3646" t="s">
        <v>73</v>
      </c>
      <c r="N3646">
        <v>30200</v>
      </c>
      <c r="O3646" t="s">
        <v>73</v>
      </c>
      <c r="P3646">
        <v>302000001</v>
      </c>
      <c r="Q3646" t="s">
        <v>28</v>
      </c>
      <c r="R3646">
        <v>999999</v>
      </c>
      <c r="S3646" t="s">
        <v>24</v>
      </c>
      <c r="T3646">
        <v>9999999</v>
      </c>
      <c r="U3646" t="s">
        <v>24</v>
      </c>
      <c r="V3646">
        <v>300</v>
      </c>
      <c r="W3646" t="s">
        <v>25</v>
      </c>
      <c r="X3646" t="s">
        <v>39</v>
      </c>
      <c r="Y3646" t="s">
        <v>64</v>
      </c>
      <c r="Z3646">
        <v>1</v>
      </c>
      <c r="AA3646" t="s">
        <v>61</v>
      </c>
      <c r="AB3646">
        <v>30</v>
      </c>
      <c r="AC3646" t="s">
        <v>58</v>
      </c>
      <c r="AD3646" t="s">
        <v>10931</v>
      </c>
      <c r="AE3646"/>
      <c r="AF3646" s="2" t="s">
        <v>10929</v>
      </c>
    </row>
    <row r="3647" spans="2:32" ht="18">
      <c r="B3647" t="s">
        <v>10932</v>
      </c>
      <c r="C3647" t="s">
        <v>10933</v>
      </c>
      <c r="D3647" s="2">
        <v>0</v>
      </c>
      <c r="E3647" s="2">
        <v>0</v>
      </c>
      <c r="F3647">
        <v>0</v>
      </c>
      <c r="G3647">
        <v>0</v>
      </c>
      <c r="H3647">
        <v>3</v>
      </c>
      <c r="I3647" t="s">
        <v>57</v>
      </c>
      <c r="J3647">
        <v>30</v>
      </c>
      <c r="K3647" t="s">
        <v>58</v>
      </c>
      <c r="L3647">
        <v>302</v>
      </c>
      <c r="M3647" t="s">
        <v>73</v>
      </c>
      <c r="N3647">
        <v>30200</v>
      </c>
      <c r="O3647" t="s">
        <v>73</v>
      </c>
      <c r="P3647">
        <v>302000001</v>
      </c>
      <c r="Q3647" t="s">
        <v>28</v>
      </c>
      <c r="R3647">
        <v>999999</v>
      </c>
      <c r="S3647" t="s">
        <v>24</v>
      </c>
      <c r="T3647">
        <v>9999999</v>
      </c>
      <c r="U3647" t="s">
        <v>24</v>
      </c>
      <c r="V3647">
        <v>300</v>
      </c>
      <c r="W3647" t="s">
        <v>25</v>
      </c>
      <c r="X3647" t="s">
        <v>39</v>
      </c>
      <c r="Y3647" t="s">
        <v>64</v>
      </c>
      <c r="Z3647">
        <v>1</v>
      </c>
      <c r="AA3647" t="s">
        <v>61</v>
      </c>
      <c r="AB3647">
        <v>30</v>
      </c>
      <c r="AC3647" t="s">
        <v>58</v>
      </c>
      <c r="AD3647" t="s">
        <v>10934</v>
      </c>
      <c r="AE3647"/>
      <c r="AF3647" s="2" t="s">
        <v>10932</v>
      </c>
    </row>
    <row r="3648" spans="2:32" ht="18">
      <c r="B3648" t="s">
        <v>10935</v>
      </c>
      <c r="C3648" t="s">
        <v>10134</v>
      </c>
      <c r="D3648" s="2">
        <v>0</v>
      </c>
      <c r="E3648" s="2">
        <v>2061</v>
      </c>
      <c r="F3648" s="21">
        <v>2061</v>
      </c>
      <c r="G3648">
        <v>0</v>
      </c>
      <c r="H3648">
        <v>1</v>
      </c>
      <c r="I3648" t="s">
        <v>68</v>
      </c>
      <c r="J3648">
        <v>10</v>
      </c>
      <c r="K3648" t="s">
        <v>68</v>
      </c>
      <c r="L3648">
        <v>102</v>
      </c>
      <c r="M3648" t="s">
        <v>73</v>
      </c>
      <c r="N3648">
        <v>10200</v>
      </c>
      <c r="O3648" t="s">
        <v>73</v>
      </c>
      <c r="P3648">
        <v>102000009</v>
      </c>
      <c r="Q3648" t="s">
        <v>28</v>
      </c>
      <c r="R3648">
        <v>999999</v>
      </c>
      <c r="S3648" t="s">
        <v>24</v>
      </c>
      <c r="T3648">
        <v>9999999</v>
      </c>
      <c r="U3648" t="s">
        <v>24</v>
      </c>
      <c r="V3648">
        <v>300</v>
      </c>
      <c r="W3648" t="s">
        <v>25</v>
      </c>
      <c r="X3648" t="s">
        <v>56</v>
      </c>
      <c r="Y3648" t="s">
        <v>65</v>
      </c>
      <c r="Z3648">
        <v>1</v>
      </c>
      <c r="AA3648" t="s">
        <v>61</v>
      </c>
      <c r="AB3648">
        <v>10</v>
      </c>
      <c r="AC3648" t="s">
        <v>68</v>
      </c>
      <c r="AD3648" t="s">
        <v>10135</v>
      </c>
      <c r="AE3648"/>
      <c r="AF3648" s="2" t="s">
        <v>10935</v>
      </c>
    </row>
    <row r="3649" spans="2:32" ht="18">
      <c r="B3649" t="s">
        <v>10936</v>
      </c>
      <c r="C3649" t="s">
        <v>10937</v>
      </c>
      <c r="D3649" s="2">
        <v>0</v>
      </c>
      <c r="E3649" s="2">
        <v>1050</v>
      </c>
      <c r="F3649" s="21">
        <v>1050</v>
      </c>
      <c r="G3649">
        <v>0</v>
      </c>
      <c r="H3649">
        <v>3</v>
      </c>
      <c r="I3649" t="s">
        <v>57</v>
      </c>
      <c r="J3649">
        <v>31</v>
      </c>
      <c r="K3649" t="s">
        <v>67</v>
      </c>
      <c r="L3649">
        <v>311</v>
      </c>
      <c r="M3649" t="s">
        <v>73</v>
      </c>
      <c r="N3649">
        <v>31100</v>
      </c>
      <c r="O3649" t="s">
        <v>73</v>
      </c>
      <c r="P3649">
        <v>311000001</v>
      </c>
      <c r="Q3649" t="s">
        <v>28</v>
      </c>
      <c r="R3649">
        <v>999999</v>
      </c>
      <c r="S3649" t="s">
        <v>24</v>
      </c>
      <c r="T3649">
        <v>9999999</v>
      </c>
      <c r="U3649" t="s">
        <v>24</v>
      </c>
      <c r="V3649">
        <v>300</v>
      </c>
      <c r="W3649" t="s">
        <v>25</v>
      </c>
      <c r="X3649" t="s">
        <v>39</v>
      </c>
      <c r="Y3649" t="s">
        <v>64</v>
      </c>
      <c r="Z3649">
        <v>1</v>
      </c>
      <c r="AA3649" t="s">
        <v>61</v>
      </c>
      <c r="AB3649">
        <v>31</v>
      </c>
      <c r="AC3649" t="s">
        <v>67</v>
      </c>
      <c r="AD3649" t="s">
        <v>10938</v>
      </c>
      <c r="AE3649"/>
      <c r="AF3649" s="2" t="s">
        <v>10936</v>
      </c>
    </row>
    <row r="3650" spans="2:32" ht="18">
      <c r="B3650" t="s">
        <v>10939</v>
      </c>
      <c r="C3650" t="s">
        <v>10940</v>
      </c>
      <c r="D3650" s="2">
        <v>365</v>
      </c>
      <c r="E3650" s="2">
        <v>670</v>
      </c>
      <c r="F3650">
        <v>670</v>
      </c>
      <c r="G3650">
        <v>0</v>
      </c>
      <c r="H3650">
        <v>1</v>
      </c>
      <c r="I3650" t="s">
        <v>68</v>
      </c>
      <c r="J3650">
        <v>10</v>
      </c>
      <c r="K3650" t="s">
        <v>68</v>
      </c>
      <c r="L3650">
        <v>102</v>
      </c>
      <c r="M3650" t="s">
        <v>73</v>
      </c>
      <c r="N3650">
        <v>10200</v>
      </c>
      <c r="O3650" t="s">
        <v>73</v>
      </c>
      <c r="P3650">
        <v>102000009</v>
      </c>
      <c r="Q3650" t="s">
        <v>28</v>
      </c>
      <c r="R3650">
        <v>999999</v>
      </c>
      <c r="S3650" t="s">
        <v>24</v>
      </c>
      <c r="T3650">
        <v>9999999</v>
      </c>
      <c r="U3650" t="s">
        <v>24</v>
      </c>
      <c r="V3650">
        <v>300</v>
      </c>
      <c r="W3650" t="s">
        <v>25</v>
      </c>
      <c r="X3650" t="s">
        <v>56</v>
      </c>
      <c r="Y3650" t="s">
        <v>65</v>
      </c>
      <c r="Z3650">
        <v>1</v>
      </c>
      <c r="AA3650" t="s">
        <v>61</v>
      </c>
      <c r="AB3650">
        <v>10</v>
      </c>
      <c r="AC3650" t="s">
        <v>68</v>
      </c>
      <c r="AD3650" t="s">
        <v>10941</v>
      </c>
      <c r="AE3650"/>
      <c r="AF3650" s="2" t="s">
        <v>10939</v>
      </c>
    </row>
    <row r="3651" spans="2:32" ht="18">
      <c r="B3651" t="s">
        <v>10942</v>
      </c>
      <c r="C3651" t="s">
        <v>10943</v>
      </c>
      <c r="D3651" s="2">
        <v>0</v>
      </c>
      <c r="E3651" s="2">
        <v>0</v>
      </c>
      <c r="F3651">
        <v>0</v>
      </c>
      <c r="G3651">
        <v>0</v>
      </c>
      <c r="H3651">
        <v>1</v>
      </c>
      <c r="I3651" t="s">
        <v>68</v>
      </c>
      <c r="J3651">
        <v>10</v>
      </c>
      <c r="K3651" t="s">
        <v>68</v>
      </c>
      <c r="L3651">
        <v>102</v>
      </c>
      <c r="M3651" t="s">
        <v>73</v>
      </c>
      <c r="N3651">
        <v>10200</v>
      </c>
      <c r="O3651" t="s">
        <v>73</v>
      </c>
      <c r="P3651">
        <v>102000009</v>
      </c>
      <c r="Q3651" t="s">
        <v>28</v>
      </c>
      <c r="R3651">
        <v>999999</v>
      </c>
      <c r="S3651" t="s">
        <v>24</v>
      </c>
      <c r="T3651">
        <v>9999999</v>
      </c>
      <c r="U3651" t="s">
        <v>24</v>
      </c>
      <c r="V3651">
        <v>300</v>
      </c>
      <c r="W3651" t="s">
        <v>25</v>
      </c>
      <c r="X3651" t="s">
        <v>38</v>
      </c>
      <c r="Y3651" t="s">
        <v>60</v>
      </c>
      <c r="Z3651">
        <v>1</v>
      </c>
      <c r="AA3651" t="s">
        <v>61</v>
      </c>
      <c r="AB3651">
        <v>10</v>
      </c>
      <c r="AC3651" t="s">
        <v>68</v>
      </c>
      <c r="AD3651" t="s">
        <v>10944</v>
      </c>
      <c r="AE3651"/>
      <c r="AF3651" s="2" t="s">
        <v>10942</v>
      </c>
    </row>
    <row r="3652" spans="2:32" ht="18">
      <c r="B3652" t="s">
        <v>10945</v>
      </c>
      <c r="C3652" t="s">
        <v>10946</v>
      </c>
      <c r="D3652" s="2">
        <v>0</v>
      </c>
      <c r="E3652" s="2">
        <v>0</v>
      </c>
      <c r="F3652">
        <v>0</v>
      </c>
      <c r="G3652">
        <v>0</v>
      </c>
      <c r="H3652">
        <v>9</v>
      </c>
      <c r="I3652" t="s">
        <v>25</v>
      </c>
      <c r="J3652">
        <v>99</v>
      </c>
      <c r="K3652" t="s">
        <v>25</v>
      </c>
      <c r="L3652">
        <v>999</v>
      </c>
      <c r="M3652" t="s">
        <v>25</v>
      </c>
      <c r="N3652">
        <v>99999</v>
      </c>
      <c r="O3652" t="s">
        <v>25</v>
      </c>
      <c r="P3652">
        <v>999999999</v>
      </c>
      <c r="Q3652" t="s">
        <v>25</v>
      </c>
      <c r="R3652">
        <v>999999</v>
      </c>
      <c r="S3652" t="s">
        <v>24</v>
      </c>
      <c r="T3652">
        <v>9999999</v>
      </c>
      <c r="U3652" t="s">
        <v>24</v>
      </c>
      <c r="V3652">
        <v>300</v>
      </c>
      <c r="W3652" t="s">
        <v>25</v>
      </c>
      <c r="X3652" t="s">
        <v>38</v>
      </c>
      <c r="Y3652" t="s">
        <v>60</v>
      </c>
      <c r="Z3652">
        <v>1</v>
      </c>
      <c r="AA3652" t="s">
        <v>61</v>
      </c>
      <c r="AB3652">
        <v>99</v>
      </c>
      <c r="AC3652" t="s">
        <v>25</v>
      </c>
      <c r="AD3652" t="s">
        <v>10947</v>
      </c>
      <c r="AE3652"/>
      <c r="AF3652" s="2" t="s">
        <v>10945</v>
      </c>
    </row>
    <row r="3653" spans="2:32" ht="18">
      <c r="B3653" t="s">
        <v>10948</v>
      </c>
      <c r="C3653" t="s">
        <v>10949</v>
      </c>
      <c r="D3653" s="2">
        <v>0</v>
      </c>
      <c r="E3653" s="2">
        <v>0</v>
      </c>
      <c r="F3653">
        <v>0</v>
      </c>
      <c r="G3653">
        <v>0</v>
      </c>
      <c r="H3653">
        <v>1</v>
      </c>
      <c r="I3653" t="s">
        <v>68</v>
      </c>
      <c r="J3653">
        <v>10</v>
      </c>
      <c r="K3653" t="s">
        <v>68</v>
      </c>
      <c r="L3653">
        <v>109</v>
      </c>
      <c r="M3653" t="s">
        <v>25</v>
      </c>
      <c r="N3653">
        <v>10999</v>
      </c>
      <c r="O3653" t="s">
        <v>25</v>
      </c>
      <c r="P3653">
        <v>109999999</v>
      </c>
      <c r="Q3653" t="s">
        <v>25</v>
      </c>
      <c r="R3653">
        <v>999999</v>
      </c>
      <c r="S3653" t="s">
        <v>24</v>
      </c>
      <c r="T3653">
        <v>9999999</v>
      </c>
      <c r="U3653" t="s">
        <v>24</v>
      </c>
      <c r="V3653">
        <v>300</v>
      </c>
      <c r="W3653" t="s">
        <v>25</v>
      </c>
      <c r="X3653" t="s">
        <v>38</v>
      </c>
      <c r="Y3653" t="s">
        <v>60</v>
      </c>
      <c r="Z3653">
        <v>1</v>
      </c>
      <c r="AA3653" t="s">
        <v>61</v>
      </c>
      <c r="AB3653">
        <v>10</v>
      </c>
      <c r="AC3653" t="s">
        <v>68</v>
      </c>
      <c r="AD3653" t="s">
        <v>10950</v>
      </c>
      <c r="AE3653"/>
      <c r="AF3653" s="2" t="s">
        <v>10948</v>
      </c>
    </row>
    <row r="3654" spans="2:32" ht="18">
      <c r="B3654" t="s">
        <v>10951</v>
      </c>
      <c r="C3654" t="s">
        <v>10952</v>
      </c>
      <c r="D3654" s="2">
        <v>0</v>
      </c>
      <c r="E3654" s="2">
        <v>0</v>
      </c>
      <c r="F3654">
        <v>0</v>
      </c>
      <c r="G3654">
        <v>0</v>
      </c>
      <c r="H3654">
        <v>3</v>
      </c>
      <c r="I3654" t="s">
        <v>57</v>
      </c>
      <c r="J3654">
        <v>30</v>
      </c>
      <c r="K3654" t="s">
        <v>58</v>
      </c>
      <c r="L3654">
        <v>302</v>
      </c>
      <c r="M3654" t="s">
        <v>73</v>
      </c>
      <c r="N3654">
        <v>30200</v>
      </c>
      <c r="O3654" t="s">
        <v>73</v>
      </c>
      <c r="P3654">
        <v>302000001</v>
      </c>
      <c r="Q3654" t="s">
        <v>28</v>
      </c>
      <c r="R3654">
        <v>999999</v>
      </c>
      <c r="S3654" t="s">
        <v>24</v>
      </c>
      <c r="T3654">
        <v>9999999</v>
      </c>
      <c r="U3654" t="s">
        <v>24</v>
      </c>
      <c r="V3654">
        <v>300</v>
      </c>
      <c r="W3654" t="s">
        <v>25</v>
      </c>
      <c r="X3654" t="s">
        <v>39</v>
      </c>
      <c r="Y3654" t="s">
        <v>64</v>
      </c>
      <c r="Z3654">
        <v>1</v>
      </c>
      <c r="AA3654" t="s">
        <v>61</v>
      </c>
      <c r="AB3654">
        <v>30</v>
      </c>
      <c r="AC3654" t="s">
        <v>58</v>
      </c>
      <c r="AD3654" t="s">
        <v>10953</v>
      </c>
      <c r="AE3654"/>
      <c r="AF3654" s="2" t="s">
        <v>10951</v>
      </c>
    </row>
    <row r="3655" spans="2:32" ht="18">
      <c r="B3655" t="s">
        <v>10954</v>
      </c>
      <c r="C3655" t="s">
        <v>10955</v>
      </c>
      <c r="D3655" s="2">
        <v>0</v>
      </c>
      <c r="E3655" s="2">
        <v>0</v>
      </c>
      <c r="F3655">
        <v>0</v>
      </c>
      <c r="G3655">
        <v>0</v>
      </c>
      <c r="H3655">
        <v>3</v>
      </c>
      <c r="I3655" t="s">
        <v>57</v>
      </c>
      <c r="J3655">
        <v>31</v>
      </c>
      <c r="K3655" t="s">
        <v>67</v>
      </c>
      <c r="L3655">
        <v>311</v>
      </c>
      <c r="M3655" t="s">
        <v>73</v>
      </c>
      <c r="N3655">
        <v>31100</v>
      </c>
      <c r="O3655" t="s">
        <v>73</v>
      </c>
      <c r="P3655">
        <v>311000001</v>
      </c>
      <c r="Q3655" t="s">
        <v>28</v>
      </c>
      <c r="R3655">
        <v>999999</v>
      </c>
      <c r="S3655" t="s">
        <v>24</v>
      </c>
      <c r="T3655">
        <v>9999999</v>
      </c>
      <c r="U3655" t="s">
        <v>24</v>
      </c>
      <c r="V3655">
        <v>300</v>
      </c>
      <c r="W3655" t="s">
        <v>25</v>
      </c>
      <c r="X3655" t="s">
        <v>38</v>
      </c>
      <c r="Y3655" t="s">
        <v>60</v>
      </c>
      <c r="Z3655">
        <v>1</v>
      </c>
      <c r="AA3655" t="s">
        <v>61</v>
      </c>
      <c r="AB3655">
        <v>31</v>
      </c>
      <c r="AC3655" t="s">
        <v>67</v>
      </c>
      <c r="AD3655" t="s">
        <v>10956</v>
      </c>
      <c r="AE3655"/>
      <c r="AF3655" s="2" t="s">
        <v>10954</v>
      </c>
    </row>
    <row r="3656" spans="2:32" ht="18">
      <c r="B3656" t="s">
        <v>10957</v>
      </c>
      <c r="C3656" t="s">
        <v>10958</v>
      </c>
      <c r="D3656" s="2">
        <v>0</v>
      </c>
      <c r="E3656" s="2">
        <v>0</v>
      </c>
      <c r="F3656">
        <v>0</v>
      </c>
      <c r="G3656">
        <v>0</v>
      </c>
      <c r="H3656">
        <v>9</v>
      </c>
      <c r="I3656" t="s">
        <v>25</v>
      </c>
      <c r="J3656">
        <v>99</v>
      </c>
      <c r="K3656" t="s">
        <v>25</v>
      </c>
      <c r="L3656">
        <v>999</v>
      </c>
      <c r="M3656" t="s">
        <v>25</v>
      </c>
      <c r="N3656">
        <v>99999</v>
      </c>
      <c r="O3656" t="s">
        <v>25</v>
      </c>
      <c r="P3656">
        <v>999999999</v>
      </c>
      <c r="Q3656" t="s">
        <v>25</v>
      </c>
      <c r="R3656">
        <v>999999</v>
      </c>
      <c r="S3656" t="s">
        <v>24</v>
      </c>
      <c r="T3656">
        <v>9999999</v>
      </c>
      <c r="U3656" t="s">
        <v>24</v>
      </c>
      <c r="V3656">
        <v>300</v>
      </c>
      <c r="W3656" t="s">
        <v>25</v>
      </c>
      <c r="X3656" t="s">
        <v>56</v>
      </c>
      <c r="Y3656" t="s">
        <v>65</v>
      </c>
      <c r="Z3656">
        <v>1</v>
      </c>
      <c r="AA3656" t="s">
        <v>61</v>
      </c>
      <c r="AB3656">
        <v>99</v>
      </c>
      <c r="AC3656" t="s">
        <v>25</v>
      </c>
      <c r="AD3656" t="s">
        <v>10959</v>
      </c>
      <c r="AE3656"/>
      <c r="AF3656" s="2" t="s">
        <v>10957</v>
      </c>
    </row>
    <row r="3657" spans="2:32" ht="18">
      <c r="B3657" t="s">
        <v>10960</v>
      </c>
      <c r="C3657" t="s">
        <v>10961</v>
      </c>
      <c r="D3657" s="2">
        <v>0</v>
      </c>
      <c r="E3657" s="2">
        <v>0</v>
      </c>
      <c r="F3657">
        <v>0</v>
      </c>
      <c r="G3657">
        <v>0</v>
      </c>
      <c r="H3657">
        <v>9</v>
      </c>
      <c r="I3657" t="s">
        <v>25</v>
      </c>
      <c r="J3657">
        <v>99</v>
      </c>
      <c r="K3657" t="s">
        <v>25</v>
      </c>
      <c r="L3657">
        <v>999</v>
      </c>
      <c r="M3657" t="s">
        <v>25</v>
      </c>
      <c r="N3657">
        <v>99999</v>
      </c>
      <c r="O3657" t="s">
        <v>25</v>
      </c>
      <c r="P3657">
        <v>999999999</v>
      </c>
      <c r="Q3657" t="s">
        <v>25</v>
      </c>
      <c r="R3657">
        <v>999999</v>
      </c>
      <c r="S3657" t="s">
        <v>24</v>
      </c>
      <c r="T3657">
        <v>9999999</v>
      </c>
      <c r="U3657" t="s">
        <v>24</v>
      </c>
      <c r="V3657">
        <v>300</v>
      </c>
      <c r="W3657" t="s">
        <v>25</v>
      </c>
      <c r="X3657" t="s">
        <v>56</v>
      </c>
      <c r="Y3657" t="s">
        <v>65</v>
      </c>
      <c r="Z3657">
        <v>1</v>
      </c>
      <c r="AA3657" t="s">
        <v>61</v>
      </c>
      <c r="AB3657">
        <v>99</v>
      </c>
      <c r="AC3657" t="s">
        <v>25</v>
      </c>
      <c r="AD3657" t="s">
        <v>10962</v>
      </c>
      <c r="AE3657"/>
      <c r="AF3657" s="2" t="s">
        <v>10960</v>
      </c>
    </row>
    <row r="3658" spans="2:32" ht="18">
      <c r="B3658" t="s">
        <v>10963</v>
      </c>
      <c r="C3658" t="s">
        <v>10964</v>
      </c>
      <c r="D3658" s="2">
        <v>0</v>
      </c>
      <c r="E3658" s="2">
        <v>0</v>
      </c>
      <c r="F3658">
        <v>0</v>
      </c>
      <c r="G3658">
        <v>0</v>
      </c>
      <c r="H3658">
        <v>3</v>
      </c>
      <c r="I3658" t="s">
        <v>57</v>
      </c>
      <c r="J3658">
        <v>30</v>
      </c>
      <c r="K3658" t="s">
        <v>58</v>
      </c>
      <c r="L3658">
        <v>302</v>
      </c>
      <c r="M3658" t="s">
        <v>73</v>
      </c>
      <c r="N3658">
        <v>30200</v>
      </c>
      <c r="O3658" t="s">
        <v>73</v>
      </c>
      <c r="P3658">
        <v>302000001</v>
      </c>
      <c r="Q3658" t="s">
        <v>28</v>
      </c>
      <c r="R3658">
        <v>999999</v>
      </c>
      <c r="S3658" t="s">
        <v>24</v>
      </c>
      <c r="T3658">
        <v>9999999</v>
      </c>
      <c r="U3658" t="s">
        <v>24</v>
      </c>
      <c r="V3658">
        <v>300</v>
      </c>
      <c r="W3658" t="s">
        <v>25</v>
      </c>
      <c r="X3658" t="s">
        <v>39</v>
      </c>
      <c r="Y3658" t="s">
        <v>64</v>
      </c>
      <c r="Z3658">
        <v>1</v>
      </c>
      <c r="AA3658" t="s">
        <v>61</v>
      </c>
      <c r="AB3658">
        <v>30</v>
      </c>
      <c r="AC3658" t="s">
        <v>58</v>
      </c>
      <c r="AD3658" t="s">
        <v>10965</v>
      </c>
      <c r="AE3658"/>
      <c r="AF3658" s="2" t="s">
        <v>10963</v>
      </c>
    </row>
    <row r="3659" spans="2:32" ht="18">
      <c r="B3659" t="s">
        <v>10966</v>
      </c>
      <c r="C3659" t="s">
        <v>10967</v>
      </c>
      <c r="D3659" s="2">
        <v>0</v>
      </c>
      <c r="E3659" s="2">
        <v>0</v>
      </c>
      <c r="F3659">
        <v>0</v>
      </c>
      <c r="G3659">
        <v>0</v>
      </c>
      <c r="H3659">
        <v>1</v>
      </c>
      <c r="I3659" t="s">
        <v>68</v>
      </c>
      <c r="J3659">
        <v>10</v>
      </c>
      <c r="K3659" t="s">
        <v>68</v>
      </c>
      <c r="L3659">
        <v>102</v>
      </c>
      <c r="M3659" t="s">
        <v>73</v>
      </c>
      <c r="N3659">
        <v>10200</v>
      </c>
      <c r="O3659" t="s">
        <v>73</v>
      </c>
      <c r="P3659">
        <v>102000009</v>
      </c>
      <c r="Q3659" t="s">
        <v>28</v>
      </c>
      <c r="R3659">
        <v>999999</v>
      </c>
      <c r="S3659" t="s">
        <v>24</v>
      </c>
      <c r="T3659">
        <v>9999999</v>
      </c>
      <c r="U3659" t="s">
        <v>24</v>
      </c>
      <c r="V3659">
        <v>300</v>
      </c>
      <c r="W3659" t="s">
        <v>25</v>
      </c>
      <c r="X3659" t="s">
        <v>56</v>
      </c>
      <c r="Y3659" t="s">
        <v>65</v>
      </c>
      <c r="Z3659">
        <v>1</v>
      </c>
      <c r="AA3659" t="s">
        <v>61</v>
      </c>
      <c r="AB3659">
        <v>10</v>
      </c>
      <c r="AC3659" t="s">
        <v>68</v>
      </c>
      <c r="AD3659" t="s">
        <v>10968</v>
      </c>
      <c r="AE3659"/>
      <c r="AF3659" s="2" t="s">
        <v>10966</v>
      </c>
    </row>
    <row r="3660" spans="2:32" ht="18">
      <c r="B3660" t="s">
        <v>10969</v>
      </c>
      <c r="C3660" t="s">
        <v>10970</v>
      </c>
      <c r="D3660" s="2">
        <v>0</v>
      </c>
      <c r="E3660" s="2">
        <v>0</v>
      </c>
      <c r="F3660">
        <v>0</v>
      </c>
      <c r="G3660">
        <v>0</v>
      </c>
      <c r="H3660">
        <v>3</v>
      </c>
      <c r="I3660" t="s">
        <v>57</v>
      </c>
      <c r="J3660">
        <v>30</v>
      </c>
      <c r="K3660" t="s">
        <v>58</v>
      </c>
      <c r="L3660">
        <v>309</v>
      </c>
      <c r="M3660" t="s">
        <v>25</v>
      </c>
      <c r="N3660">
        <v>30999</v>
      </c>
      <c r="O3660" t="s">
        <v>25</v>
      </c>
      <c r="P3660">
        <v>309999999</v>
      </c>
      <c r="Q3660" t="s">
        <v>25</v>
      </c>
      <c r="R3660">
        <v>999999</v>
      </c>
      <c r="S3660" t="s">
        <v>24</v>
      </c>
      <c r="T3660">
        <v>9999999</v>
      </c>
      <c r="U3660" t="s">
        <v>24</v>
      </c>
      <c r="V3660">
        <v>300</v>
      </c>
      <c r="W3660" t="s">
        <v>25</v>
      </c>
      <c r="X3660" t="s">
        <v>56</v>
      </c>
      <c r="Y3660" t="s">
        <v>65</v>
      </c>
      <c r="Z3660">
        <v>1</v>
      </c>
      <c r="AA3660" t="s">
        <v>61</v>
      </c>
      <c r="AB3660">
        <v>30</v>
      </c>
      <c r="AC3660" t="s">
        <v>58</v>
      </c>
      <c r="AD3660" t="s">
        <v>10971</v>
      </c>
      <c r="AE3660"/>
      <c r="AF3660" s="2" t="s">
        <v>10969</v>
      </c>
    </row>
    <row r="3661" spans="2:32" ht="18">
      <c r="B3661" t="s">
        <v>10972</v>
      </c>
      <c r="C3661" t="s">
        <v>10973</v>
      </c>
      <c r="D3661" s="2">
        <v>0</v>
      </c>
      <c r="E3661" s="2">
        <v>0</v>
      </c>
      <c r="F3661">
        <v>0</v>
      </c>
      <c r="G3661">
        <v>0</v>
      </c>
      <c r="H3661">
        <v>9</v>
      </c>
      <c r="I3661" t="s">
        <v>25</v>
      </c>
      <c r="J3661">
        <v>99</v>
      </c>
      <c r="K3661" t="s">
        <v>25</v>
      </c>
      <c r="L3661">
        <v>999</v>
      </c>
      <c r="M3661" t="s">
        <v>25</v>
      </c>
      <c r="N3661">
        <v>99999</v>
      </c>
      <c r="O3661" t="s">
        <v>25</v>
      </c>
      <c r="P3661">
        <v>999999999</v>
      </c>
      <c r="Q3661" t="s">
        <v>25</v>
      </c>
      <c r="R3661">
        <v>999999</v>
      </c>
      <c r="S3661" t="s">
        <v>24</v>
      </c>
      <c r="T3661">
        <v>9999999</v>
      </c>
      <c r="U3661" t="s">
        <v>24</v>
      </c>
      <c r="V3661">
        <v>300</v>
      </c>
      <c r="W3661" t="s">
        <v>25</v>
      </c>
      <c r="X3661" t="s">
        <v>56</v>
      </c>
      <c r="Y3661" t="s">
        <v>65</v>
      </c>
      <c r="Z3661">
        <v>1</v>
      </c>
      <c r="AA3661" t="s">
        <v>61</v>
      </c>
      <c r="AB3661">
        <v>99</v>
      </c>
      <c r="AC3661" t="s">
        <v>25</v>
      </c>
      <c r="AD3661" t="s">
        <v>10974</v>
      </c>
      <c r="AE3661"/>
      <c r="AF3661" s="2" t="s">
        <v>10972</v>
      </c>
    </row>
    <row r="3662" spans="2:32" ht="18">
      <c r="B3662" t="s">
        <v>10975</v>
      </c>
      <c r="C3662" t="s">
        <v>10976</v>
      </c>
      <c r="D3662" s="2">
        <v>0</v>
      </c>
      <c r="E3662" s="2">
        <v>0</v>
      </c>
      <c r="F3662">
        <v>0</v>
      </c>
      <c r="G3662">
        <v>0</v>
      </c>
      <c r="H3662">
        <v>3</v>
      </c>
      <c r="I3662" t="s">
        <v>57</v>
      </c>
      <c r="J3662">
        <v>32</v>
      </c>
      <c r="K3662" t="s">
        <v>69</v>
      </c>
      <c r="L3662">
        <v>329</v>
      </c>
      <c r="M3662" t="s">
        <v>25</v>
      </c>
      <c r="N3662">
        <v>32999</v>
      </c>
      <c r="O3662" t="s">
        <v>25</v>
      </c>
      <c r="P3662">
        <v>329999999</v>
      </c>
      <c r="Q3662" t="s">
        <v>25</v>
      </c>
      <c r="R3662">
        <v>999999</v>
      </c>
      <c r="S3662" t="s">
        <v>24</v>
      </c>
      <c r="T3662">
        <v>9999999</v>
      </c>
      <c r="U3662" t="s">
        <v>24</v>
      </c>
      <c r="V3662">
        <v>300</v>
      </c>
      <c r="W3662" t="s">
        <v>25</v>
      </c>
      <c r="X3662" t="s">
        <v>56</v>
      </c>
      <c r="Y3662" t="s">
        <v>65</v>
      </c>
      <c r="Z3662">
        <v>1</v>
      </c>
      <c r="AA3662" t="s">
        <v>61</v>
      </c>
      <c r="AB3662">
        <v>32</v>
      </c>
      <c r="AC3662" t="s">
        <v>69</v>
      </c>
      <c r="AD3662" t="s">
        <v>10977</v>
      </c>
      <c r="AE3662"/>
      <c r="AF3662" s="2" t="s">
        <v>10975</v>
      </c>
    </row>
    <row r="3663" spans="2:32" ht="18">
      <c r="B3663" t="s">
        <v>10978</v>
      </c>
      <c r="C3663" t="s">
        <v>10979</v>
      </c>
      <c r="D3663" s="2">
        <v>0</v>
      </c>
      <c r="E3663" s="2">
        <v>0</v>
      </c>
      <c r="F3663">
        <v>0</v>
      </c>
      <c r="G3663">
        <v>0</v>
      </c>
      <c r="H3663">
        <v>1</v>
      </c>
      <c r="I3663" t="s">
        <v>68</v>
      </c>
      <c r="J3663">
        <v>10</v>
      </c>
      <c r="K3663" t="s">
        <v>68</v>
      </c>
      <c r="L3663">
        <v>102</v>
      </c>
      <c r="M3663" t="s">
        <v>77</v>
      </c>
      <c r="N3663">
        <v>10201</v>
      </c>
      <c r="O3663" t="s">
        <v>77</v>
      </c>
      <c r="P3663">
        <v>102010002</v>
      </c>
      <c r="Q3663" t="s">
        <v>1220</v>
      </c>
      <c r="R3663">
        <v>999999</v>
      </c>
      <c r="S3663" t="s">
        <v>24</v>
      </c>
      <c r="T3663">
        <v>9999999</v>
      </c>
      <c r="U3663" t="s">
        <v>24</v>
      </c>
      <c r="V3663">
        <v>300</v>
      </c>
      <c r="W3663" t="s">
        <v>25</v>
      </c>
      <c r="X3663" t="s">
        <v>56</v>
      </c>
      <c r="Y3663" t="s">
        <v>65</v>
      </c>
      <c r="Z3663">
        <v>1</v>
      </c>
      <c r="AA3663" t="s">
        <v>61</v>
      </c>
      <c r="AB3663">
        <v>10</v>
      </c>
      <c r="AC3663" t="s">
        <v>68</v>
      </c>
      <c r="AD3663" t="s">
        <v>10980</v>
      </c>
      <c r="AE3663"/>
      <c r="AF3663" s="2" t="s">
        <v>10978</v>
      </c>
    </row>
    <row r="3664" spans="2:32" ht="18">
      <c r="B3664" t="s">
        <v>10981</v>
      </c>
      <c r="C3664" t="s">
        <v>10982</v>
      </c>
      <c r="D3664" s="2">
        <v>0</v>
      </c>
      <c r="E3664" s="2">
        <v>0</v>
      </c>
      <c r="F3664">
        <v>0</v>
      </c>
      <c r="G3664">
        <v>0</v>
      </c>
      <c r="H3664">
        <v>3</v>
      </c>
      <c r="I3664" t="s">
        <v>57</v>
      </c>
      <c r="J3664">
        <v>31</v>
      </c>
      <c r="K3664" t="s">
        <v>67</v>
      </c>
      <c r="L3664">
        <v>311</v>
      </c>
      <c r="M3664" t="s">
        <v>77</v>
      </c>
      <c r="N3664">
        <v>31101</v>
      </c>
      <c r="O3664" t="s">
        <v>77</v>
      </c>
      <c r="P3664">
        <v>311010002</v>
      </c>
      <c r="Q3664" t="s">
        <v>1220</v>
      </c>
      <c r="R3664">
        <v>999999</v>
      </c>
      <c r="S3664" t="s">
        <v>24</v>
      </c>
      <c r="T3664">
        <v>9999999</v>
      </c>
      <c r="U3664" t="s">
        <v>24</v>
      </c>
      <c r="V3664">
        <v>300</v>
      </c>
      <c r="W3664" t="s">
        <v>25</v>
      </c>
      <c r="X3664" t="s">
        <v>56</v>
      </c>
      <c r="Y3664" t="s">
        <v>65</v>
      </c>
      <c r="Z3664">
        <v>1</v>
      </c>
      <c r="AA3664" t="s">
        <v>61</v>
      </c>
      <c r="AB3664">
        <v>31</v>
      </c>
      <c r="AC3664" t="s">
        <v>67</v>
      </c>
      <c r="AD3664" t="s">
        <v>10983</v>
      </c>
      <c r="AE3664"/>
      <c r="AF3664" s="2" t="s">
        <v>10981</v>
      </c>
    </row>
    <row r="3665" spans="2:32" ht="18">
      <c r="B3665" t="s">
        <v>10984</v>
      </c>
      <c r="C3665" t="s">
        <v>10985</v>
      </c>
      <c r="D3665" s="2">
        <v>0</v>
      </c>
      <c r="E3665" s="2">
        <v>0</v>
      </c>
      <c r="F3665">
        <v>0</v>
      </c>
      <c r="G3665">
        <v>0</v>
      </c>
      <c r="H3665">
        <v>1</v>
      </c>
      <c r="I3665" t="s">
        <v>68</v>
      </c>
      <c r="J3665">
        <v>10</v>
      </c>
      <c r="K3665" t="s">
        <v>68</v>
      </c>
      <c r="L3665">
        <v>102</v>
      </c>
      <c r="M3665" t="s">
        <v>77</v>
      </c>
      <c r="N3665">
        <v>10201</v>
      </c>
      <c r="O3665" t="s">
        <v>77</v>
      </c>
      <c r="P3665">
        <v>102010002</v>
      </c>
      <c r="Q3665" t="s">
        <v>1220</v>
      </c>
      <c r="R3665">
        <v>999999</v>
      </c>
      <c r="S3665" t="s">
        <v>24</v>
      </c>
      <c r="T3665">
        <v>9999999</v>
      </c>
      <c r="U3665" t="s">
        <v>24</v>
      </c>
      <c r="V3665">
        <v>300</v>
      </c>
      <c r="W3665" t="s">
        <v>25</v>
      </c>
      <c r="X3665" t="s">
        <v>56</v>
      </c>
      <c r="Y3665" t="s">
        <v>65</v>
      </c>
      <c r="Z3665">
        <v>1</v>
      </c>
      <c r="AA3665" t="s">
        <v>61</v>
      </c>
      <c r="AB3665">
        <v>10</v>
      </c>
      <c r="AC3665" t="s">
        <v>68</v>
      </c>
      <c r="AD3665" t="s">
        <v>10986</v>
      </c>
      <c r="AE3665"/>
      <c r="AF3665" s="2" t="s">
        <v>10984</v>
      </c>
    </row>
    <row r="3666" spans="2:32" ht="18">
      <c r="B3666" t="s">
        <v>10987</v>
      </c>
      <c r="C3666" t="s">
        <v>10988</v>
      </c>
      <c r="D3666" s="2">
        <v>0</v>
      </c>
      <c r="E3666" s="2">
        <v>0</v>
      </c>
      <c r="F3666">
        <v>0</v>
      </c>
      <c r="G3666">
        <v>0</v>
      </c>
      <c r="H3666">
        <v>1</v>
      </c>
      <c r="I3666" t="s">
        <v>68</v>
      </c>
      <c r="J3666">
        <v>10</v>
      </c>
      <c r="K3666" t="s">
        <v>68</v>
      </c>
      <c r="L3666">
        <v>102</v>
      </c>
      <c r="M3666" t="s">
        <v>77</v>
      </c>
      <c r="N3666">
        <v>10201</v>
      </c>
      <c r="O3666" t="s">
        <v>77</v>
      </c>
      <c r="P3666">
        <v>102010002</v>
      </c>
      <c r="Q3666" t="s">
        <v>1220</v>
      </c>
      <c r="R3666">
        <v>999999</v>
      </c>
      <c r="S3666" t="s">
        <v>24</v>
      </c>
      <c r="T3666">
        <v>9999999</v>
      </c>
      <c r="U3666" t="s">
        <v>24</v>
      </c>
      <c r="V3666">
        <v>300</v>
      </c>
      <c r="W3666" t="s">
        <v>25</v>
      </c>
      <c r="X3666" t="s">
        <v>56</v>
      </c>
      <c r="Y3666" t="s">
        <v>65</v>
      </c>
      <c r="Z3666">
        <v>1</v>
      </c>
      <c r="AA3666" t="s">
        <v>61</v>
      </c>
      <c r="AB3666">
        <v>10</v>
      </c>
      <c r="AC3666" t="s">
        <v>68</v>
      </c>
      <c r="AD3666" t="s">
        <v>10989</v>
      </c>
      <c r="AE3666"/>
      <c r="AF3666" s="2" t="s">
        <v>10987</v>
      </c>
    </row>
    <row r="3667" spans="2:32" ht="18">
      <c r="B3667" t="s">
        <v>10990</v>
      </c>
      <c r="C3667" t="s">
        <v>10991</v>
      </c>
      <c r="D3667" s="2">
        <v>0</v>
      </c>
      <c r="E3667" s="2">
        <v>0</v>
      </c>
      <c r="F3667">
        <v>0</v>
      </c>
      <c r="G3667">
        <v>0</v>
      </c>
      <c r="H3667">
        <v>1</v>
      </c>
      <c r="I3667" t="s">
        <v>68</v>
      </c>
      <c r="J3667">
        <v>10</v>
      </c>
      <c r="K3667" t="s">
        <v>68</v>
      </c>
      <c r="L3667">
        <v>102</v>
      </c>
      <c r="M3667" t="s">
        <v>77</v>
      </c>
      <c r="N3667">
        <v>10201</v>
      </c>
      <c r="O3667" t="s">
        <v>77</v>
      </c>
      <c r="P3667">
        <v>102010002</v>
      </c>
      <c r="Q3667" t="s">
        <v>1220</v>
      </c>
      <c r="R3667">
        <v>999999</v>
      </c>
      <c r="S3667" t="s">
        <v>24</v>
      </c>
      <c r="T3667">
        <v>9999999</v>
      </c>
      <c r="U3667" t="s">
        <v>24</v>
      </c>
      <c r="V3667">
        <v>300</v>
      </c>
      <c r="W3667" t="s">
        <v>25</v>
      </c>
      <c r="X3667" t="s">
        <v>56</v>
      </c>
      <c r="Y3667" t="s">
        <v>65</v>
      </c>
      <c r="Z3667">
        <v>1</v>
      </c>
      <c r="AA3667" t="s">
        <v>61</v>
      </c>
      <c r="AB3667">
        <v>10</v>
      </c>
      <c r="AC3667" t="s">
        <v>68</v>
      </c>
      <c r="AD3667" t="s">
        <v>10992</v>
      </c>
      <c r="AE3667"/>
      <c r="AF3667" s="2" t="s">
        <v>10990</v>
      </c>
    </row>
    <row r="3668" spans="2:32" ht="18">
      <c r="B3668" t="s">
        <v>10993</v>
      </c>
      <c r="C3668" t="s">
        <v>10994</v>
      </c>
      <c r="D3668" s="2">
        <v>0</v>
      </c>
      <c r="E3668" s="2">
        <v>0</v>
      </c>
      <c r="F3668">
        <v>0</v>
      </c>
      <c r="G3668">
        <v>0</v>
      </c>
      <c r="H3668">
        <v>1</v>
      </c>
      <c r="I3668" t="s">
        <v>68</v>
      </c>
      <c r="J3668">
        <v>10</v>
      </c>
      <c r="K3668" t="s">
        <v>68</v>
      </c>
      <c r="L3668">
        <v>109</v>
      </c>
      <c r="M3668" t="s">
        <v>25</v>
      </c>
      <c r="N3668">
        <v>10999</v>
      </c>
      <c r="O3668" t="s">
        <v>25</v>
      </c>
      <c r="P3668">
        <v>109999999</v>
      </c>
      <c r="Q3668" t="s">
        <v>25</v>
      </c>
      <c r="R3668">
        <v>999999</v>
      </c>
      <c r="S3668" t="s">
        <v>24</v>
      </c>
      <c r="T3668">
        <v>9999999</v>
      </c>
      <c r="U3668" t="s">
        <v>24</v>
      </c>
      <c r="V3668">
        <v>300</v>
      </c>
      <c r="W3668" t="s">
        <v>25</v>
      </c>
      <c r="X3668" t="s">
        <v>56</v>
      </c>
      <c r="Y3668" t="s">
        <v>65</v>
      </c>
      <c r="Z3668">
        <v>1</v>
      </c>
      <c r="AA3668" t="s">
        <v>61</v>
      </c>
      <c r="AB3668">
        <v>10</v>
      </c>
      <c r="AC3668" t="s">
        <v>68</v>
      </c>
      <c r="AD3668" t="s">
        <v>10995</v>
      </c>
      <c r="AE3668"/>
      <c r="AF3668" s="2" t="s">
        <v>10993</v>
      </c>
    </row>
    <row r="3669" spans="2:32" ht="18">
      <c r="B3669" t="s">
        <v>10996</v>
      </c>
      <c r="C3669" t="s">
        <v>10997</v>
      </c>
      <c r="D3669" s="2">
        <v>0</v>
      </c>
      <c r="E3669" s="2">
        <v>0</v>
      </c>
      <c r="F3669">
        <v>0</v>
      </c>
      <c r="G3669">
        <v>0</v>
      </c>
      <c r="H3669">
        <v>1</v>
      </c>
      <c r="I3669" t="s">
        <v>68</v>
      </c>
      <c r="J3669">
        <v>10</v>
      </c>
      <c r="K3669" t="s">
        <v>68</v>
      </c>
      <c r="L3669">
        <v>102</v>
      </c>
      <c r="M3669" t="s">
        <v>77</v>
      </c>
      <c r="N3669">
        <v>10201</v>
      </c>
      <c r="O3669" t="s">
        <v>77</v>
      </c>
      <c r="P3669">
        <v>102010002</v>
      </c>
      <c r="Q3669" t="s">
        <v>1220</v>
      </c>
      <c r="R3669">
        <v>999999</v>
      </c>
      <c r="S3669" t="s">
        <v>24</v>
      </c>
      <c r="T3669">
        <v>9999999</v>
      </c>
      <c r="U3669" t="s">
        <v>24</v>
      </c>
      <c r="V3669">
        <v>300</v>
      </c>
      <c r="W3669" t="s">
        <v>25</v>
      </c>
      <c r="X3669" t="s">
        <v>56</v>
      </c>
      <c r="Y3669" t="s">
        <v>65</v>
      </c>
      <c r="Z3669">
        <v>1</v>
      </c>
      <c r="AA3669" t="s">
        <v>61</v>
      </c>
      <c r="AB3669">
        <v>10</v>
      </c>
      <c r="AC3669" t="s">
        <v>68</v>
      </c>
      <c r="AD3669" t="s">
        <v>10998</v>
      </c>
      <c r="AE3669"/>
      <c r="AF3669" s="2" t="s">
        <v>10996</v>
      </c>
    </row>
    <row r="3670" spans="2:32" ht="18">
      <c r="B3670" t="s">
        <v>10999</v>
      </c>
      <c r="C3670" t="s">
        <v>11000</v>
      </c>
      <c r="D3670" s="2">
        <v>0</v>
      </c>
      <c r="E3670" s="2">
        <v>0</v>
      </c>
      <c r="F3670">
        <v>0</v>
      </c>
      <c r="G3670">
        <v>0</v>
      </c>
      <c r="H3670">
        <v>9</v>
      </c>
      <c r="I3670" t="s">
        <v>25</v>
      </c>
      <c r="J3670">
        <v>99</v>
      </c>
      <c r="K3670" t="s">
        <v>25</v>
      </c>
      <c r="L3670">
        <v>999</v>
      </c>
      <c r="M3670" t="s">
        <v>25</v>
      </c>
      <c r="N3670">
        <v>99999</v>
      </c>
      <c r="O3670" t="s">
        <v>25</v>
      </c>
      <c r="P3670">
        <v>999999999</v>
      </c>
      <c r="Q3670" t="s">
        <v>25</v>
      </c>
      <c r="R3670">
        <v>999999</v>
      </c>
      <c r="S3670" t="s">
        <v>24</v>
      </c>
      <c r="T3670">
        <v>9999999</v>
      </c>
      <c r="U3670" t="s">
        <v>24</v>
      </c>
      <c r="V3670">
        <v>300</v>
      </c>
      <c r="W3670" t="s">
        <v>25</v>
      </c>
      <c r="X3670" t="s">
        <v>56</v>
      </c>
      <c r="Y3670" t="s">
        <v>65</v>
      </c>
      <c r="Z3670">
        <v>1</v>
      </c>
      <c r="AA3670" t="s">
        <v>61</v>
      </c>
      <c r="AB3670">
        <v>99</v>
      </c>
      <c r="AC3670" t="s">
        <v>25</v>
      </c>
      <c r="AD3670" t="s">
        <v>11001</v>
      </c>
      <c r="AE3670"/>
      <c r="AF3670" s="2" t="s">
        <v>10999</v>
      </c>
    </row>
    <row r="3671" spans="2:32" ht="18">
      <c r="B3671" t="s">
        <v>11002</v>
      </c>
      <c r="C3671" t="s">
        <v>11003</v>
      </c>
      <c r="D3671" s="2">
        <v>0</v>
      </c>
      <c r="E3671" s="2">
        <v>0</v>
      </c>
      <c r="F3671">
        <v>0</v>
      </c>
      <c r="G3671">
        <v>0</v>
      </c>
      <c r="H3671">
        <v>3</v>
      </c>
      <c r="I3671" t="s">
        <v>57</v>
      </c>
      <c r="J3671">
        <v>31</v>
      </c>
      <c r="K3671" t="s">
        <v>67</v>
      </c>
      <c r="L3671">
        <v>311</v>
      </c>
      <c r="M3671" t="s">
        <v>77</v>
      </c>
      <c r="N3671">
        <v>31101</v>
      </c>
      <c r="O3671" t="s">
        <v>77</v>
      </c>
      <c r="P3671">
        <v>311010002</v>
      </c>
      <c r="Q3671" t="s">
        <v>1220</v>
      </c>
      <c r="R3671">
        <v>999999</v>
      </c>
      <c r="S3671" t="s">
        <v>24</v>
      </c>
      <c r="T3671">
        <v>9999999</v>
      </c>
      <c r="U3671" t="s">
        <v>24</v>
      </c>
      <c r="V3671">
        <v>300</v>
      </c>
      <c r="W3671" t="s">
        <v>25</v>
      </c>
      <c r="X3671" t="s">
        <v>56</v>
      </c>
      <c r="Y3671" t="s">
        <v>65</v>
      </c>
      <c r="Z3671">
        <v>1</v>
      </c>
      <c r="AA3671" t="s">
        <v>61</v>
      </c>
      <c r="AB3671">
        <v>31</v>
      </c>
      <c r="AC3671" t="s">
        <v>67</v>
      </c>
      <c r="AD3671" t="s">
        <v>11004</v>
      </c>
      <c r="AE3671"/>
      <c r="AF3671" s="2" t="s">
        <v>11002</v>
      </c>
    </row>
    <row r="3672" spans="2:32" ht="18">
      <c r="B3672" t="s">
        <v>11005</v>
      </c>
      <c r="C3672" t="s">
        <v>11006</v>
      </c>
      <c r="D3672" s="2">
        <v>0</v>
      </c>
      <c r="E3672" s="2">
        <v>0</v>
      </c>
      <c r="F3672">
        <v>0</v>
      </c>
      <c r="G3672">
        <v>0</v>
      </c>
      <c r="H3672">
        <v>9</v>
      </c>
      <c r="I3672" t="s">
        <v>25</v>
      </c>
      <c r="J3672">
        <v>99</v>
      </c>
      <c r="K3672" t="s">
        <v>25</v>
      </c>
      <c r="L3672">
        <v>999</v>
      </c>
      <c r="M3672" t="s">
        <v>25</v>
      </c>
      <c r="N3672">
        <v>99999</v>
      </c>
      <c r="O3672" t="s">
        <v>25</v>
      </c>
      <c r="P3672">
        <v>999999999</v>
      </c>
      <c r="Q3672" t="s">
        <v>25</v>
      </c>
      <c r="R3672">
        <v>999999</v>
      </c>
      <c r="S3672" t="s">
        <v>24</v>
      </c>
      <c r="T3672">
        <v>9999999</v>
      </c>
      <c r="U3672" t="s">
        <v>24</v>
      </c>
      <c r="V3672">
        <v>300</v>
      </c>
      <c r="W3672" t="s">
        <v>25</v>
      </c>
      <c r="X3672" t="s">
        <v>56</v>
      </c>
      <c r="Y3672" t="s">
        <v>65</v>
      </c>
      <c r="Z3672">
        <v>1</v>
      </c>
      <c r="AA3672" t="s">
        <v>61</v>
      </c>
      <c r="AB3672">
        <v>99</v>
      </c>
      <c r="AC3672" t="s">
        <v>25</v>
      </c>
      <c r="AD3672" t="s">
        <v>11007</v>
      </c>
      <c r="AE3672"/>
      <c r="AF3672" s="2" t="s">
        <v>11005</v>
      </c>
    </row>
    <row r="3673" spans="2:32" ht="18">
      <c r="B3673" t="s">
        <v>11008</v>
      </c>
      <c r="C3673" t="s">
        <v>11009</v>
      </c>
      <c r="D3673" s="2">
        <v>0</v>
      </c>
      <c r="E3673" s="2">
        <v>0</v>
      </c>
      <c r="F3673">
        <v>0</v>
      </c>
      <c r="G3673">
        <v>0</v>
      </c>
      <c r="H3673">
        <v>9</v>
      </c>
      <c r="I3673" t="s">
        <v>25</v>
      </c>
      <c r="J3673">
        <v>99</v>
      </c>
      <c r="K3673" t="s">
        <v>25</v>
      </c>
      <c r="L3673">
        <v>999</v>
      </c>
      <c r="M3673" t="s">
        <v>25</v>
      </c>
      <c r="N3673">
        <v>99999</v>
      </c>
      <c r="O3673" t="s">
        <v>25</v>
      </c>
      <c r="P3673">
        <v>999999999</v>
      </c>
      <c r="Q3673" t="s">
        <v>25</v>
      </c>
      <c r="R3673">
        <v>999999</v>
      </c>
      <c r="S3673" t="s">
        <v>24</v>
      </c>
      <c r="T3673">
        <v>9999999</v>
      </c>
      <c r="U3673" t="s">
        <v>24</v>
      </c>
      <c r="V3673">
        <v>300</v>
      </c>
      <c r="W3673" t="s">
        <v>25</v>
      </c>
      <c r="X3673" t="s">
        <v>56</v>
      </c>
      <c r="Y3673" t="s">
        <v>65</v>
      </c>
      <c r="Z3673">
        <v>1</v>
      </c>
      <c r="AA3673" t="s">
        <v>61</v>
      </c>
      <c r="AB3673">
        <v>99</v>
      </c>
      <c r="AC3673" t="s">
        <v>25</v>
      </c>
      <c r="AD3673" t="s">
        <v>11010</v>
      </c>
      <c r="AE3673"/>
      <c r="AF3673" s="2" t="s">
        <v>11008</v>
      </c>
    </row>
    <row r="3674" spans="2:32" ht="18">
      <c r="B3674" t="s">
        <v>11011</v>
      </c>
      <c r="C3674" t="s">
        <v>11012</v>
      </c>
      <c r="D3674" s="2">
        <v>0</v>
      </c>
      <c r="E3674" s="2">
        <v>0</v>
      </c>
      <c r="F3674">
        <v>0</v>
      </c>
      <c r="G3674">
        <v>0</v>
      </c>
      <c r="H3674">
        <v>9</v>
      </c>
      <c r="I3674" t="s">
        <v>25</v>
      </c>
      <c r="J3674">
        <v>99</v>
      </c>
      <c r="K3674" t="s">
        <v>25</v>
      </c>
      <c r="L3674">
        <v>999</v>
      </c>
      <c r="M3674" t="s">
        <v>25</v>
      </c>
      <c r="N3674">
        <v>99999</v>
      </c>
      <c r="O3674" t="s">
        <v>25</v>
      </c>
      <c r="P3674">
        <v>999999999</v>
      </c>
      <c r="Q3674" t="s">
        <v>25</v>
      </c>
      <c r="R3674">
        <v>999999</v>
      </c>
      <c r="S3674" t="s">
        <v>24</v>
      </c>
      <c r="T3674">
        <v>9999999</v>
      </c>
      <c r="U3674" t="s">
        <v>24</v>
      </c>
      <c r="V3674">
        <v>300</v>
      </c>
      <c r="W3674" t="s">
        <v>25</v>
      </c>
      <c r="X3674" t="s">
        <v>56</v>
      </c>
      <c r="Y3674" t="s">
        <v>65</v>
      </c>
      <c r="Z3674">
        <v>1</v>
      </c>
      <c r="AA3674" t="s">
        <v>61</v>
      </c>
      <c r="AB3674">
        <v>99</v>
      </c>
      <c r="AC3674" t="s">
        <v>25</v>
      </c>
      <c r="AD3674" t="s">
        <v>11013</v>
      </c>
      <c r="AE3674"/>
      <c r="AF3674" s="2" t="s">
        <v>11011</v>
      </c>
    </row>
    <row r="3675" spans="2:32" ht="18">
      <c r="B3675" t="s">
        <v>11014</v>
      </c>
      <c r="C3675" t="s">
        <v>11015</v>
      </c>
      <c r="D3675" s="2">
        <v>0</v>
      </c>
      <c r="E3675" s="2">
        <v>0</v>
      </c>
      <c r="F3675">
        <v>0</v>
      </c>
      <c r="G3675">
        <v>0</v>
      </c>
      <c r="H3675">
        <v>9</v>
      </c>
      <c r="I3675" t="s">
        <v>25</v>
      </c>
      <c r="J3675">
        <v>99</v>
      </c>
      <c r="K3675" t="s">
        <v>25</v>
      </c>
      <c r="L3675">
        <v>999</v>
      </c>
      <c r="M3675" t="s">
        <v>25</v>
      </c>
      <c r="N3675">
        <v>99999</v>
      </c>
      <c r="O3675" t="s">
        <v>25</v>
      </c>
      <c r="P3675">
        <v>999990001</v>
      </c>
      <c r="Q3675" t="s">
        <v>32</v>
      </c>
      <c r="R3675">
        <v>999999</v>
      </c>
      <c r="S3675" t="s">
        <v>24</v>
      </c>
      <c r="T3675">
        <v>9999999</v>
      </c>
      <c r="U3675" t="s">
        <v>24</v>
      </c>
      <c r="V3675">
        <v>300</v>
      </c>
      <c r="W3675" t="s">
        <v>25</v>
      </c>
      <c r="X3675" t="s">
        <v>56</v>
      </c>
      <c r="Y3675" t="s">
        <v>65</v>
      </c>
      <c r="Z3675">
        <v>1</v>
      </c>
      <c r="AA3675" t="s">
        <v>61</v>
      </c>
      <c r="AB3675">
        <v>99</v>
      </c>
      <c r="AC3675" t="s">
        <v>25</v>
      </c>
      <c r="AD3675" t="s">
        <v>11016</v>
      </c>
      <c r="AE3675"/>
      <c r="AF3675" s="2" t="s">
        <v>11014</v>
      </c>
    </row>
    <row r="3676" spans="2:32" ht="18">
      <c r="B3676" t="s">
        <v>11017</v>
      </c>
      <c r="C3676" t="s">
        <v>11018</v>
      </c>
      <c r="D3676" s="2">
        <v>0</v>
      </c>
      <c r="E3676" s="2">
        <v>0</v>
      </c>
      <c r="F3676">
        <v>0</v>
      </c>
      <c r="G3676">
        <v>0</v>
      </c>
      <c r="H3676">
        <v>1</v>
      </c>
      <c r="I3676" t="s">
        <v>68</v>
      </c>
      <c r="J3676">
        <v>10</v>
      </c>
      <c r="K3676" t="s">
        <v>68</v>
      </c>
      <c r="L3676">
        <v>102</v>
      </c>
      <c r="M3676" t="s">
        <v>77</v>
      </c>
      <c r="N3676">
        <v>10201</v>
      </c>
      <c r="O3676" t="s">
        <v>77</v>
      </c>
      <c r="P3676">
        <v>102010002</v>
      </c>
      <c r="Q3676" t="s">
        <v>1220</v>
      </c>
      <c r="R3676">
        <v>999999</v>
      </c>
      <c r="S3676" t="s">
        <v>24</v>
      </c>
      <c r="T3676">
        <v>9999999</v>
      </c>
      <c r="U3676" t="s">
        <v>24</v>
      </c>
      <c r="V3676">
        <v>300</v>
      </c>
      <c r="W3676" t="s">
        <v>25</v>
      </c>
      <c r="X3676" t="s">
        <v>56</v>
      </c>
      <c r="Y3676" t="s">
        <v>65</v>
      </c>
      <c r="Z3676">
        <v>1</v>
      </c>
      <c r="AA3676" t="s">
        <v>61</v>
      </c>
      <c r="AB3676">
        <v>10</v>
      </c>
      <c r="AC3676" t="s">
        <v>68</v>
      </c>
      <c r="AD3676" t="s">
        <v>11019</v>
      </c>
      <c r="AE3676"/>
      <c r="AF3676" s="2" t="s">
        <v>11017</v>
      </c>
    </row>
    <row r="3677" spans="2:32" ht="18">
      <c r="B3677" t="s">
        <v>11020</v>
      </c>
      <c r="C3677" t="s">
        <v>11021</v>
      </c>
      <c r="D3677" s="2">
        <v>0</v>
      </c>
      <c r="E3677" s="2">
        <v>1500</v>
      </c>
      <c r="F3677" s="21">
        <v>1500</v>
      </c>
      <c r="G3677">
        <v>0</v>
      </c>
      <c r="H3677">
        <v>3</v>
      </c>
      <c r="I3677" t="s">
        <v>57</v>
      </c>
      <c r="J3677">
        <v>30</v>
      </c>
      <c r="K3677" t="s">
        <v>58</v>
      </c>
      <c r="L3677">
        <v>309</v>
      </c>
      <c r="M3677" t="s">
        <v>25</v>
      </c>
      <c r="N3677">
        <v>30999</v>
      </c>
      <c r="O3677" t="s">
        <v>25</v>
      </c>
      <c r="P3677">
        <v>309990003</v>
      </c>
      <c r="Q3677" t="s">
        <v>31</v>
      </c>
      <c r="R3677">
        <v>999999</v>
      </c>
      <c r="S3677" t="s">
        <v>24</v>
      </c>
      <c r="T3677">
        <v>9999999</v>
      </c>
      <c r="U3677" t="s">
        <v>24</v>
      </c>
      <c r="V3677">
        <v>300</v>
      </c>
      <c r="W3677" t="s">
        <v>25</v>
      </c>
      <c r="X3677" t="s">
        <v>38</v>
      </c>
      <c r="Y3677" t="s">
        <v>60</v>
      </c>
      <c r="Z3677">
        <v>1</v>
      </c>
      <c r="AA3677" t="s">
        <v>61</v>
      </c>
      <c r="AB3677">
        <v>30</v>
      </c>
      <c r="AC3677" t="s">
        <v>58</v>
      </c>
      <c r="AD3677" t="s">
        <v>11022</v>
      </c>
      <c r="AE3677"/>
      <c r="AF3677" s="2" t="s">
        <v>11020</v>
      </c>
    </row>
    <row r="3678" spans="2:32" ht="18">
      <c r="B3678" t="s">
        <v>11023</v>
      </c>
      <c r="C3678" t="s">
        <v>11024</v>
      </c>
      <c r="D3678" s="2">
        <v>0</v>
      </c>
      <c r="E3678" s="2">
        <v>0</v>
      </c>
      <c r="F3678">
        <v>0</v>
      </c>
      <c r="G3678">
        <v>0</v>
      </c>
      <c r="H3678">
        <v>3</v>
      </c>
      <c r="I3678" t="s">
        <v>57</v>
      </c>
      <c r="J3678">
        <v>30</v>
      </c>
      <c r="K3678" t="s">
        <v>58</v>
      </c>
      <c r="L3678">
        <v>309</v>
      </c>
      <c r="M3678" t="s">
        <v>25</v>
      </c>
      <c r="N3678">
        <v>30999</v>
      </c>
      <c r="O3678" t="s">
        <v>25</v>
      </c>
      <c r="P3678">
        <v>309990003</v>
      </c>
      <c r="Q3678" t="s">
        <v>31</v>
      </c>
      <c r="R3678">
        <v>999999</v>
      </c>
      <c r="S3678" t="s">
        <v>24</v>
      </c>
      <c r="T3678">
        <v>9999999</v>
      </c>
      <c r="U3678" t="s">
        <v>24</v>
      </c>
      <c r="V3678">
        <v>300</v>
      </c>
      <c r="W3678" t="s">
        <v>25</v>
      </c>
      <c r="X3678" t="s">
        <v>38</v>
      </c>
      <c r="Y3678" t="s">
        <v>60</v>
      </c>
      <c r="Z3678">
        <v>1</v>
      </c>
      <c r="AA3678" t="s">
        <v>61</v>
      </c>
      <c r="AB3678">
        <v>30</v>
      </c>
      <c r="AC3678" t="s">
        <v>58</v>
      </c>
      <c r="AD3678" t="s">
        <v>11025</v>
      </c>
      <c r="AE3678"/>
      <c r="AF3678" s="2" t="s">
        <v>11023</v>
      </c>
    </row>
    <row r="3679" spans="2:32" ht="18">
      <c r="B3679" t="s">
        <v>11026</v>
      </c>
      <c r="C3679" t="s">
        <v>11027</v>
      </c>
      <c r="D3679" s="2">
        <v>0</v>
      </c>
      <c r="E3679" s="2">
        <v>800</v>
      </c>
      <c r="F3679">
        <v>800</v>
      </c>
      <c r="G3679">
        <v>0</v>
      </c>
      <c r="H3679">
        <v>3</v>
      </c>
      <c r="I3679" t="s">
        <v>57</v>
      </c>
      <c r="J3679">
        <v>32</v>
      </c>
      <c r="K3679" t="s">
        <v>69</v>
      </c>
      <c r="L3679">
        <v>329</v>
      </c>
      <c r="M3679" t="s">
        <v>25</v>
      </c>
      <c r="N3679">
        <v>32999</v>
      </c>
      <c r="O3679" t="s">
        <v>25</v>
      </c>
      <c r="P3679">
        <v>329999999</v>
      </c>
      <c r="Q3679" t="s">
        <v>25</v>
      </c>
      <c r="R3679">
        <v>999999</v>
      </c>
      <c r="S3679" t="s">
        <v>24</v>
      </c>
      <c r="T3679">
        <v>9999999</v>
      </c>
      <c r="U3679" t="s">
        <v>24</v>
      </c>
      <c r="V3679">
        <v>300</v>
      </c>
      <c r="W3679" t="s">
        <v>25</v>
      </c>
      <c r="X3679" t="s">
        <v>56</v>
      </c>
      <c r="Y3679" t="s">
        <v>65</v>
      </c>
      <c r="Z3679">
        <v>1</v>
      </c>
      <c r="AA3679" t="s">
        <v>61</v>
      </c>
      <c r="AB3679">
        <v>32</v>
      </c>
      <c r="AC3679" t="s">
        <v>69</v>
      </c>
      <c r="AD3679" t="s">
        <v>11028</v>
      </c>
      <c r="AE3679"/>
      <c r="AF3679" s="2" t="s">
        <v>11026</v>
      </c>
    </row>
    <row r="3680" spans="2:32" ht="18">
      <c r="B3680" t="s">
        <v>11029</v>
      </c>
      <c r="C3680" t="s">
        <v>11030</v>
      </c>
      <c r="D3680" s="2">
        <v>0</v>
      </c>
      <c r="E3680" s="2">
        <v>2000</v>
      </c>
      <c r="F3680" s="21">
        <v>2000</v>
      </c>
      <c r="G3680">
        <v>0</v>
      </c>
      <c r="H3680">
        <v>3</v>
      </c>
      <c r="I3680" t="s">
        <v>57</v>
      </c>
      <c r="J3680">
        <v>31</v>
      </c>
      <c r="K3680" t="s">
        <v>67</v>
      </c>
      <c r="L3680">
        <v>319</v>
      </c>
      <c r="M3680" t="s">
        <v>25</v>
      </c>
      <c r="N3680">
        <v>31999</v>
      </c>
      <c r="O3680" t="s">
        <v>25</v>
      </c>
      <c r="P3680">
        <v>319990003</v>
      </c>
      <c r="Q3680" t="s">
        <v>31</v>
      </c>
      <c r="R3680">
        <v>999999</v>
      </c>
      <c r="S3680" t="s">
        <v>24</v>
      </c>
      <c r="T3680">
        <v>9999999</v>
      </c>
      <c r="U3680" t="s">
        <v>24</v>
      </c>
      <c r="V3680">
        <v>300</v>
      </c>
      <c r="W3680" t="s">
        <v>25</v>
      </c>
      <c r="X3680" t="s">
        <v>39</v>
      </c>
      <c r="Y3680" t="s">
        <v>64</v>
      </c>
      <c r="Z3680">
        <v>1</v>
      </c>
      <c r="AA3680" t="s">
        <v>61</v>
      </c>
      <c r="AB3680">
        <v>31</v>
      </c>
      <c r="AC3680" t="s">
        <v>67</v>
      </c>
      <c r="AD3680" t="s">
        <v>11031</v>
      </c>
      <c r="AE3680"/>
      <c r="AF3680" s="2" t="s">
        <v>11029</v>
      </c>
    </row>
    <row r="3681" spans="2:32" ht="18">
      <c r="B3681" t="s">
        <v>11032</v>
      </c>
      <c r="C3681" t="s">
        <v>11033</v>
      </c>
      <c r="D3681" s="2">
        <v>10000</v>
      </c>
      <c r="E3681" s="2">
        <v>27000</v>
      </c>
      <c r="F3681" s="21">
        <v>27000</v>
      </c>
      <c r="G3681">
        <v>0</v>
      </c>
      <c r="H3681">
        <v>1</v>
      </c>
      <c r="I3681" t="s">
        <v>68</v>
      </c>
      <c r="J3681">
        <v>10</v>
      </c>
      <c r="K3681" t="s">
        <v>68</v>
      </c>
      <c r="L3681">
        <v>109</v>
      </c>
      <c r="M3681" t="s">
        <v>25</v>
      </c>
      <c r="N3681">
        <v>10999</v>
      </c>
      <c r="O3681" t="s">
        <v>25</v>
      </c>
      <c r="P3681">
        <v>109990004</v>
      </c>
      <c r="Q3681" t="s">
        <v>31</v>
      </c>
      <c r="R3681">
        <v>999999</v>
      </c>
      <c r="S3681" t="s">
        <v>24</v>
      </c>
      <c r="T3681">
        <v>9999999</v>
      </c>
      <c r="U3681" t="s">
        <v>24</v>
      </c>
      <c r="V3681">
        <v>300</v>
      </c>
      <c r="W3681" t="s">
        <v>25</v>
      </c>
      <c r="X3681" t="s">
        <v>56</v>
      </c>
      <c r="Y3681" t="s">
        <v>65</v>
      </c>
      <c r="Z3681">
        <v>1</v>
      </c>
      <c r="AA3681" t="s">
        <v>61</v>
      </c>
      <c r="AB3681">
        <v>10</v>
      </c>
      <c r="AC3681" t="s">
        <v>68</v>
      </c>
      <c r="AD3681" t="s">
        <v>11034</v>
      </c>
      <c r="AE3681"/>
      <c r="AF3681" s="2" t="s">
        <v>11032</v>
      </c>
    </row>
    <row r="3682" spans="2:32" ht="18">
      <c r="B3682" t="s">
        <v>11035</v>
      </c>
      <c r="C3682" t="s">
        <v>11036</v>
      </c>
      <c r="D3682" s="2">
        <v>0</v>
      </c>
      <c r="E3682" s="2">
        <v>0</v>
      </c>
      <c r="F3682">
        <v>0</v>
      </c>
      <c r="G3682">
        <v>0</v>
      </c>
      <c r="H3682">
        <v>1</v>
      </c>
      <c r="I3682" t="s">
        <v>68</v>
      </c>
      <c r="J3682">
        <v>10</v>
      </c>
      <c r="K3682" t="s">
        <v>68</v>
      </c>
      <c r="L3682">
        <v>109</v>
      </c>
      <c r="M3682" t="s">
        <v>25</v>
      </c>
      <c r="N3682">
        <v>10999</v>
      </c>
      <c r="O3682" t="s">
        <v>25</v>
      </c>
      <c r="P3682">
        <v>109990004</v>
      </c>
      <c r="Q3682" t="s">
        <v>31</v>
      </c>
      <c r="R3682">
        <v>999999</v>
      </c>
      <c r="S3682" t="s">
        <v>24</v>
      </c>
      <c r="T3682">
        <v>9999999</v>
      </c>
      <c r="U3682" t="s">
        <v>24</v>
      </c>
      <c r="V3682">
        <v>300</v>
      </c>
      <c r="W3682" t="s">
        <v>25</v>
      </c>
      <c r="X3682" t="s">
        <v>56</v>
      </c>
      <c r="Y3682" t="s">
        <v>65</v>
      </c>
      <c r="Z3682">
        <v>1</v>
      </c>
      <c r="AA3682" t="s">
        <v>61</v>
      </c>
      <c r="AB3682">
        <v>10</v>
      </c>
      <c r="AC3682" t="s">
        <v>68</v>
      </c>
      <c r="AD3682" t="s">
        <v>11037</v>
      </c>
      <c r="AE3682"/>
      <c r="AF3682" s="2" t="s">
        <v>11035</v>
      </c>
    </row>
    <row r="3683" spans="2:32" ht="18">
      <c r="B3683" t="s">
        <v>11038</v>
      </c>
      <c r="C3683" t="s">
        <v>11039</v>
      </c>
      <c r="D3683" s="2">
        <v>0</v>
      </c>
      <c r="E3683" s="2">
        <v>0</v>
      </c>
      <c r="F3683">
        <v>0</v>
      </c>
      <c r="G3683">
        <v>0</v>
      </c>
      <c r="H3683">
        <v>1</v>
      </c>
      <c r="I3683" t="s">
        <v>68</v>
      </c>
      <c r="J3683">
        <v>10</v>
      </c>
      <c r="K3683" t="s">
        <v>68</v>
      </c>
      <c r="L3683">
        <v>109</v>
      </c>
      <c r="M3683" t="s">
        <v>25</v>
      </c>
      <c r="N3683">
        <v>10999</v>
      </c>
      <c r="O3683" t="s">
        <v>25</v>
      </c>
      <c r="P3683">
        <v>109990004</v>
      </c>
      <c r="Q3683" t="s">
        <v>31</v>
      </c>
      <c r="R3683">
        <v>999999</v>
      </c>
      <c r="S3683" t="s">
        <v>24</v>
      </c>
      <c r="T3683">
        <v>9999999</v>
      </c>
      <c r="U3683" t="s">
        <v>24</v>
      </c>
      <c r="V3683">
        <v>300</v>
      </c>
      <c r="W3683" t="s">
        <v>25</v>
      </c>
      <c r="X3683" t="s">
        <v>56</v>
      </c>
      <c r="Y3683" t="s">
        <v>65</v>
      </c>
      <c r="Z3683">
        <v>1</v>
      </c>
      <c r="AA3683" t="s">
        <v>61</v>
      </c>
      <c r="AB3683">
        <v>10</v>
      </c>
      <c r="AC3683" t="s">
        <v>68</v>
      </c>
      <c r="AD3683" t="s">
        <v>11040</v>
      </c>
      <c r="AE3683"/>
      <c r="AF3683" s="2" t="s">
        <v>11038</v>
      </c>
    </row>
    <row r="3684" spans="2:32" ht="18">
      <c r="B3684" t="s">
        <v>11041</v>
      </c>
      <c r="C3684" t="s">
        <v>11042</v>
      </c>
      <c r="D3684" s="2">
        <v>0</v>
      </c>
      <c r="E3684" s="2">
        <v>0</v>
      </c>
      <c r="F3684">
        <v>0</v>
      </c>
      <c r="G3684">
        <v>0</v>
      </c>
      <c r="H3684">
        <v>1</v>
      </c>
      <c r="I3684" t="s">
        <v>68</v>
      </c>
      <c r="J3684">
        <v>10</v>
      </c>
      <c r="K3684" t="s">
        <v>68</v>
      </c>
      <c r="L3684">
        <v>109</v>
      </c>
      <c r="M3684" t="s">
        <v>25</v>
      </c>
      <c r="N3684">
        <v>10999</v>
      </c>
      <c r="O3684" t="s">
        <v>25</v>
      </c>
      <c r="P3684">
        <v>109999999</v>
      </c>
      <c r="Q3684" t="s">
        <v>25</v>
      </c>
      <c r="R3684">
        <v>999999</v>
      </c>
      <c r="S3684" t="s">
        <v>24</v>
      </c>
      <c r="T3684">
        <v>9999999</v>
      </c>
      <c r="U3684" t="s">
        <v>24</v>
      </c>
      <c r="V3684">
        <v>300</v>
      </c>
      <c r="W3684" t="s">
        <v>25</v>
      </c>
      <c r="X3684" t="s">
        <v>56</v>
      </c>
      <c r="Y3684" t="s">
        <v>65</v>
      </c>
      <c r="Z3684">
        <v>1</v>
      </c>
      <c r="AA3684" t="s">
        <v>61</v>
      </c>
      <c r="AB3684">
        <v>10</v>
      </c>
      <c r="AC3684" t="s">
        <v>68</v>
      </c>
      <c r="AD3684" t="s">
        <v>11043</v>
      </c>
      <c r="AE3684"/>
      <c r="AF3684" s="2" t="s">
        <v>11041</v>
      </c>
    </row>
    <row r="3685" spans="2:32" ht="18">
      <c r="B3685" t="s">
        <v>11044</v>
      </c>
      <c r="C3685" t="s">
        <v>11045</v>
      </c>
      <c r="D3685" s="2">
        <v>0</v>
      </c>
      <c r="E3685" s="2">
        <v>11300</v>
      </c>
      <c r="F3685" s="21">
        <v>11300</v>
      </c>
      <c r="G3685">
        <v>0</v>
      </c>
      <c r="H3685">
        <v>1</v>
      </c>
      <c r="I3685" t="s">
        <v>68</v>
      </c>
      <c r="J3685">
        <v>10</v>
      </c>
      <c r="K3685" t="s">
        <v>68</v>
      </c>
      <c r="L3685">
        <v>109</v>
      </c>
      <c r="M3685" t="s">
        <v>25</v>
      </c>
      <c r="N3685">
        <v>10999</v>
      </c>
      <c r="O3685" t="s">
        <v>25</v>
      </c>
      <c r="P3685">
        <v>109990004</v>
      </c>
      <c r="Q3685" t="s">
        <v>31</v>
      </c>
      <c r="R3685">
        <v>999999</v>
      </c>
      <c r="S3685" t="s">
        <v>24</v>
      </c>
      <c r="T3685">
        <v>9999999</v>
      </c>
      <c r="U3685" t="s">
        <v>24</v>
      </c>
      <c r="V3685">
        <v>300</v>
      </c>
      <c r="W3685" t="s">
        <v>25</v>
      </c>
      <c r="X3685" t="s">
        <v>56</v>
      </c>
      <c r="Y3685" t="s">
        <v>65</v>
      </c>
      <c r="Z3685">
        <v>1</v>
      </c>
      <c r="AA3685" t="s">
        <v>61</v>
      </c>
      <c r="AB3685">
        <v>10</v>
      </c>
      <c r="AC3685" t="s">
        <v>68</v>
      </c>
      <c r="AD3685" t="s">
        <v>11046</v>
      </c>
      <c r="AE3685"/>
      <c r="AF3685" s="2" t="s">
        <v>11044</v>
      </c>
    </row>
    <row r="3686" spans="2:32" ht="18">
      <c r="B3686" t="s">
        <v>11047</v>
      </c>
      <c r="C3686" t="s">
        <v>11048</v>
      </c>
      <c r="D3686" s="2">
        <v>0</v>
      </c>
      <c r="E3686" s="2">
        <v>0</v>
      </c>
      <c r="F3686">
        <v>0</v>
      </c>
      <c r="G3686">
        <v>0</v>
      </c>
      <c r="H3686">
        <v>1</v>
      </c>
      <c r="I3686" t="s">
        <v>68</v>
      </c>
      <c r="J3686">
        <v>10</v>
      </c>
      <c r="K3686" t="s">
        <v>68</v>
      </c>
      <c r="L3686">
        <v>109</v>
      </c>
      <c r="M3686" t="s">
        <v>25</v>
      </c>
      <c r="N3686">
        <v>10999</v>
      </c>
      <c r="O3686" t="s">
        <v>25</v>
      </c>
      <c r="P3686">
        <v>109990004</v>
      </c>
      <c r="Q3686" t="s">
        <v>31</v>
      </c>
      <c r="R3686">
        <v>999999</v>
      </c>
      <c r="S3686" t="s">
        <v>24</v>
      </c>
      <c r="T3686">
        <v>9999999</v>
      </c>
      <c r="U3686" t="s">
        <v>24</v>
      </c>
      <c r="V3686">
        <v>300</v>
      </c>
      <c r="W3686" t="s">
        <v>25</v>
      </c>
      <c r="X3686" t="s">
        <v>56</v>
      </c>
      <c r="Y3686" t="s">
        <v>65</v>
      </c>
      <c r="Z3686">
        <v>1</v>
      </c>
      <c r="AA3686" t="s">
        <v>61</v>
      </c>
      <c r="AB3686">
        <v>10</v>
      </c>
      <c r="AC3686" t="s">
        <v>68</v>
      </c>
      <c r="AD3686" t="s">
        <v>11049</v>
      </c>
      <c r="AE3686"/>
      <c r="AF3686" s="2" t="s">
        <v>11047</v>
      </c>
    </row>
    <row r="3687" spans="2:32" ht="18">
      <c r="B3687" t="s">
        <v>11050</v>
      </c>
      <c r="C3687" t="s">
        <v>11051</v>
      </c>
      <c r="D3687" s="2">
        <v>0</v>
      </c>
      <c r="E3687" s="2">
        <v>0</v>
      </c>
      <c r="F3687">
        <v>0</v>
      </c>
      <c r="G3687">
        <v>0</v>
      </c>
      <c r="H3687">
        <v>1</v>
      </c>
      <c r="I3687" t="s">
        <v>68</v>
      </c>
      <c r="J3687">
        <v>10</v>
      </c>
      <c r="K3687" t="s">
        <v>68</v>
      </c>
      <c r="L3687">
        <v>109</v>
      </c>
      <c r="M3687" t="s">
        <v>25</v>
      </c>
      <c r="N3687">
        <v>10999</v>
      </c>
      <c r="O3687" t="s">
        <v>25</v>
      </c>
      <c r="P3687">
        <v>109990004</v>
      </c>
      <c r="Q3687" t="s">
        <v>31</v>
      </c>
      <c r="R3687">
        <v>999999</v>
      </c>
      <c r="S3687" t="s">
        <v>24</v>
      </c>
      <c r="T3687">
        <v>9999999</v>
      </c>
      <c r="U3687" t="s">
        <v>24</v>
      </c>
      <c r="V3687">
        <v>300</v>
      </c>
      <c r="W3687" t="s">
        <v>25</v>
      </c>
      <c r="X3687" t="s">
        <v>56</v>
      </c>
      <c r="Y3687" t="s">
        <v>65</v>
      </c>
      <c r="Z3687">
        <v>1</v>
      </c>
      <c r="AA3687" t="s">
        <v>61</v>
      </c>
      <c r="AB3687">
        <v>10</v>
      </c>
      <c r="AC3687" t="s">
        <v>68</v>
      </c>
      <c r="AD3687" t="s">
        <v>11052</v>
      </c>
      <c r="AE3687"/>
      <c r="AF3687" s="2" t="s">
        <v>11050</v>
      </c>
    </row>
    <row r="3688" spans="2:32" ht="18">
      <c r="B3688" t="s">
        <v>11053</v>
      </c>
      <c r="C3688" t="s">
        <v>11054</v>
      </c>
      <c r="D3688" s="2">
        <v>0</v>
      </c>
      <c r="E3688" s="2">
        <v>5000</v>
      </c>
      <c r="F3688" s="21">
        <v>5000</v>
      </c>
      <c r="G3688">
        <v>0</v>
      </c>
      <c r="H3688">
        <v>3</v>
      </c>
      <c r="I3688" t="s">
        <v>57</v>
      </c>
      <c r="J3688">
        <v>30</v>
      </c>
      <c r="K3688" t="s">
        <v>58</v>
      </c>
      <c r="L3688">
        <v>309</v>
      </c>
      <c r="M3688" t="s">
        <v>25</v>
      </c>
      <c r="N3688">
        <v>30999</v>
      </c>
      <c r="O3688" t="s">
        <v>25</v>
      </c>
      <c r="P3688">
        <v>309990002</v>
      </c>
      <c r="Q3688" t="s">
        <v>79</v>
      </c>
      <c r="R3688">
        <v>999999</v>
      </c>
      <c r="S3688" t="s">
        <v>24</v>
      </c>
      <c r="T3688">
        <v>9999999</v>
      </c>
      <c r="U3688" t="s">
        <v>24</v>
      </c>
      <c r="V3688">
        <v>300</v>
      </c>
      <c r="W3688" t="s">
        <v>25</v>
      </c>
      <c r="X3688" t="s">
        <v>38</v>
      </c>
      <c r="Y3688" t="s">
        <v>60</v>
      </c>
      <c r="Z3688">
        <v>1</v>
      </c>
      <c r="AA3688" t="s">
        <v>61</v>
      </c>
      <c r="AB3688">
        <v>30</v>
      </c>
      <c r="AC3688" t="s">
        <v>58</v>
      </c>
      <c r="AD3688" t="s">
        <v>11055</v>
      </c>
      <c r="AE3688"/>
      <c r="AF3688" s="2" t="s">
        <v>11053</v>
      </c>
    </row>
    <row r="3689" spans="2:32" ht="18">
      <c r="B3689" t="s">
        <v>11056</v>
      </c>
      <c r="C3689" t="s">
        <v>11057</v>
      </c>
      <c r="D3689" s="2">
        <v>0</v>
      </c>
      <c r="E3689" s="2">
        <v>0</v>
      </c>
      <c r="F3689">
        <v>0</v>
      </c>
      <c r="G3689">
        <v>0</v>
      </c>
      <c r="H3689">
        <v>3</v>
      </c>
      <c r="I3689" t="s">
        <v>57</v>
      </c>
      <c r="J3689">
        <v>30</v>
      </c>
      <c r="K3689" t="s">
        <v>58</v>
      </c>
      <c r="L3689">
        <v>309</v>
      </c>
      <c r="M3689" t="s">
        <v>25</v>
      </c>
      <c r="N3689">
        <v>30999</v>
      </c>
      <c r="O3689" t="s">
        <v>25</v>
      </c>
      <c r="P3689">
        <v>309990003</v>
      </c>
      <c r="Q3689" t="s">
        <v>31</v>
      </c>
      <c r="R3689">
        <v>999999</v>
      </c>
      <c r="S3689" t="s">
        <v>24</v>
      </c>
      <c r="T3689">
        <v>9999999</v>
      </c>
      <c r="U3689" t="s">
        <v>24</v>
      </c>
      <c r="V3689">
        <v>300</v>
      </c>
      <c r="W3689" t="s">
        <v>25</v>
      </c>
      <c r="X3689" t="s">
        <v>38</v>
      </c>
      <c r="Y3689" t="s">
        <v>60</v>
      </c>
      <c r="Z3689">
        <v>1</v>
      </c>
      <c r="AA3689" t="s">
        <v>61</v>
      </c>
      <c r="AB3689">
        <v>30</v>
      </c>
      <c r="AC3689" t="s">
        <v>58</v>
      </c>
      <c r="AD3689" t="s">
        <v>11058</v>
      </c>
      <c r="AE3689"/>
      <c r="AF3689" s="2" t="s">
        <v>11056</v>
      </c>
    </row>
    <row r="3690" spans="2:32" ht="18">
      <c r="B3690" t="s">
        <v>11059</v>
      </c>
      <c r="C3690" t="s">
        <v>11060</v>
      </c>
      <c r="D3690" s="2">
        <v>0</v>
      </c>
      <c r="E3690" s="2">
        <v>0</v>
      </c>
      <c r="F3690">
        <v>0</v>
      </c>
      <c r="G3690">
        <v>0</v>
      </c>
      <c r="H3690">
        <v>3</v>
      </c>
      <c r="I3690" t="s">
        <v>57</v>
      </c>
      <c r="J3690">
        <v>32</v>
      </c>
      <c r="K3690" t="s">
        <v>69</v>
      </c>
      <c r="L3690">
        <v>329</v>
      </c>
      <c r="M3690" t="s">
        <v>25</v>
      </c>
      <c r="N3690">
        <v>32999</v>
      </c>
      <c r="O3690" t="s">
        <v>25</v>
      </c>
      <c r="P3690">
        <v>329999999</v>
      </c>
      <c r="Q3690" t="s">
        <v>25</v>
      </c>
      <c r="R3690">
        <v>999999</v>
      </c>
      <c r="S3690" t="s">
        <v>24</v>
      </c>
      <c r="T3690">
        <v>9999999</v>
      </c>
      <c r="U3690" t="s">
        <v>24</v>
      </c>
      <c r="V3690">
        <v>300</v>
      </c>
      <c r="W3690" t="s">
        <v>25</v>
      </c>
      <c r="X3690" t="s">
        <v>56</v>
      </c>
      <c r="Y3690" t="s">
        <v>65</v>
      </c>
      <c r="Z3690">
        <v>1</v>
      </c>
      <c r="AA3690" t="s">
        <v>61</v>
      </c>
      <c r="AB3690">
        <v>32</v>
      </c>
      <c r="AC3690" t="s">
        <v>69</v>
      </c>
      <c r="AD3690" t="s">
        <v>11061</v>
      </c>
      <c r="AE3690"/>
      <c r="AF3690" s="2" t="s">
        <v>11059</v>
      </c>
    </row>
    <row r="3691" spans="2:32" ht="18">
      <c r="B3691" t="s">
        <v>11062</v>
      </c>
      <c r="C3691" t="s">
        <v>11063</v>
      </c>
      <c r="D3691" s="2">
        <v>0</v>
      </c>
      <c r="E3691" s="2">
        <v>0</v>
      </c>
      <c r="F3691">
        <v>0</v>
      </c>
      <c r="G3691">
        <v>0</v>
      </c>
      <c r="H3691">
        <v>1</v>
      </c>
      <c r="I3691" t="s">
        <v>68</v>
      </c>
      <c r="J3691">
        <v>10</v>
      </c>
      <c r="K3691" t="s">
        <v>68</v>
      </c>
      <c r="L3691">
        <v>109</v>
      </c>
      <c r="M3691" t="s">
        <v>25</v>
      </c>
      <c r="N3691">
        <v>10999</v>
      </c>
      <c r="O3691" t="s">
        <v>25</v>
      </c>
      <c r="P3691">
        <v>109990004</v>
      </c>
      <c r="Q3691" t="s">
        <v>31</v>
      </c>
      <c r="R3691">
        <v>999999</v>
      </c>
      <c r="S3691" t="s">
        <v>24</v>
      </c>
      <c r="T3691">
        <v>9999999</v>
      </c>
      <c r="U3691" t="s">
        <v>24</v>
      </c>
      <c r="V3691">
        <v>300</v>
      </c>
      <c r="W3691" t="s">
        <v>25</v>
      </c>
      <c r="X3691" t="s">
        <v>56</v>
      </c>
      <c r="Y3691" t="s">
        <v>65</v>
      </c>
      <c r="Z3691">
        <v>1</v>
      </c>
      <c r="AA3691" t="s">
        <v>61</v>
      </c>
      <c r="AB3691">
        <v>10</v>
      </c>
      <c r="AC3691" t="s">
        <v>68</v>
      </c>
      <c r="AD3691" t="s">
        <v>11064</v>
      </c>
      <c r="AE3691"/>
      <c r="AF3691" s="2" t="s">
        <v>11062</v>
      </c>
    </row>
    <row r="3692" spans="2:32" ht="18">
      <c r="B3692" t="s">
        <v>11065</v>
      </c>
      <c r="C3692" t="s">
        <v>11066</v>
      </c>
      <c r="D3692" s="2">
        <v>0</v>
      </c>
      <c r="E3692" s="2">
        <v>0</v>
      </c>
      <c r="F3692">
        <v>0</v>
      </c>
      <c r="G3692">
        <v>0</v>
      </c>
      <c r="H3692">
        <v>1</v>
      </c>
      <c r="I3692" t="s">
        <v>68</v>
      </c>
      <c r="J3692">
        <v>10</v>
      </c>
      <c r="K3692" t="s">
        <v>68</v>
      </c>
      <c r="L3692">
        <v>109</v>
      </c>
      <c r="M3692" t="s">
        <v>25</v>
      </c>
      <c r="N3692">
        <v>10999</v>
      </c>
      <c r="O3692" t="s">
        <v>25</v>
      </c>
      <c r="P3692">
        <v>109999999</v>
      </c>
      <c r="Q3692" t="s">
        <v>25</v>
      </c>
      <c r="R3692">
        <v>999999</v>
      </c>
      <c r="S3692" t="s">
        <v>24</v>
      </c>
      <c r="T3692">
        <v>9999999</v>
      </c>
      <c r="U3692" t="s">
        <v>24</v>
      </c>
      <c r="V3692">
        <v>300</v>
      </c>
      <c r="W3692" t="s">
        <v>25</v>
      </c>
      <c r="X3692" t="s">
        <v>56</v>
      </c>
      <c r="Y3692" t="s">
        <v>65</v>
      </c>
      <c r="Z3692">
        <v>1</v>
      </c>
      <c r="AA3692" t="s">
        <v>61</v>
      </c>
      <c r="AB3692">
        <v>10</v>
      </c>
      <c r="AC3692" t="s">
        <v>68</v>
      </c>
      <c r="AD3692" t="s">
        <v>11067</v>
      </c>
      <c r="AE3692"/>
      <c r="AF3692" s="2" t="s">
        <v>11065</v>
      </c>
    </row>
    <row r="3693" spans="2:32" ht="18">
      <c r="B3693" t="s">
        <v>11068</v>
      </c>
      <c r="C3693" t="s">
        <v>11069</v>
      </c>
      <c r="D3693" s="2">
        <v>0</v>
      </c>
      <c r="E3693" s="2">
        <v>50000</v>
      </c>
      <c r="F3693" s="21">
        <v>50000</v>
      </c>
      <c r="G3693">
        <v>0</v>
      </c>
      <c r="H3693">
        <v>3</v>
      </c>
      <c r="I3693" t="s">
        <v>57</v>
      </c>
      <c r="J3693">
        <v>32</v>
      </c>
      <c r="K3693" t="s">
        <v>69</v>
      </c>
      <c r="L3693">
        <v>329</v>
      </c>
      <c r="M3693" t="s">
        <v>25</v>
      </c>
      <c r="N3693">
        <v>32999</v>
      </c>
      <c r="O3693" t="s">
        <v>25</v>
      </c>
      <c r="P3693">
        <v>329999999</v>
      </c>
      <c r="Q3693" t="s">
        <v>25</v>
      </c>
      <c r="R3693">
        <v>999999</v>
      </c>
      <c r="S3693" t="s">
        <v>24</v>
      </c>
      <c r="T3693">
        <v>9999999</v>
      </c>
      <c r="U3693" t="s">
        <v>24</v>
      </c>
      <c r="V3693">
        <v>300</v>
      </c>
      <c r="W3693" t="s">
        <v>25</v>
      </c>
      <c r="X3693" t="s">
        <v>56</v>
      </c>
      <c r="Y3693" t="s">
        <v>65</v>
      </c>
      <c r="Z3693">
        <v>1</v>
      </c>
      <c r="AA3693" t="s">
        <v>61</v>
      </c>
      <c r="AB3693">
        <v>32</v>
      </c>
      <c r="AC3693" t="s">
        <v>69</v>
      </c>
      <c r="AD3693" t="s">
        <v>11070</v>
      </c>
      <c r="AE3693"/>
      <c r="AF3693" s="2" t="s">
        <v>11068</v>
      </c>
    </row>
    <row r="3694" spans="2:32" ht="18">
      <c r="B3694" t="s">
        <v>11071</v>
      </c>
      <c r="C3694" t="s">
        <v>11072</v>
      </c>
      <c r="D3694" s="2">
        <v>0</v>
      </c>
      <c r="E3694" s="2">
        <v>13000</v>
      </c>
      <c r="F3694" s="21">
        <v>13000</v>
      </c>
      <c r="G3694" s="21">
        <v>35000</v>
      </c>
      <c r="H3694">
        <v>1</v>
      </c>
      <c r="I3694" t="s">
        <v>68</v>
      </c>
      <c r="J3694">
        <v>10</v>
      </c>
      <c r="K3694" t="s">
        <v>68</v>
      </c>
      <c r="L3694">
        <v>109</v>
      </c>
      <c r="M3694" t="s">
        <v>25</v>
      </c>
      <c r="N3694">
        <v>10999</v>
      </c>
      <c r="O3694" t="s">
        <v>25</v>
      </c>
      <c r="P3694">
        <v>109990003</v>
      </c>
      <c r="Q3694" t="s">
        <v>79</v>
      </c>
      <c r="R3694">
        <v>999999</v>
      </c>
      <c r="S3694" t="s">
        <v>24</v>
      </c>
      <c r="T3694">
        <v>9999999</v>
      </c>
      <c r="U3694" t="s">
        <v>24</v>
      </c>
      <c r="V3694">
        <v>300</v>
      </c>
      <c r="W3694" t="s">
        <v>25</v>
      </c>
      <c r="X3694" t="s">
        <v>56</v>
      </c>
      <c r="Y3694" t="s">
        <v>65</v>
      </c>
      <c r="Z3694">
        <v>1</v>
      </c>
      <c r="AA3694" t="s">
        <v>61</v>
      </c>
      <c r="AB3694">
        <v>10</v>
      </c>
      <c r="AC3694" t="s">
        <v>68</v>
      </c>
      <c r="AD3694" t="s">
        <v>11073</v>
      </c>
      <c r="AE3694"/>
      <c r="AF3694" s="2" t="s">
        <v>11071</v>
      </c>
    </row>
    <row r="3695" spans="2:32" ht="18">
      <c r="B3695" t="s">
        <v>11074</v>
      </c>
      <c r="C3695" t="s">
        <v>11075</v>
      </c>
      <c r="D3695" s="2">
        <v>0</v>
      </c>
      <c r="E3695" s="2">
        <v>0</v>
      </c>
      <c r="F3695">
        <v>0</v>
      </c>
      <c r="G3695">
        <v>0</v>
      </c>
      <c r="H3695">
        <v>3</v>
      </c>
      <c r="I3695" t="s">
        <v>57</v>
      </c>
      <c r="J3695">
        <v>31</v>
      </c>
      <c r="K3695" t="s">
        <v>67</v>
      </c>
      <c r="L3695">
        <v>319</v>
      </c>
      <c r="M3695" t="s">
        <v>25</v>
      </c>
      <c r="N3695">
        <v>31999</v>
      </c>
      <c r="O3695" t="s">
        <v>25</v>
      </c>
      <c r="P3695">
        <v>319990002</v>
      </c>
      <c r="Q3695" t="s">
        <v>79</v>
      </c>
      <c r="R3695">
        <v>999999</v>
      </c>
      <c r="S3695" t="s">
        <v>24</v>
      </c>
      <c r="T3695">
        <v>9999999</v>
      </c>
      <c r="U3695" t="s">
        <v>24</v>
      </c>
      <c r="V3695">
        <v>300</v>
      </c>
      <c r="W3695" t="s">
        <v>25</v>
      </c>
      <c r="X3695" t="s">
        <v>56</v>
      </c>
      <c r="Y3695" t="s">
        <v>65</v>
      </c>
      <c r="Z3695">
        <v>1</v>
      </c>
      <c r="AA3695" t="s">
        <v>61</v>
      </c>
      <c r="AB3695">
        <v>31</v>
      </c>
      <c r="AC3695" t="s">
        <v>67</v>
      </c>
      <c r="AD3695" t="s">
        <v>11076</v>
      </c>
      <c r="AE3695"/>
      <c r="AF3695" s="2" t="s">
        <v>11074</v>
      </c>
    </row>
    <row r="3696" spans="2:32" ht="18">
      <c r="B3696" t="s">
        <v>11077</v>
      </c>
      <c r="C3696" t="s">
        <v>11078</v>
      </c>
      <c r="D3696" s="2">
        <v>0</v>
      </c>
      <c r="E3696" s="2">
        <v>0</v>
      </c>
      <c r="F3696">
        <v>0</v>
      </c>
      <c r="G3696">
        <v>0</v>
      </c>
      <c r="H3696">
        <v>1</v>
      </c>
      <c r="I3696" t="s">
        <v>68</v>
      </c>
      <c r="J3696">
        <v>10</v>
      </c>
      <c r="K3696" t="s">
        <v>68</v>
      </c>
      <c r="L3696">
        <v>109</v>
      </c>
      <c r="M3696" t="s">
        <v>25</v>
      </c>
      <c r="N3696">
        <v>10999</v>
      </c>
      <c r="O3696" t="s">
        <v>25</v>
      </c>
      <c r="P3696">
        <v>109990003</v>
      </c>
      <c r="Q3696" t="s">
        <v>79</v>
      </c>
      <c r="R3696">
        <v>999999</v>
      </c>
      <c r="S3696" t="s">
        <v>24</v>
      </c>
      <c r="T3696">
        <v>9999999</v>
      </c>
      <c r="U3696" t="s">
        <v>24</v>
      </c>
      <c r="V3696">
        <v>300</v>
      </c>
      <c r="W3696" t="s">
        <v>25</v>
      </c>
      <c r="X3696" t="s">
        <v>56</v>
      </c>
      <c r="Y3696" t="s">
        <v>65</v>
      </c>
      <c r="Z3696">
        <v>1</v>
      </c>
      <c r="AA3696" t="s">
        <v>61</v>
      </c>
      <c r="AB3696">
        <v>10</v>
      </c>
      <c r="AC3696" t="s">
        <v>68</v>
      </c>
      <c r="AD3696" t="s">
        <v>11079</v>
      </c>
      <c r="AE3696"/>
      <c r="AF3696" s="2" t="s">
        <v>11077</v>
      </c>
    </row>
    <row r="3697" spans="2:32" ht="18">
      <c r="B3697" t="s">
        <v>11080</v>
      </c>
      <c r="C3697" t="s">
        <v>11081</v>
      </c>
      <c r="D3697" s="2">
        <v>0</v>
      </c>
      <c r="E3697" s="2">
        <v>0</v>
      </c>
      <c r="F3697">
        <v>0</v>
      </c>
      <c r="G3697">
        <v>0</v>
      </c>
      <c r="H3697">
        <v>1</v>
      </c>
      <c r="I3697" t="s">
        <v>68</v>
      </c>
      <c r="J3697">
        <v>10</v>
      </c>
      <c r="K3697" t="s">
        <v>68</v>
      </c>
      <c r="L3697">
        <v>109</v>
      </c>
      <c r="M3697" t="s">
        <v>25</v>
      </c>
      <c r="N3697">
        <v>10999</v>
      </c>
      <c r="O3697" t="s">
        <v>25</v>
      </c>
      <c r="P3697">
        <v>109990003</v>
      </c>
      <c r="Q3697" t="s">
        <v>79</v>
      </c>
      <c r="R3697">
        <v>999999</v>
      </c>
      <c r="S3697" t="s">
        <v>24</v>
      </c>
      <c r="T3697">
        <v>9999999</v>
      </c>
      <c r="U3697" t="s">
        <v>24</v>
      </c>
      <c r="V3697">
        <v>300</v>
      </c>
      <c r="W3697" t="s">
        <v>25</v>
      </c>
      <c r="X3697" t="s">
        <v>56</v>
      </c>
      <c r="Y3697" t="s">
        <v>65</v>
      </c>
      <c r="Z3697">
        <v>1</v>
      </c>
      <c r="AA3697" t="s">
        <v>61</v>
      </c>
      <c r="AB3697">
        <v>10</v>
      </c>
      <c r="AC3697" t="s">
        <v>68</v>
      </c>
      <c r="AD3697" t="s">
        <v>11082</v>
      </c>
      <c r="AE3697"/>
      <c r="AF3697" s="2" t="s">
        <v>11080</v>
      </c>
    </row>
    <row r="3698" spans="2:32" ht="18">
      <c r="B3698" t="s">
        <v>11083</v>
      </c>
      <c r="C3698" t="s">
        <v>11084</v>
      </c>
      <c r="D3698" s="2">
        <v>0</v>
      </c>
      <c r="E3698" s="2">
        <v>0</v>
      </c>
      <c r="F3698">
        <v>0</v>
      </c>
      <c r="G3698">
        <v>0</v>
      </c>
      <c r="H3698">
        <v>1</v>
      </c>
      <c r="I3698" t="s">
        <v>68</v>
      </c>
      <c r="J3698">
        <v>10</v>
      </c>
      <c r="K3698" t="s">
        <v>68</v>
      </c>
      <c r="L3698">
        <v>109</v>
      </c>
      <c r="M3698" t="s">
        <v>25</v>
      </c>
      <c r="N3698">
        <v>10999</v>
      </c>
      <c r="O3698" t="s">
        <v>25</v>
      </c>
      <c r="P3698">
        <v>109999999</v>
      </c>
      <c r="Q3698" t="s">
        <v>25</v>
      </c>
      <c r="R3698">
        <v>999999</v>
      </c>
      <c r="S3698" t="s">
        <v>24</v>
      </c>
      <c r="T3698">
        <v>9999999</v>
      </c>
      <c r="U3698" t="s">
        <v>24</v>
      </c>
      <c r="V3698">
        <v>300</v>
      </c>
      <c r="W3698" t="s">
        <v>25</v>
      </c>
      <c r="X3698" t="s">
        <v>56</v>
      </c>
      <c r="Y3698" t="s">
        <v>65</v>
      </c>
      <c r="Z3698">
        <v>1</v>
      </c>
      <c r="AA3698" t="s">
        <v>61</v>
      </c>
      <c r="AB3698">
        <v>10</v>
      </c>
      <c r="AC3698" t="s">
        <v>68</v>
      </c>
      <c r="AD3698" t="s">
        <v>11085</v>
      </c>
      <c r="AE3698"/>
      <c r="AF3698" s="2" t="s">
        <v>11083</v>
      </c>
    </row>
    <row r="3699" spans="2:32" ht="18">
      <c r="B3699" t="s">
        <v>11086</v>
      </c>
      <c r="C3699" t="s">
        <v>11087</v>
      </c>
      <c r="D3699" s="2">
        <v>0</v>
      </c>
      <c r="E3699" s="2">
        <v>0</v>
      </c>
      <c r="F3699">
        <v>0</v>
      </c>
      <c r="G3699">
        <v>0</v>
      </c>
      <c r="H3699">
        <v>1</v>
      </c>
      <c r="I3699" t="s">
        <v>68</v>
      </c>
      <c r="J3699">
        <v>10</v>
      </c>
      <c r="K3699" t="s">
        <v>68</v>
      </c>
      <c r="L3699">
        <v>109</v>
      </c>
      <c r="M3699" t="s">
        <v>25</v>
      </c>
      <c r="N3699">
        <v>10999</v>
      </c>
      <c r="O3699" t="s">
        <v>25</v>
      </c>
      <c r="P3699">
        <v>109990003</v>
      </c>
      <c r="Q3699" t="s">
        <v>79</v>
      </c>
      <c r="R3699">
        <v>999999</v>
      </c>
      <c r="S3699" t="s">
        <v>24</v>
      </c>
      <c r="T3699">
        <v>9999999</v>
      </c>
      <c r="U3699" t="s">
        <v>24</v>
      </c>
      <c r="V3699">
        <v>300</v>
      </c>
      <c r="W3699" t="s">
        <v>25</v>
      </c>
      <c r="X3699" t="s">
        <v>56</v>
      </c>
      <c r="Y3699" t="s">
        <v>65</v>
      </c>
      <c r="Z3699">
        <v>1</v>
      </c>
      <c r="AA3699" t="s">
        <v>61</v>
      </c>
      <c r="AB3699">
        <v>10</v>
      </c>
      <c r="AC3699" t="s">
        <v>68</v>
      </c>
      <c r="AD3699" t="s">
        <v>11088</v>
      </c>
      <c r="AE3699"/>
      <c r="AF3699" s="2" t="s">
        <v>11086</v>
      </c>
    </row>
    <row r="3700" spans="2:32" ht="18">
      <c r="B3700" t="s">
        <v>11089</v>
      </c>
      <c r="C3700" t="s">
        <v>11090</v>
      </c>
      <c r="D3700" s="2">
        <v>0</v>
      </c>
      <c r="E3700" s="2">
        <v>40000</v>
      </c>
      <c r="F3700" s="21">
        <v>40000</v>
      </c>
      <c r="G3700" s="21">
        <v>40000</v>
      </c>
      <c r="H3700">
        <v>1</v>
      </c>
      <c r="I3700" t="s">
        <v>68</v>
      </c>
      <c r="J3700">
        <v>10</v>
      </c>
      <c r="K3700" t="s">
        <v>68</v>
      </c>
      <c r="L3700">
        <v>109</v>
      </c>
      <c r="M3700" t="s">
        <v>25</v>
      </c>
      <c r="N3700">
        <v>10999</v>
      </c>
      <c r="O3700" t="s">
        <v>25</v>
      </c>
      <c r="P3700">
        <v>109990003</v>
      </c>
      <c r="Q3700" t="s">
        <v>79</v>
      </c>
      <c r="R3700">
        <v>999999</v>
      </c>
      <c r="S3700" t="s">
        <v>24</v>
      </c>
      <c r="T3700">
        <v>9999999</v>
      </c>
      <c r="U3700" t="s">
        <v>24</v>
      </c>
      <c r="V3700">
        <v>300</v>
      </c>
      <c r="W3700" t="s">
        <v>25</v>
      </c>
      <c r="X3700" t="s">
        <v>56</v>
      </c>
      <c r="Y3700" t="s">
        <v>65</v>
      </c>
      <c r="Z3700">
        <v>1</v>
      </c>
      <c r="AA3700" t="s">
        <v>61</v>
      </c>
      <c r="AB3700">
        <v>10</v>
      </c>
      <c r="AC3700" t="s">
        <v>68</v>
      </c>
      <c r="AD3700" t="s">
        <v>11091</v>
      </c>
      <c r="AE3700"/>
      <c r="AF3700" s="2" t="s">
        <v>11089</v>
      </c>
    </row>
    <row r="3701" spans="2:32" ht="18">
      <c r="B3701" t="s">
        <v>11092</v>
      </c>
      <c r="C3701" t="s">
        <v>11093</v>
      </c>
      <c r="D3701" s="2">
        <v>50000</v>
      </c>
      <c r="E3701" s="2">
        <v>83000</v>
      </c>
      <c r="F3701" s="21">
        <v>83000</v>
      </c>
      <c r="G3701">
        <v>0</v>
      </c>
      <c r="H3701">
        <v>3</v>
      </c>
      <c r="I3701" t="s">
        <v>57</v>
      </c>
      <c r="J3701">
        <v>32</v>
      </c>
      <c r="K3701" t="s">
        <v>69</v>
      </c>
      <c r="L3701">
        <v>322</v>
      </c>
      <c r="M3701" t="s">
        <v>25</v>
      </c>
      <c r="N3701">
        <v>32299</v>
      </c>
      <c r="O3701" t="s">
        <v>25</v>
      </c>
      <c r="P3701">
        <v>322990001</v>
      </c>
      <c r="Q3701" t="s">
        <v>79</v>
      </c>
      <c r="R3701">
        <v>999999</v>
      </c>
      <c r="S3701" t="s">
        <v>24</v>
      </c>
      <c r="T3701">
        <v>9999999</v>
      </c>
      <c r="U3701" t="s">
        <v>24</v>
      </c>
      <c r="V3701">
        <v>300</v>
      </c>
      <c r="W3701" t="s">
        <v>25</v>
      </c>
      <c r="X3701" t="s">
        <v>56</v>
      </c>
      <c r="Y3701" t="s">
        <v>65</v>
      </c>
      <c r="Z3701">
        <v>1</v>
      </c>
      <c r="AA3701" t="s">
        <v>61</v>
      </c>
      <c r="AB3701">
        <v>32</v>
      </c>
      <c r="AC3701" t="s">
        <v>69</v>
      </c>
      <c r="AD3701" t="s">
        <v>11094</v>
      </c>
      <c r="AE3701"/>
      <c r="AF3701" s="2" t="s">
        <v>11092</v>
      </c>
    </row>
    <row r="3702" spans="2:32" ht="18">
      <c r="B3702" t="s">
        <v>11095</v>
      </c>
      <c r="C3702" t="s">
        <v>11096</v>
      </c>
      <c r="D3702" s="2">
        <v>0</v>
      </c>
      <c r="E3702" s="2">
        <v>0</v>
      </c>
      <c r="F3702">
        <v>0</v>
      </c>
      <c r="G3702">
        <v>0</v>
      </c>
      <c r="H3702">
        <v>1</v>
      </c>
      <c r="I3702" t="s">
        <v>68</v>
      </c>
      <c r="J3702">
        <v>10</v>
      </c>
      <c r="K3702" t="s">
        <v>68</v>
      </c>
      <c r="L3702">
        <v>109</v>
      </c>
      <c r="M3702" t="s">
        <v>25</v>
      </c>
      <c r="N3702">
        <v>10999</v>
      </c>
      <c r="O3702" t="s">
        <v>25</v>
      </c>
      <c r="P3702">
        <v>109990003</v>
      </c>
      <c r="Q3702" t="s">
        <v>79</v>
      </c>
      <c r="R3702">
        <v>999999</v>
      </c>
      <c r="S3702" t="s">
        <v>24</v>
      </c>
      <c r="T3702">
        <v>9999999</v>
      </c>
      <c r="U3702" t="s">
        <v>24</v>
      </c>
      <c r="V3702">
        <v>300</v>
      </c>
      <c r="W3702" t="s">
        <v>25</v>
      </c>
      <c r="X3702" t="s">
        <v>56</v>
      </c>
      <c r="Y3702" t="s">
        <v>65</v>
      </c>
      <c r="Z3702">
        <v>1</v>
      </c>
      <c r="AA3702" t="s">
        <v>61</v>
      </c>
      <c r="AB3702">
        <v>10</v>
      </c>
      <c r="AC3702" t="s">
        <v>68</v>
      </c>
      <c r="AD3702" t="s">
        <v>11097</v>
      </c>
      <c r="AE3702"/>
      <c r="AF3702" s="2" t="s">
        <v>11095</v>
      </c>
    </row>
    <row r="3703" spans="2:32" ht="18">
      <c r="B3703" t="s">
        <v>11098</v>
      </c>
      <c r="C3703" t="s">
        <v>11099</v>
      </c>
      <c r="D3703" s="2">
        <v>0</v>
      </c>
      <c r="E3703" s="2">
        <v>0</v>
      </c>
      <c r="F3703">
        <v>0</v>
      </c>
      <c r="G3703">
        <v>0</v>
      </c>
      <c r="H3703">
        <v>3</v>
      </c>
      <c r="I3703" t="s">
        <v>57</v>
      </c>
      <c r="J3703">
        <v>31</v>
      </c>
      <c r="K3703" t="s">
        <v>67</v>
      </c>
      <c r="L3703">
        <v>319</v>
      </c>
      <c r="M3703" t="s">
        <v>25</v>
      </c>
      <c r="N3703">
        <v>31999</v>
      </c>
      <c r="O3703" t="s">
        <v>25</v>
      </c>
      <c r="P3703">
        <v>319990002</v>
      </c>
      <c r="Q3703" t="s">
        <v>79</v>
      </c>
      <c r="R3703">
        <v>999999</v>
      </c>
      <c r="S3703" t="s">
        <v>24</v>
      </c>
      <c r="T3703">
        <v>9999999</v>
      </c>
      <c r="U3703" t="s">
        <v>24</v>
      </c>
      <c r="V3703">
        <v>300</v>
      </c>
      <c r="W3703" t="s">
        <v>25</v>
      </c>
      <c r="X3703" t="s">
        <v>56</v>
      </c>
      <c r="Y3703" t="s">
        <v>65</v>
      </c>
      <c r="Z3703">
        <v>1</v>
      </c>
      <c r="AA3703" t="s">
        <v>61</v>
      </c>
      <c r="AB3703">
        <v>31</v>
      </c>
      <c r="AC3703" t="s">
        <v>67</v>
      </c>
      <c r="AD3703" t="s">
        <v>11100</v>
      </c>
      <c r="AE3703"/>
      <c r="AF3703" s="2" t="s">
        <v>11098</v>
      </c>
    </row>
    <row r="3704" spans="2:32" ht="18">
      <c r="B3704" t="s">
        <v>11101</v>
      </c>
      <c r="C3704" t="s">
        <v>11102</v>
      </c>
      <c r="D3704" s="2">
        <v>0</v>
      </c>
      <c r="E3704" s="2">
        <v>0</v>
      </c>
      <c r="F3704">
        <v>0</v>
      </c>
      <c r="G3704">
        <v>0</v>
      </c>
      <c r="H3704">
        <v>9</v>
      </c>
      <c r="I3704" t="s">
        <v>25</v>
      </c>
      <c r="J3704">
        <v>99</v>
      </c>
      <c r="K3704" t="s">
        <v>25</v>
      </c>
      <c r="L3704">
        <v>999</v>
      </c>
      <c r="M3704" t="s">
        <v>25</v>
      </c>
      <c r="N3704">
        <v>99999</v>
      </c>
      <c r="O3704" t="s">
        <v>25</v>
      </c>
      <c r="P3704">
        <v>999999999</v>
      </c>
      <c r="Q3704" t="s">
        <v>25</v>
      </c>
      <c r="R3704">
        <v>999999</v>
      </c>
      <c r="S3704" t="s">
        <v>24</v>
      </c>
      <c r="T3704">
        <v>9999999</v>
      </c>
      <c r="U3704" t="s">
        <v>24</v>
      </c>
      <c r="V3704">
        <v>300</v>
      </c>
      <c r="W3704" t="s">
        <v>25</v>
      </c>
      <c r="X3704" t="s">
        <v>56</v>
      </c>
      <c r="Y3704" t="s">
        <v>65</v>
      </c>
      <c r="Z3704">
        <v>1</v>
      </c>
      <c r="AA3704" t="s">
        <v>61</v>
      </c>
      <c r="AB3704">
        <v>99</v>
      </c>
      <c r="AC3704" t="s">
        <v>25</v>
      </c>
      <c r="AD3704" t="s">
        <v>11103</v>
      </c>
      <c r="AE3704"/>
      <c r="AF3704" s="2" t="s">
        <v>11101</v>
      </c>
    </row>
    <row r="3705" spans="2:32" ht="18">
      <c r="B3705" t="s">
        <v>11104</v>
      </c>
      <c r="C3705" t="s">
        <v>11105</v>
      </c>
      <c r="D3705" s="2">
        <v>0</v>
      </c>
      <c r="E3705" s="2">
        <v>0</v>
      </c>
      <c r="F3705">
        <v>0</v>
      </c>
      <c r="G3705">
        <v>0</v>
      </c>
      <c r="H3705">
        <v>9</v>
      </c>
      <c r="I3705" t="s">
        <v>25</v>
      </c>
      <c r="J3705">
        <v>99</v>
      </c>
      <c r="K3705" t="s">
        <v>25</v>
      </c>
      <c r="L3705">
        <v>999</v>
      </c>
      <c r="M3705" t="s">
        <v>25</v>
      </c>
      <c r="N3705">
        <v>99999</v>
      </c>
      <c r="O3705" t="s">
        <v>25</v>
      </c>
      <c r="P3705">
        <v>999999999</v>
      </c>
      <c r="Q3705" t="s">
        <v>25</v>
      </c>
      <c r="R3705">
        <v>999999</v>
      </c>
      <c r="S3705" t="s">
        <v>24</v>
      </c>
      <c r="T3705">
        <v>9999999</v>
      </c>
      <c r="U3705" t="s">
        <v>24</v>
      </c>
      <c r="V3705">
        <v>300</v>
      </c>
      <c r="W3705" t="s">
        <v>25</v>
      </c>
      <c r="X3705" t="s">
        <v>56</v>
      </c>
      <c r="Y3705" t="s">
        <v>65</v>
      </c>
      <c r="Z3705">
        <v>1</v>
      </c>
      <c r="AA3705" t="s">
        <v>61</v>
      </c>
      <c r="AB3705">
        <v>99</v>
      </c>
      <c r="AC3705" t="s">
        <v>25</v>
      </c>
      <c r="AD3705" t="s">
        <v>11106</v>
      </c>
      <c r="AE3705"/>
      <c r="AF3705" s="2" t="s">
        <v>11104</v>
      </c>
    </row>
    <row r="3706" spans="2:32" ht="18">
      <c r="B3706" t="s">
        <v>11107</v>
      </c>
      <c r="C3706" t="s">
        <v>11108</v>
      </c>
      <c r="D3706" s="2">
        <v>0</v>
      </c>
      <c r="E3706" s="2">
        <v>0</v>
      </c>
      <c r="F3706">
        <v>0</v>
      </c>
      <c r="G3706">
        <v>0</v>
      </c>
      <c r="H3706">
        <v>9</v>
      </c>
      <c r="I3706" t="s">
        <v>25</v>
      </c>
      <c r="J3706">
        <v>99</v>
      </c>
      <c r="K3706" t="s">
        <v>25</v>
      </c>
      <c r="L3706">
        <v>999</v>
      </c>
      <c r="M3706" t="s">
        <v>25</v>
      </c>
      <c r="N3706">
        <v>99999</v>
      </c>
      <c r="O3706" t="s">
        <v>25</v>
      </c>
      <c r="P3706">
        <v>999990001</v>
      </c>
      <c r="Q3706" t="s">
        <v>32</v>
      </c>
      <c r="R3706">
        <v>999999</v>
      </c>
      <c r="S3706" t="s">
        <v>24</v>
      </c>
      <c r="T3706">
        <v>9999999</v>
      </c>
      <c r="U3706" t="s">
        <v>24</v>
      </c>
      <c r="V3706">
        <v>300</v>
      </c>
      <c r="W3706" t="s">
        <v>25</v>
      </c>
      <c r="X3706" t="s">
        <v>56</v>
      </c>
      <c r="Y3706" t="s">
        <v>65</v>
      </c>
      <c r="Z3706">
        <v>1</v>
      </c>
      <c r="AA3706" t="s">
        <v>61</v>
      </c>
      <c r="AB3706">
        <v>99</v>
      </c>
      <c r="AC3706" t="s">
        <v>25</v>
      </c>
      <c r="AD3706" t="s">
        <v>11109</v>
      </c>
      <c r="AE3706"/>
      <c r="AF3706" s="2" t="s">
        <v>11107</v>
      </c>
    </row>
    <row r="3707" spans="2:32" ht="18">
      <c r="B3707" t="s">
        <v>11110</v>
      </c>
      <c r="C3707" t="s">
        <v>11111</v>
      </c>
      <c r="D3707" s="2">
        <v>0</v>
      </c>
      <c r="E3707" s="2">
        <v>0</v>
      </c>
      <c r="F3707">
        <v>0</v>
      </c>
      <c r="G3707">
        <v>0</v>
      </c>
      <c r="H3707">
        <v>1</v>
      </c>
      <c r="I3707" t="s">
        <v>68</v>
      </c>
      <c r="J3707">
        <v>10</v>
      </c>
      <c r="K3707" t="s">
        <v>68</v>
      </c>
      <c r="L3707">
        <v>109</v>
      </c>
      <c r="M3707" t="s">
        <v>25</v>
      </c>
      <c r="N3707">
        <v>10999</v>
      </c>
      <c r="O3707" t="s">
        <v>25</v>
      </c>
      <c r="P3707">
        <v>109990003</v>
      </c>
      <c r="Q3707" t="s">
        <v>79</v>
      </c>
      <c r="R3707">
        <v>999999</v>
      </c>
      <c r="S3707" t="s">
        <v>24</v>
      </c>
      <c r="T3707">
        <v>9999999</v>
      </c>
      <c r="U3707" t="s">
        <v>24</v>
      </c>
      <c r="V3707">
        <v>300</v>
      </c>
      <c r="W3707" t="s">
        <v>25</v>
      </c>
      <c r="X3707" t="s">
        <v>56</v>
      </c>
      <c r="Y3707" t="s">
        <v>65</v>
      </c>
      <c r="Z3707">
        <v>1</v>
      </c>
      <c r="AA3707" t="s">
        <v>61</v>
      </c>
      <c r="AB3707">
        <v>10</v>
      </c>
      <c r="AC3707" t="s">
        <v>68</v>
      </c>
      <c r="AD3707" t="s">
        <v>11112</v>
      </c>
      <c r="AE3707"/>
      <c r="AF3707" s="2" t="s">
        <v>11110</v>
      </c>
    </row>
    <row r="3708" spans="2:32" ht="18">
      <c r="B3708" t="s">
        <v>11113</v>
      </c>
      <c r="C3708" t="s">
        <v>11114</v>
      </c>
      <c r="D3708" s="2">
        <v>0</v>
      </c>
      <c r="E3708" s="2">
        <v>0</v>
      </c>
      <c r="F3708">
        <v>0</v>
      </c>
      <c r="G3708">
        <v>0</v>
      </c>
      <c r="H3708">
        <v>3</v>
      </c>
      <c r="I3708" t="s">
        <v>57</v>
      </c>
      <c r="J3708">
        <v>30</v>
      </c>
      <c r="K3708" t="s">
        <v>58</v>
      </c>
      <c r="L3708">
        <v>309</v>
      </c>
      <c r="M3708" t="s">
        <v>25</v>
      </c>
      <c r="N3708">
        <v>30999</v>
      </c>
      <c r="O3708" t="s">
        <v>25</v>
      </c>
      <c r="P3708">
        <v>309990003</v>
      </c>
      <c r="Q3708" t="s">
        <v>31</v>
      </c>
      <c r="R3708">
        <v>999999</v>
      </c>
      <c r="S3708" t="s">
        <v>24</v>
      </c>
      <c r="T3708">
        <v>9999999</v>
      </c>
      <c r="U3708" t="s">
        <v>24</v>
      </c>
      <c r="V3708">
        <v>300</v>
      </c>
      <c r="W3708" t="s">
        <v>25</v>
      </c>
      <c r="X3708" t="s">
        <v>39</v>
      </c>
      <c r="Y3708" t="s">
        <v>64</v>
      </c>
      <c r="Z3708">
        <v>1</v>
      </c>
      <c r="AA3708" t="s">
        <v>61</v>
      </c>
      <c r="AB3708">
        <v>30</v>
      </c>
      <c r="AC3708" t="s">
        <v>58</v>
      </c>
      <c r="AD3708" t="s">
        <v>11115</v>
      </c>
      <c r="AE3708"/>
      <c r="AF3708" s="2" t="s">
        <v>11113</v>
      </c>
    </row>
    <row r="3709" spans="2:32" ht="18">
      <c r="B3709" t="s">
        <v>11116</v>
      </c>
      <c r="C3709" t="s">
        <v>11117</v>
      </c>
      <c r="D3709" s="2">
        <v>0</v>
      </c>
      <c r="E3709" s="2">
        <v>25500</v>
      </c>
      <c r="F3709" s="21">
        <v>25500</v>
      </c>
      <c r="G3709">
        <v>0</v>
      </c>
      <c r="H3709">
        <v>3</v>
      </c>
      <c r="I3709" t="s">
        <v>57</v>
      </c>
      <c r="J3709">
        <v>32</v>
      </c>
      <c r="K3709" t="s">
        <v>69</v>
      </c>
      <c r="L3709">
        <v>329</v>
      </c>
      <c r="M3709" t="s">
        <v>25</v>
      </c>
      <c r="N3709">
        <v>32999</v>
      </c>
      <c r="O3709" t="s">
        <v>25</v>
      </c>
      <c r="P3709">
        <v>329999999</v>
      </c>
      <c r="Q3709" t="s">
        <v>25</v>
      </c>
      <c r="R3709">
        <v>999999</v>
      </c>
      <c r="S3709" t="s">
        <v>24</v>
      </c>
      <c r="T3709">
        <v>9999999</v>
      </c>
      <c r="U3709" t="s">
        <v>24</v>
      </c>
      <c r="V3709">
        <v>300</v>
      </c>
      <c r="W3709" t="s">
        <v>25</v>
      </c>
      <c r="X3709" t="s">
        <v>56</v>
      </c>
      <c r="Y3709" t="s">
        <v>65</v>
      </c>
      <c r="Z3709">
        <v>1</v>
      </c>
      <c r="AA3709" t="s">
        <v>61</v>
      </c>
      <c r="AB3709">
        <v>32</v>
      </c>
      <c r="AC3709" t="s">
        <v>69</v>
      </c>
      <c r="AD3709" t="s">
        <v>11118</v>
      </c>
      <c r="AE3709"/>
      <c r="AF3709" s="2" t="s">
        <v>11116</v>
      </c>
    </row>
    <row r="3710" spans="2:32" ht="18">
      <c r="B3710" t="s">
        <v>11119</v>
      </c>
      <c r="C3710" t="s">
        <v>11120</v>
      </c>
      <c r="D3710" s="2">
        <v>0</v>
      </c>
      <c r="E3710" s="2">
        <v>0</v>
      </c>
      <c r="F3710">
        <v>0</v>
      </c>
      <c r="G3710">
        <v>0</v>
      </c>
      <c r="H3710">
        <v>1</v>
      </c>
      <c r="I3710" t="s">
        <v>68</v>
      </c>
      <c r="J3710">
        <v>10</v>
      </c>
      <c r="K3710" t="s">
        <v>68</v>
      </c>
      <c r="L3710">
        <v>109</v>
      </c>
      <c r="M3710" t="s">
        <v>25</v>
      </c>
      <c r="N3710">
        <v>10999</v>
      </c>
      <c r="O3710" t="s">
        <v>25</v>
      </c>
      <c r="P3710">
        <v>109999999</v>
      </c>
      <c r="Q3710" t="s">
        <v>25</v>
      </c>
      <c r="R3710">
        <v>999999</v>
      </c>
      <c r="S3710" t="s">
        <v>24</v>
      </c>
      <c r="T3710">
        <v>9999999</v>
      </c>
      <c r="U3710" t="s">
        <v>24</v>
      </c>
      <c r="V3710">
        <v>300</v>
      </c>
      <c r="W3710" t="s">
        <v>25</v>
      </c>
      <c r="X3710" t="s">
        <v>56</v>
      </c>
      <c r="Y3710" t="s">
        <v>65</v>
      </c>
      <c r="Z3710">
        <v>1</v>
      </c>
      <c r="AA3710" t="s">
        <v>61</v>
      </c>
      <c r="AB3710">
        <v>10</v>
      </c>
      <c r="AC3710" t="s">
        <v>68</v>
      </c>
      <c r="AD3710" t="s">
        <v>11121</v>
      </c>
      <c r="AE3710"/>
      <c r="AF3710" s="2" t="s">
        <v>11119</v>
      </c>
    </row>
    <row r="3711" spans="2:32" ht="18">
      <c r="B3711" t="s">
        <v>11122</v>
      </c>
      <c r="C3711" t="s">
        <v>11123</v>
      </c>
      <c r="D3711" s="2">
        <v>0</v>
      </c>
      <c r="E3711" s="2">
        <v>0</v>
      </c>
      <c r="F3711">
        <v>0</v>
      </c>
      <c r="G3711">
        <v>0</v>
      </c>
      <c r="H3711">
        <v>3</v>
      </c>
      <c r="I3711" t="s">
        <v>57</v>
      </c>
      <c r="J3711">
        <v>31</v>
      </c>
      <c r="K3711" t="s">
        <v>67</v>
      </c>
      <c r="L3711">
        <v>319</v>
      </c>
      <c r="M3711" t="s">
        <v>25</v>
      </c>
      <c r="N3711">
        <v>31999</v>
      </c>
      <c r="O3711" t="s">
        <v>25</v>
      </c>
      <c r="P3711">
        <v>319990002</v>
      </c>
      <c r="Q3711" t="s">
        <v>79</v>
      </c>
      <c r="R3711">
        <v>999999</v>
      </c>
      <c r="S3711" t="s">
        <v>24</v>
      </c>
      <c r="T3711">
        <v>9999999</v>
      </c>
      <c r="U3711" t="s">
        <v>24</v>
      </c>
      <c r="V3711">
        <v>300</v>
      </c>
      <c r="W3711" t="s">
        <v>25</v>
      </c>
      <c r="X3711" t="s">
        <v>56</v>
      </c>
      <c r="Y3711" t="s">
        <v>65</v>
      </c>
      <c r="Z3711">
        <v>1</v>
      </c>
      <c r="AA3711" t="s">
        <v>61</v>
      </c>
      <c r="AB3711">
        <v>31</v>
      </c>
      <c r="AC3711" t="s">
        <v>67</v>
      </c>
      <c r="AD3711" t="s">
        <v>11124</v>
      </c>
      <c r="AE3711"/>
      <c r="AF3711" s="2" t="s">
        <v>11122</v>
      </c>
    </row>
    <row r="3712" spans="2:32" ht="18">
      <c r="B3712" t="s">
        <v>11125</v>
      </c>
      <c r="C3712" t="s">
        <v>11126</v>
      </c>
      <c r="D3712" s="2">
        <v>0</v>
      </c>
      <c r="E3712" s="2">
        <v>0</v>
      </c>
      <c r="F3712">
        <v>0</v>
      </c>
      <c r="G3712">
        <v>0</v>
      </c>
      <c r="H3712">
        <v>1</v>
      </c>
      <c r="I3712" t="s">
        <v>68</v>
      </c>
      <c r="J3712">
        <v>10</v>
      </c>
      <c r="K3712" t="s">
        <v>68</v>
      </c>
      <c r="L3712">
        <v>109</v>
      </c>
      <c r="M3712" t="s">
        <v>25</v>
      </c>
      <c r="N3712">
        <v>10999</v>
      </c>
      <c r="O3712" t="s">
        <v>25</v>
      </c>
      <c r="P3712">
        <v>109990003</v>
      </c>
      <c r="Q3712" t="s">
        <v>79</v>
      </c>
      <c r="R3712">
        <v>999999</v>
      </c>
      <c r="S3712" t="s">
        <v>24</v>
      </c>
      <c r="T3712">
        <v>9999999</v>
      </c>
      <c r="U3712" t="s">
        <v>24</v>
      </c>
      <c r="V3712">
        <v>300</v>
      </c>
      <c r="W3712" t="s">
        <v>25</v>
      </c>
      <c r="X3712" t="s">
        <v>56</v>
      </c>
      <c r="Y3712" t="s">
        <v>65</v>
      </c>
      <c r="Z3712">
        <v>1</v>
      </c>
      <c r="AA3712" t="s">
        <v>61</v>
      </c>
      <c r="AB3712">
        <v>10</v>
      </c>
      <c r="AC3712" t="s">
        <v>68</v>
      </c>
      <c r="AD3712" t="s">
        <v>11127</v>
      </c>
      <c r="AE3712"/>
      <c r="AF3712" s="2" t="s">
        <v>11125</v>
      </c>
    </row>
    <row r="3713" spans="2:32" ht="18">
      <c r="B3713" t="s">
        <v>11128</v>
      </c>
      <c r="C3713" t="s">
        <v>11129</v>
      </c>
      <c r="D3713" s="2">
        <v>0</v>
      </c>
      <c r="E3713" s="2">
        <v>0</v>
      </c>
      <c r="F3713">
        <v>0</v>
      </c>
      <c r="G3713">
        <v>0</v>
      </c>
      <c r="H3713">
        <v>1</v>
      </c>
      <c r="I3713" t="s">
        <v>68</v>
      </c>
      <c r="J3713">
        <v>10</v>
      </c>
      <c r="K3713" t="s">
        <v>68</v>
      </c>
      <c r="L3713">
        <v>109</v>
      </c>
      <c r="M3713" t="s">
        <v>25</v>
      </c>
      <c r="N3713">
        <v>10999</v>
      </c>
      <c r="O3713" t="s">
        <v>25</v>
      </c>
      <c r="P3713">
        <v>109990003</v>
      </c>
      <c r="Q3713" t="s">
        <v>79</v>
      </c>
      <c r="R3713">
        <v>999999</v>
      </c>
      <c r="S3713" t="s">
        <v>24</v>
      </c>
      <c r="T3713">
        <v>9999999</v>
      </c>
      <c r="U3713" t="s">
        <v>24</v>
      </c>
      <c r="V3713">
        <v>300</v>
      </c>
      <c r="W3713" t="s">
        <v>25</v>
      </c>
      <c r="X3713" t="s">
        <v>56</v>
      </c>
      <c r="Y3713" t="s">
        <v>65</v>
      </c>
      <c r="Z3713">
        <v>1</v>
      </c>
      <c r="AA3713" t="s">
        <v>61</v>
      </c>
      <c r="AB3713">
        <v>10</v>
      </c>
      <c r="AC3713" t="s">
        <v>68</v>
      </c>
      <c r="AD3713" t="s">
        <v>11130</v>
      </c>
      <c r="AE3713"/>
      <c r="AF3713" s="2" t="s">
        <v>11128</v>
      </c>
    </row>
    <row r="3714" spans="2:32" ht="18">
      <c r="B3714" t="s">
        <v>11131</v>
      </c>
      <c r="C3714" t="s">
        <v>11132</v>
      </c>
      <c r="D3714" s="2">
        <v>0</v>
      </c>
      <c r="E3714" s="2">
        <v>0</v>
      </c>
      <c r="F3714">
        <v>0</v>
      </c>
      <c r="G3714">
        <v>0</v>
      </c>
      <c r="H3714">
        <v>1</v>
      </c>
      <c r="I3714" t="s">
        <v>68</v>
      </c>
      <c r="J3714">
        <v>10</v>
      </c>
      <c r="K3714" t="s">
        <v>68</v>
      </c>
      <c r="L3714">
        <v>109</v>
      </c>
      <c r="M3714" t="s">
        <v>25</v>
      </c>
      <c r="N3714">
        <v>10999</v>
      </c>
      <c r="O3714" t="s">
        <v>25</v>
      </c>
      <c r="P3714">
        <v>109999999</v>
      </c>
      <c r="Q3714" t="s">
        <v>25</v>
      </c>
      <c r="R3714">
        <v>999999</v>
      </c>
      <c r="S3714" t="s">
        <v>24</v>
      </c>
      <c r="T3714">
        <v>9999999</v>
      </c>
      <c r="U3714" t="s">
        <v>24</v>
      </c>
      <c r="V3714">
        <v>300</v>
      </c>
      <c r="W3714" t="s">
        <v>25</v>
      </c>
      <c r="X3714" t="s">
        <v>56</v>
      </c>
      <c r="Y3714" t="s">
        <v>65</v>
      </c>
      <c r="Z3714">
        <v>1</v>
      </c>
      <c r="AA3714" t="s">
        <v>61</v>
      </c>
      <c r="AB3714">
        <v>10</v>
      </c>
      <c r="AC3714" t="s">
        <v>68</v>
      </c>
      <c r="AD3714" t="s">
        <v>11133</v>
      </c>
      <c r="AE3714"/>
      <c r="AF3714" s="2" t="s">
        <v>11131</v>
      </c>
    </row>
    <row r="3715" spans="2:32" ht="18">
      <c r="B3715" t="s">
        <v>11134</v>
      </c>
      <c r="C3715" t="s">
        <v>11135</v>
      </c>
      <c r="D3715" s="2">
        <v>0</v>
      </c>
      <c r="E3715" s="2">
        <v>0</v>
      </c>
      <c r="F3715">
        <v>0</v>
      </c>
      <c r="G3715">
        <v>0</v>
      </c>
      <c r="H3715">
        <v>1</v>
      </c>
      <c r="I3715" t="s">
        <v>68</v>
      </c>
      <c r="J3715">
        <v>10</v>
      </c>
      <c r="K3715" t="s">
        <v>68</v>
      </c>
      <c r="L3715">
        <v>109</v>
      </c>
      <c r="M3715" t="s">
        <v>25</v>
      </c>
      <c r="N3715">
        <v>10999</v>
      </c>
      <c r="O3715" t="s">
        <v>25</v>
      </c>
      <c r="P3715">
        <v>109999999</v>
      </c>
      <c r="Q3715" t="s">
        <v>25</v>
      </c>
      <c r="R3715">
        <v>999999</v>
      </c>
      <c r="S3715" t="s">
        <v>24</v>
      </c>
      <c r="T3715">
        <v>9999999</v>
      </c>
      <c r="U3715" t="s">
        <v>24</v>
      </c>
      <c r="V3715">
        <v>300</v>
      </c>
      <c r="W3715" t="s">
        <v>25</v>
      </c>
      <c r="X3715" t="s">
        <v>56</v>
      </c>
      <c r="Y3715" t="s">
        <v>65</v>
      </c>
      <c r="Z3715">
        <v>1</v>
      </c>
      <c r="AA3715" t="s">
        <v>61</v>
      </c>
      <c r="AB3715">
        <v>10</v>
      </c>
      <c r="AC3715" t="s">
        <v>68</v>
      </c>
      <c r="AD3715" t="s">
        <v>11136</v>
      </c>
      <c r="AE3715"/>
      <c r="AF3715" s="2" t="s">
        <v>11134</v>
      </c>
    </row>
    <row r="3716" spans="2:32" ht="18">
      <c r="B3716" t="s">
        <v>11137</v>
      </c>
      <c r="C3716" t="s">
        <v>11138</v>
      </c>
      <c r="D3716" s="2">
        <v>0</v>
      </c>
      <c r="E3716" s="2">
        <v>0</v>
      </c>
      <c r="F3716">
        <v>0</v>
      </c>
      <c r="G3716">
        <v>0</v>
      </c>
      <c r="H3716">
        <v>3</v>
      </c>
      <c r="I3716" t="s">
        <v>57</v>
      </c>
      <c r="J3716">
        <v>32</v>
      </c>
      <c r="K3716" t="s">
        <v>69</v>
      </c>
      <c r="L3716">
        <v>329</v>
      </c>
      <c r="M3716" t="s">
        <v>25</v>
      </c>
      <c r="N3716">
        <v>32999</v>
      </c>
      <c r="O3716" t="s">
        <v>25</v>
      </c>
      <c r="P3716">
        <v>329999999</v>
      </c>
      <c r="Q3716" t="s">
        <v>25</v>
      </c>
      <c r="R3716">
        <v>999999</v>
      </c>
      <c r="S3716" t="s">
        <v>24</v>
      </c>
      <c r="T3716">
        <v>9999999</v>
      </c>
      <c r="U3716" t="s">
        <v>24</v>
      </c>
      <c r="V3716">
        <v>300</v>
      </c>
      <c r="W3716" t="s">
        <v>25</v>
      </c>
      <c r="X3716" t="s">
        <v>56</v>
      </c>
      <c r="Y3716" t="s">
        <v>65</v>
      </c>
      <c r="Z3716">
        <v>1</v>
      </c>
      <c r="AA3716" t="s">
        <v>61</v>
      </c>
      <c r="AB3716">
        <v>32</v>
      </c>
      <c r="AC3716" t="s">
        <v>69</v>
      </c>
      <c r="AD3716" t="s">
        <v>11139</v>
      </c>
      <c r="AE3716"/>
      <c r="AF3716" s="2" t="s">
        <v>11137</v>
      </c>
    </row>
    <row r="3717" spans="2:32" ht="18">
      <c r="B3717" t="s">
        <v>11140</v>
      </c>
      <c r="C3717" t="s">
        <v>11141</v>
      </c>
      <c r="D3717" s="2">
        <v>11320</v>
      </c>
      <c r="E3717" s="2">
        <v>15800</v>
      </c>
      <c r="F3717" s="21">
        <v>15800</v>
      </c>
      <c r="G3717">
        <v>0</v>
      </c>
      <c r="H3717">
        <v>3</v>
      </c>
      <c r="I3717" t="s">
        <v>57</v>
      </c>
      <c r="J3717">
        <v>30</v>
      </c>
      <c r="K3717" t="s">
        <v>58</v>
      </c>
      <c r="L3717">
        <v>309</v>
      </c>
      <c r="M3717" t="s">
        <v>25</v>
      </c>
      <c r="N3717">
        <v>30999</v>
      </c>
      <c r="O3717" t="s">
        <v>25</v>
      </c>
      <c r="P3717">
        <v>309990001</v>
      </c>
      <c r="Q3717" t="s">
        <v>30</v>
      </c>
      <c r="R3717">
        <v>999999</v>
      </c>
      <c r="S3717" t="s">
        <v>24</v>
      </c>
      <c r="T3717">
        <v>9999999</v>
      </c>
      <c r="U3717" t="s">
        <v>24</v>
      </c>
      <c r="V3717">
        <v>300</v>
      </c>
      <c r="W3717" t="s">
        <v>25</v>
      </c>
      <c r="X3717" t="s">
        <v>56</v>
      </c>
      <c r="Y3717" t="s">
        <v>65</v>
      </c>
      <c r="Z3717">
        <v>1</v>
      </c>
      <c r="AA3717" t="s">
        <v>61</v>
      </c>
      <c r="AB3717">
        <v>30</v>
      </c>
      <c r="AC3717" t="s">
        <v>58</v>
      </c>
      <c r="AD3717" t="s">
        <v>11142</v>
      </c>
      <c r="AE3717"/>
      <c r="AF3717" s="2" t="s">
        <v>11140</v>
      </c>
    </row>
    <row r="3718" spans="2:32" ht="18">
      <c r="B3718" t="s">
        <v>11143</v>
      </c>
      <c r="C3718" t="s">
        <v>11144</v>
      </c>
      <c r="D3718" s="2">
        <v>0</v>
      </c>
      <c r="E3718" s="2">
        <v>0</v>
      </c>
      <c r="F3718">
        <v>0</v>
      </c>
      <c r="G3718">
        <v>0</v>
      </c>
      <c r="H3718">
        <v>3</v>
      </c>
      <c r="I3718" t="s">
        <v>57</v>
      </c>
      <c r="J3718">
        <v>30</v>
      </c>
      <c r="K3718" t="s">
        <v>58</v>
      </c>
      <c r="L3718">
        <v>309</v>
      </c>
      <c r="M3718" t="s">
        <v>25</v>
      </c>
      <c r="N3718">
        <v>30999</v>
      </c>
      <c r="O3718" t="s">
        <v>25</v>
      </c>
      <c r="P3718">
        <v>309990001</v>
      </c>
      <c r="Q3718" t="s">
        <v>30</v>
      </c>
      <c r="R3718">
        <v>999999</v>
      </c>
      <c r="S3718" t="s">
        <v>24</v>
      </c>
      <c r="T3718">
        <v>9999999</v>
      </c>
      <c r="U3718" t="s">
        <v>24</v>
      </c>
      <c r="V3718">
        <v>300</v>
      </c>
      <c r="W3718" t="s">
        <v>25</v>
      </c>
      <c r="X3718" t="s">
        <v>56</v>
      </c>
      <c r="Y3718" t="s">
        <v>65</v>
      </c>
      <c r="Z3718">
        <v>1</v>
      </c>
      <c r="AA3718" t="s">
        <v>61</v>
      </c>
      <c r="AB3718">
        <v>30</v>
      </c>
      <c r="AC3718" t="s">
        <v>58</v>
      </c>
      <c r="AD3718" t="s">
        <v>11145</v>
      </c>
      <c r="AE3718"/>
      <c r="AF3718" s="2" t="s">
        <v>11143</v>
      </c>
    </row>
    <row r="3719" spans="2:32" ht="18">
      <c r="B3719" t="s">
        <v>11146</v>
      </c>
      <c r="C3719" t="s">
        <v>11147</v>
      </c>
      <c r="D3719" s="2">
        <v>60000</v>
      </c>
      <c r="E3719" s="2">
        <v>80000</v>
      </c>
      <c r="F3719" s="21">
        <v>80000</v>
      </c>
      <c r="G3719">
        <v>0</v>
      </c>
      <c r="H3719">
        <v>3</v>
      </c>
      <c r="I3719" t="s">
        <v>57</v>
      </c>
      <c r="J3719">
        <v>32</v>
      </c>
      <c r="K3719" t="s">
        <v>69</v>
      </c>
      <c r="L3719">
        <v>329</v>
      </c>
      <c r="M3719" t="s">
        <v>25</v>
      </c>
      <c r="N3719">
        <v>32999</v>
      </c>
      <c r="O3719" t="s">
        <v>25</v>
      </c>
      <c r="P3719">
        <v>329990001</v>
      </c>
      <c r="Q3719" t="s">
        <v>30</v>
      </c>
      <c r="R3719">
        <v>999999</v>
      </c>
      <c r="S3719" t="s">
        <v>24</v>
      </c>
      <c r="T3719">
        <v>9999999</v>
      </c>
      <c r="U3719" t="s">
        <v>24</v>
      </c>
      <c r="V3719">
        <v>300</v>
      </c>
      <c r="W3719" t="s">
        <v>25</v>
      </c>
      <c r="X3719" t="s">
        <v>56</v>
      </c>
      <c r="Y3719" t="s">
        <v>65</v>
      </c>
      <c r="Z3719">
        <v>1</v>
      </c>
      <c r="AA3719" t="s">
        <v>61</v>
      </c>
      <c r="AB3719">
        <v>32</v>
      </c>
      <c r="AC3719" t="s">
        <v>69</v>
      </c>
      <c r="AD3719" t="s">
        <v>106</v>
      </c>
      <c r="AE3719"/>
      <c r="AF3719" s="2" t="s">
        <v>11146</v>
      </c>
    </row>
    <row r="3720" spans="2:32" ht="18">
      <c r="B3720" t="s">
        <v>11148</v>
      </c>
      <c r="C3720" t="s">
        <v>11149</v>
      </c>
      <c r="D3720" s="2">
        <v>14200</v>
      </c>
      <c r="E3720" s="2">
        <v>21120</v>
      </c>
      <c r="F3720" s="21">
        <v>21120</v>
      </c>
      <c r="G3720">
        <v>0</v>
      </c>
      <c r="H3720">
        <v>1</v>
      </c>
      <c r="I3720" t="s">
        <v>68</v>
      </c>
      <c r="J3720">
        <v>10</v>
      </c>
      <c r="K3720" t="s">
        <v>68</v>
      </c>
      <c r="L3720">
        <v>109</v>
      </c>
      <c r="M3720" t="s">
        <v>25</v>
      </c>
      <c r="N3720">
        <v>10999</v>
      </c>
      <c r="O3720" t="s">
        <v>25</v>
      </c>
      <c r="P3720">
        <v>109990002</v>
      </c>
      <c r="Q3720" t="s">
        <v>30</v>
      </c>
      <c r="R3720">
        <v>999999</v>
      </c>
      <c r="S3720" t="s">
        <v>24</v>
      </c>
      <c r="T3720">
        <v>9999999</v>
      </c>
      <c r="U3720" t="s">
        <v>24</v>
      </c>
      <c r="V3720">
        <v>300</v>
      </c>
      <c r="W3720" t="s">
        <v>25</v>
      </c>
      <c r="X3720" t="s">
        <v>56</v>
      </c>
      <c r="Y3720" t="s">
        <v>65</v>
      </c>
      <c r="Z3720">
        <v>1</v>
      </c>
      <c r="AA3720" t="s">
        <v>61</v>
      </c>
      <c r="AB3720">
        <v>10</v>
      </c>
      <c r="AC3720" t="s">
        <v>68</v>
      </c>
      <c r="AD3720" t="s">
        <v>104</v>
      </c>
      <c r="AE3720"/>
      <c r="AF3720" s="2" t="s">
        <v>11148</v>
      </c>
    </row>
    <row r="3721" spans="2:32" ht="18">
      <c r="B3721" t="s">
        <v>11150</v>
      </c>
      <c r="C3721" t="s">
        <v>11151</v>
      </c>
      <c r="D3721" s="2">
        <v>25000</v>
      </c>
      <c r="E3721" s="2">
        <v>31250</v>
      </c>
      <c r="F3721" s="21">
        <v>31250</v>
      </c>
      <c r="G3721">
        <v>0</v>
      </c>
      <c r="H3721">
        <v>3</v>
      </c>
      <c r="I3721" t="s">
        <v>57</v>
      </c>
      <c r="J3721">
        <v>31</v>
      </c>
      <c r="K3721" t="s">
        <v>67</v>
      </c>
      <c r="L3721">
        <v>319</v>
      </c>
      <c r="M3721" t="s">
        <v>25</v>
      </c>
      <c r="N3721">
        <v>31999</v>
      </c>
      <c r="O3721" t="s">
        <v>25</v>
      </c>
      <c r="P3721">
        <v>319990001</v>
      </c>
      <c r="Q3721" t="s">
        <v>30</v>
      </c>
      <c r="R3721">
        <v>999999</v>
      </c>
      <c r="S3721" t="s">
        <v>24</v>
      </c>
      <c r="T3721">
        <v>9999999</v>
      </c>
      <c r="U3721" t="s">
        <v>24</v>
      </c>
      <c r="V3721">
        <v>300</v>
      </c>
      <c r="W3721" t="s">
        <v>25</v>
      </c>
      <c r="X3721" t="s">
        <v>56</v>
      </c>
      <c r="Y3721" t="s">
        <v>65</v>
      </c>
      <c r="Z3721">
        <v>1</v>
      </c>
      <c r="AA3721" t="s">
        <v>61</v>
      </c>
      <c r="AB3721">
        <v>31</v>
      </c>
      <c r="AC3721" t="s">
        <v>67</v>
      </c>
      <c r="AD3721" t="s">
        <v>111</v>
      </c>
      <c r="AE3721"/>
      <c r="AF3721" s="2" t="s">
        <v>11150</v>
      </c>
    </row>
    <row r="3722" spans="2:32" ht="18">
      <c r="B3722" t="s">
        <v>11152</v>
      </c>
      <c r="C3722" t="s">
        <v>11153</v>
      </c>
      <c r="D3722" s="2">
        <v>28340</v>
      </c>
      <c r="E3722" s="2">
        <v>37000</v>
      </c>
      <c r="F3722" s="21">
        <v>37000</v>
      </c>
      <c r="G3722">
        <v>0</v>
      </c>
      <c r="H3722">
        <v>1</v>
      </c>
      <c r="I3722" t="s">
        <v>68</v>
      </c>
      <c r="J3722">
        <v>10</v>
      </c>
      <c r="K3722" t="s">
        <v>68</v>
      </c>
      <c r="L3722">
        <v>109</v>
      </c>
      <c r="M3722" t="s">
        <v>25</v>
      </c>
      <c r="N3722">
        <v>10999</v>
      </c>
      <c r="O3722" t="s">
        <v>25</v>
      </c>
      <c r="P3722">
        <v>109990002</v>
      </c>
      <c r="Q3722" t="s">
        <v>30</v>
      </c>
      <c r="R3722">
        <v>999999</v>
      </c>
      <c r="S3722" t="s">
        <v>24</v>
      </c>
      <c r="T3722">
        <v>9999999</v>
      </c>
      <c r="U3722" t="s">
        <v>24</v>
      </c>
      <c r="V3722">
        <v>300</v>
      </c>
      <c r="W3722" t="s">
        <v>25</v>
      </c>
      <c r="X3722" t="s">
        <v>56</v>
      </c>
      <c r="Y3722" t="s">
        <v>65</v>
      </c>
      <c r="Z3722">
        <v>1</v>
      </c>
      <c r="AA3722" t="s">
        <v>61</v>
      </c>
      <c r="AB3722">
        <v>10</v>
      </c>
      <c r="AC3722" t="s">
        <v>68</v>
      </c>
      <c r="AD3722" t="s">
        <v>103</v>
      </c>
      <c r="AE3722"/>
      <c r="AF3722" s="2" t="s">
        <v>11152</v>
      </c>
    </row>
    <row r="3723" spans="2:32" ht="18">
      <c r="B3723" t="s">
        <v>11154</v>
      </c>
      <c r="C3723" t="s">
        <v>11155</v>
      </c>
      <c r="D3723" s="2">
        <v>0</v>
      </c>
      <c r="E3723" s="2">
        <v>0</v>
      </c>
      <c r="F3723">
        <v>0</v>
      </c>
      <c r="G3723">
        <v>0</v>
      </c>
      <c r="H3723">
        <v>9</v>
      </c>
      <c r="I3723" t="s">
        <v>25</v>
      </c>
      <c r="J3723">
        <v>99</v>
      </c>
      <c r="K3723" t="s">
        <v>25</v>
      </c>
      <c r="L3723">
        <v>999</v>
      </c>
      <c r="M3723" t="s">
        <v>25</v>
      </c>
      <c r="N3723">
        <v>99999</v>
      </c>
      <c r="O3723" t="s">
        <v>25</v>
      </c>
      <c r="P3723">
        <v>999999999</v>
      </c>
      <c r="Q3723" t="s">
        <v>25</v>
      </c>
      <c r="R3723">
        <v>999999</v>
      </c>
      <c r="S3723" t="s">
        <v>24</v>
      </c>
      <c r="T3723">
        <v>9999999</v>
      </c>
      <c r="U3723" t="s">
        <v>24</v>
      </c>
      <c r="V3723">
        <v>300</v>
      </c>
      <c r="W3723" t="s">
        <v>25</v>
      </c>
      <c r="X3723" t="s">
        <v>56</v>
      </c>
      <c r="Y3723" t="s">
        <v>65</v>
      </c>
      <c r="Z3723">
        <v>1</v>
      </c>
      <c r="AA3723" t="s">
        <v>61</v>
      </c>
      <c r="AB3723">
        <v>99</v>
      </c>
      <c r="AC3723" t="s">
        <v>25</v>
      </c>
      <c r="AD3723" t="s">
        <v>11156</v>
      </c>
      <c r="AE3723"/>
      <c r="AF3723" s="2" t="s">
        <v>11154</v>
      </c>
    </row>
    <row r="3724" spans="2:32" ht="18">
      <c r="B3724" t="s">
        <v>11157</v>
      </c>
      <c r="C3724" t="s">
        <v>11158</v>
      </c>
      <c r="D3724" s="2">
        <v>0</v>
      </c>
      <c r="E3724" s="2">
        <v>0</v>
      </c>
      <c r="F3724">
        <v>0</v>
      </c>
      <c r="G3724">
        <v>0</v>
      </c>
      <c r="H3724">
        <v>9</v>
      </c>
      <c r="I3724" t="s">
        <v>25</v>
      </c>
      <c r="J3724">
        <v>99</v>
      </c>
      <c r="K3724" t="s">
        <v>25</v>
      </c>
      <c r="L3724">
        <v>999</v>
      </c>
      <c r="M3724" t="s">
        <v>25</v>
      </c>
      <c r="N3724">
        <v>99999</v>
      </c>
      <c r="O3724" t="s">
        <v>25</v>
      </c>
      <c r="P3724">
        <v>999999999</v>
      </c>
      <c r="Q3724" t="s">
        <v>25</v>
      </c>
      <c r="R3724">
        <v>999999</v>
      </c>
      <c r="S3724" t="s">
        <v>24</v>
      </c>
      <c r="T3724">
        <v>9999999</v>
      </c>
      <c r="U3724" t="s">
        <v>24</v>
      </c>
      <c r="V3724">
        <v>300</v>
      </c>
      <c r="W3724" t="s">
        <v>25</v>
      </c>
      <c r="X3724" t="s">
        <v>56</v>
      </c>
      <c r="Y3724" t="s">
        <v>65</v>
      </c>
      <c r="Z3724">
        <v>1</v>
      </c>
      <c r="AA3724" t="s">
        <v>61</v>
      </c>
      <c r="AB3724">
        <v>99</v>
      </c>
      <c r="AC3724" t="s">
        <v>25</v>
      </c>
      <c r="AD3724" t="s">
        <v>11159</v>
      </c>
      <c r="AE3724"/>
      <c r="AF3724" s="2" t="s">
        <v>11157</v>
      </c>
    </row>
    <row r="3725" spans="2:32" ht="18">
      <c r="B3725" t="s">
        <v>11160</v>
      </c>
      <c r="C3725" t="s">
        <v>11161</v>
      </c>
      <c r="D3725" s="2">
        <v>0</v>
      </c>
      <c r="E3725" s="2">
        <v>0</v>
      </c>
      <c r="F3725">
        <v>0</v>
      </c>
      <c r="G3725">
        <v>0</v>
      </c>
      <c r="H3725">
        <v>9</v>
      </c>
      <c r="I3725" t="s">
        <v>25</v>
      </c>
      <c r="J3725">
        <v>99</v>
      </c>
      <c r="K3725" t="s">
        <v>25</v>
      </c>
      <c r="L3725">
        <v>999</v>
      </c>
      <c r="M3725" t="s">
        <v>25</v>
      </c>
      <c r="N3725">
        <v>99999</v>
      </c>
      <c r="O3725" t="s">
        <v>25</v>
      </c>
      <c r="P3725">
        <v>999990001</v>
      </c>
      <c r="Q3725" t="s">
        <v>32</v>
      </c>
      <c r="R3725">
        <v>999999</v>
      </c>
      <c r="S3725" t="s">
        <v>24</v>
      </c>
      <c r="T3725">
        <v>9999999</v>
      </c>
      <c r="U3725" t="s">
        <v>24</v>
      </c>
      <c r="V3725">
        <v>300</v>
      </c>
      <c r="W3725" t="s">
        <v>25</v>
      </c>
      <c r="X3725" t="s">
        <v>56</v>
      </c>
      <c r="Y3725" t="s">
        <v>65</v>
      </c>
      <c r="Z3725">
        <v>1</v>
      </c>
      <c r="AA3725" t="s">
        <v>61</v>
      </c>
      <c r="AB3725">
        <v>99</v>
      </c>
      <c r="AC3725" t="s">
        <v>25</v>
      </c>
      <c r="AD3725" t="s">
        <v>11162</v>
      </c>
      <c r="AE3725"/>
      <c r="AF3725" s="2" t="s">
        <v>11160</v>
      </c>
    </row>
    <row r="3726" spans="2:32" ht="18">
      <c r="B3726" t="s">
        <v>11163</v>
      </c>
      <c r="C3726" t="s">
        <v>11164</v>
      </c>
      <c r="D3726" s="2">
        <v>0</v>
      </c>
      <c r="E3726" s="2">
        <v>3000</v>
      </c>
      <c r="F3726" s="21">
        <v>3000</v>
      </c>
      <c r="G3726">
        <v>0</v>
      </c>
      <c r="H3726">
        <v>1</v>
      </c>
      <c r="I3726" t="s">
        <v>68</v>
      </c>
      <c r="J3726">
        <v>10</v>
      </c>
      <c r="K3726" t="s">
        <v>68</v>
      </c>
      <c r="L3726">
        <v>109</v>
      </c>
      <c r="M3726" t="s">
        <v>25</v>
      </c>
      <c r="N3726">
        <v>10999</v>
      </c>
      <c r="O3726" t="s">
        <v>25</v>
      </c>
      <c r="P3726">
        <v>109990002</v>
      </c>
      <c r="Q3726" t="s">
        <v>30</v>
      </c>
      <c r="R3726">
        <v>999999</v>
      </c>
      <c r="S3726" t="s">
        <v>24</v>
      </c>
      <c r="T3726">
        <v>9999999</v>
      </c>
      <c r="U3726" t="s">
        <v>24</v>
      </c>
      <c r="V3726">
        <v>300</v>
      </c>
      <c r="W3726" t="s">
        <v>25</v>
      </c>
      <c r="X3726" t="s">
        <v>56</v>
      </c>
      <c r="Y3726" t="s">
        <v>65</v>
      </c>
      <c r="Z3726">
        <v>1</v>
      </c>
      <c r="AA3726" t="s">
        <v>61</v>
      </c>
      <c r="AB3726">
        <v>10</v>
      </c>
      <c r="AC3726" t="s">
        <v>68</v>
      </c>
      <c r="AD3726" t="s">
        <v>11165</v>
      </c>
      <c r="AE3726"/>
      <c r="AF3726" s="2" t="s">
        <v>11163</v>
      </c>
    </row>
    <row r="3727" spans="2:32" ht="18">
      <c r="B3727" t="s">
        <v>11166</v>
      </c>
      <c r="C3727" t="s">
        <v>11167</v>
      </c>
      <c r="D3727" s="2">
        <v>13760</v>
      </c>
      <c r="E3727" s="2">
        <v>11400</v>
      </c>
      <c r="F3727" s="21">
        <v>11400</v>
      </c>
      <c r="G3727">
        <v>0</v>
      </c>
      <c r="H3727">
        <v>3</v>
      </c>
      <c r="I3727" t="s">
        <v>57</v>
      </c>
      <c r="J3727">
        <v>30</v>
      </c>
      <c r="K3727" t="s">
        <v>58</v>
      </c>
      <c r="L3727">
        <v>309</v>
      </c>
      <c r="M3727" t="s">
        <v>25</v>
      </c>
      <c r="N3727">
        <v>30999</v>
      </c>
      <c r="O3727" t="s">
        <v>25</v>
      </c>
      <c r="P3727">
        <v>309990001</v>
      </c>
      <c r="Q3727" t="s">
        <v>30</v>
      </c>
      <c r="R3727">
        <v>999999</v>
      </c>
      <c r="S3727" t="s">
        <v>24</v>
      </c>
      <c r="T3727">
        <v>9999999</v>
      </c>
      <c r="U3727" t="s">
        <v>24</v>
      </c>
      <c r="V3727">
        <v>300</v>
      </c>
      <c r="W3727" t="s">
        <v>25</v>
      </c>
      <c r="X3727" t="s">
        <v>56</v>
      </c>
      <c r="Y3727" t="s">
        <v>65</v>
      </c>
      <c r="Z3727">
        <v>1</v>
      </c>
      <c r="AA3727" t="s">
        <v>61</v>
      </c>
      <c r="AB3727">
        <v>30</v>
      </c>
      <c r="AC3727" t="s">
        <v>58</v>
      </c>
      <c r="AD3727" t="s">
        <v>11168</v>
      </c>
      <c r="AE3727"/>
      <c r="AF3727" s="2" t="s">
        <v>11166</v>
      </c>
    </row>
    <row r="3728" spans="2:32" ht="18">
      <c r="B3728" t="s">
        <v>11169</v>
      </c>
      <c r="C3728" t="s">
        <v>11170</v>
      </c>
      <c r="D3728" s="2">
        <v>0</v>
      </c>
      <c r="E3728" s="2">
        <v>0</v>
      </c>
      <c r="F3728">
        <v>0</v>
      </c>
      <c r="G3728">
        <v>0</v>
      </c>
      <c r="H3728">
        <v>3</v>
      </c>
      <c r="I3728" t="s">
        <v>57</v>
      </c>
      <c r="J3728">
        <v>30</v>
      </c>
      <c r="K3728" t="s">
        <v>58</v>
      </c>
      <c r="L3728">
        <v>309</v>
      </c>
      <c r="M3728" t="s">
        <v>25</v>
      </c>
      <c r="N3728">
        <v>30999</v>
      </c>
      <c r="O3728" t="s">
        <v>25</v>
      </c>
      <c r="P3728">
        <v>309990001</v>
      </c>
      <c r="Q3728" t="s">
        <v>30</v>
      </c>
      <c r="R3728">
        <v>999999</v>
      </c>
      <c r="S3728" t="s">
        <v>24</v>
      </c>
      <c r="T3728">
        <v>9999999</v>
      </c>
      <c r="U3728" t="s">
        <v>24</v>
      </c>
      <c r="V3728">
        <v>300</v>
      </c>
      <c r="W3728" t="s">
        <v>25</v>
      </c>
      <c r="X3728" t="s">
        <v>56</v>
      </c>
      <c r="Y3728" t="s">
        <v>65</v>
      </c>
      <c r="Z3728">
        <v>1</v>
      </c>
      <c r="AA3728" t="s">
        <v>61</v>
      </c>
      <c r="AB3728">
        <v>30</v>
      </c>
      <c r="AC3728" t="s">
        <v>58</v>
      </c>
      <c r="AD3728" t="s">
        <v>11171</v>
      </c>
      <c r="AE3728"/>
      <c r="AF3728" s="2" t="s">
        <v>11169</v>
      </c>
    </row>
    <row r="3729" spans="2:32" ht="18">
      <c r="B3729" t="s">
        <v>11172</v>
      </c>
      <c r="C3729" t="s">
        <v>11173</v>
      </c>
      <c r="D3729" s="2">
        <v>0</v>
      </c>
      <c r="E3729" s="2">
        <v>0</v>
      </c>
      <c r="F3729">
        <v>0</v>
      </c>
      <c r="G3729">
        <v>0</v>
      </c>
      <c r="H3729">
        <v>3</v>
      </c>
      <c r="I3729" t="s">
        <v>57</v>
      </c>
      <c r="J3729">
        <v>32</v>
      </c>
      <c r="K3729" t="s">
        <v>69</v>
      </c>
      <c r="L3729">
        <v>329</v>
      </c>
      <c r="M3729" t="s">
        <v>25</v>
      </c>
      <c r="N3729">
        <v>32999</v>
      </c>
      <c r="O3729" t="s">
        <v>25</v>
      </c>
      <c r="P3729">
        <v>329999999</v>
      </c>
      <c r="Q3729" t="s">
        <v>25</v>
      </c>
      <c r="R3729">
        <v>999999</v>
      </c>
      <c r="S3729" t="s">
        <v>24</v>
      </c>
      <c r="T3729">
        <v>9999999</v>
      </c>
      <c r="U3729" t="s">
        <v>24</v>
      </c>
      <c r="V3729">
        <v>300</v>
      </c>
      <c r="W3729" t="s">
        <v>25</v>
      </c>
      <c r="X3729" t="s">
        <v>56</v>
      </c>
      <c r="Y3729" t="s">
        <v>65</v>
      </c>
      <c r="Z3729">
        <v>1</v>
      </c>
      <c r="AA3729" t="s">
        <v>61</v>
      </c>
      <c r="AB3729">
        <v>32</v>
      </c>
      <c r="AC3729" t="s">
        <v>69</v>
      </c>
      <c r="AD3729" t="s">
        <v>11174</v>
      </c>
      <c r="AE3729"/>
      <c r="AF3729" s="2" t="s">
        <v>11172</v>
      </c>
    </row>
    <row r="3730" spans="2:32" ht="18">
      <c r="B3730" t="s">
        <v>11175</v>
      </c>
      <c r="C3730" t="s">
        <v>11176</v>
      </c>
      <c r="D3730" s="2">
        <v>0</v>
      </c>
      <c r="E3730" s="2">
        <v>0</v>
      </c>
      <c r="F3730">
        <v>0</v>
      </c>
      <c r="G3730">
        <v>0</v>
      </c>
      <c r="H3730">
        <v>1</v>
      </c>
      <c r="I3730" t="s">
        <v>68</v>
      </c>
      <c r="J3730">
        <v>10</v>
      </c>
      <c r="K3730" t="s">
        <v>68</v>
      </c>
      <c r="L3730">
        <v>109</v>
      </c>
      <c r="M3730" t="s">
        <v>25</v>
      </c>
      <c r="N3730">
        <v>10999</v>
      </c>
      <c r="O3730" t="s">
        <v>25</v>
      </c>
      <c r="P3730">
        <v>109990002</v>
      </c>
      <c r="Q3730" t="s">
        <v>30</v>
      </c>
      <c r="R3730">
        <v>999999</v>
      </c>
      <c r="S3730" t="s">
        <v>24</v>
      </c>
      <c r="T3730">
        <v>9999999</v>
      </c>
      <c r="U3730" t="s">
        <v>24</v>
      </c>
      <c r="V3730">
        <v>300</v>
      </c>
      <c r="W3730" t="s">
        <v>25</v>
      </c>
      <c r="X3730" t="s">
        <v>56</v>
      </c>
      <c r="Y3730" t="s">
        <v>65</v>
      </c>
      <c r="Z3730">
        <v>1</v>
      </c>
      <c r="AA3730" t="s">
        <v>61</v>
      </c>
      <c r="AB3730">
        <v>10</v>
      </c>
      <c r="AC3730" t="s">
        <v>68</v>
      </c>
      <c r="AD3730" t="s">
        <v>11177</v>
      </c>
      <c r="AE3730"/>
      <c r="AF3730" s="2" t="s">
        <v>11175</v>
      </c>
    </row>
    <row r="3731" spans="2:32" ht="18">
      <c r="B3731" t="s">
        <v>11178</v>
      </c>
      <c r="C3731" t="s">
        <v>11179</v>
      </c>
      <c r="D3731" s="2">
        <v>0</v>
      </c>
      <c r="E3731" s="2">
        <v>0</v>
      </c>
      <c r="F3731">
        <v>0</v>
      </c>
      <c r="G3731">
        <v>0</v>
      </c>
      <c r="H3731">
        <v>3</v>
      </c>
      <c r="I3731" t="s">
        <v>57</v>
      </c>
      <c r="J3731">
        <v>31</v>
      </c>
      <c r="K3731" t="s">
        <v>67</v>
      </c>
      <c r="L3731">
        <v>319</v>
      </c>
      <c r="M3731" t="s">
        <v>25</v>
      </c>
      <c r="N3731">
        <v>31999</v>
      </c>
      <c r="O3731" t="s">
        <v>25</v>
      </c>
      <c r="P3731">
        <v>319990001</v>
      </c>
      <c r="Q3731" t="s">
        <v>30</v>
      </c>
      <c r="R3731">
        <v>999999</v>
      </c>
      <c r="S3731" t="s">
        <v>24</v>
      </c>
      <c r="T3731">
        <v>9999999</v>
      </c>
      <c r="U3731" t="s">
        <v>24</v>
      </c>
      <c r="V3731">
        <v>300</v>
      </c>
      <c r="W3731" t="s">
        <v>25</v>
      </c>
      <c r="X3731" t="s">
        <v>56</v>
      </c>
      <c r="Y3731" t="s">
        <v>65</v>
      </c>
      <c r="Z3731">
        <v>1</v>
      </c>
      <c r="AA3731" t="s">
        <v>61</v>
      </c>
      <c r="AB3731">
        <v>31</v>
      </c>
      <c r="AC3731" t="s">
        <v>67</v>
      </c>
      <c r="AD3731" t="s">
        <v>11180</v>
      </c>
      <c r="AE3731"/>
      <c r="AF3731" s="2" t="s">
        <v>11178</v>
      </c>
    </row>
    <row r="3732" spans="2:32" ht="18">
      <c r="B3732" t="s">
        <v>11181</v>
      </c>
      <c r="C3732" t="s">
        <v>11182</v>
      </c>
      <c r="D3732" s="2">
        <v>0</v>
      </c>
      <c r="E3732" s="2">
        <v>0</v>
      </c>
      <c r="F3732">
        <v>0</v>
      </c>
      <c r="G3732">
        <v>0</v>
      </c>
      <c r="H3732">
        <v>1</v>
      </c>
      <c r="I3732" t="s">
        <v>68</v>
      </c>
      <c r="J3732">
        <v>10</v>
      </c>
      <c r="K3732" t="s">
        <v>68</v>
      </c>
      <c r="L3732">
        <v>109</v>
      </c>
      <c r="M3732" t="s">
        <v>25</v>
      </c>
      <c r="N3732">
        <v>10999</v>
      </c>
      <c r="O3732" t="s">
        <v>25</v>
      </c>
      <c r="P3732">
        <v>109990002</v>
      </c>
      <c r="Q3732" t="s">
        <v>30</v>
      </c>
      <c r="R3732">
        <v>999999</v>
      </c>
      <c r="S3732" t="s">
        <v>24</v>
      </c>
      <c r="T3732">
        <v>9999999</v>
      </c>
      <c r="U3732" t="s">
        <v>24</v>
      </c>
      <c r="V3732">
        <v>300</v>
      </c>
      <c r="W3732" t="s">
        <v>25</v>
      </c>
      <c r="X3732" t="s">
        <v>56</v>
      </c>
      <c r="Y3732" t="s">
        <v>65</v>
      </c>
      <c r="Z3732">
        <v>1</v>
      </c>
      <c r="AA3732" t="s">
        <v>61</v>
      </c>
      <c r="AB3732">
        <v>10</v>
      </c>
      <c r="AC3732" t="s">
        <v>68</v>
      </c>
      <c r="AD3732" t="s">
        <v>11183</v>
      </c>
      <c r="AE3732"/>
      <c r="AF3732" s="2" t="s">
        <v>11181</v>
      </c>
    </row>
    <row r="3733" spans="2:32" ht="18">
      <c r="B3733" t="s">
        <v>11184</v>
      </c>
      <c r="C3733" t="s">
        <v>11185</v>
      </c>
      <c r="D3733" s="2">
        <v>0</v>
      </c>
      <c r="E3733" s="2">
        <v>0</v>
      </c>
      <c r="F3733">
        <v>0</v>
      </c>
      <c r="G3733">
        <v>0</v>
      </c>
      <c r="H3733">
        <v>1</v>
      </c>
      <c r="I3733" t="s">
        <v>68</v>
      </c>
      <c r="J3733">
        <v>10</v>
      </c>
      <c r="K3733" t="s">
        <v>68</v>
      </c>
      <c r="L3733">
        <v>109</v>
      </c>
      <c r="M3733" t="s">
        <v>25</v>
      </c>
      <c r="N3733">
        <v>10999</v>
      </c>
      <c r="O3733" t="s">
        <v>25</v>
      </c>
      <c r="P3733">
        <v>109990002</v>
      </c>
      <c r="Q3733" t="s">
        <v>30</v>
      </c>
      <c r="R3733">
        <v>999999</v>
      </c>
      <c r="S3733" t="s">
        <v>24</v>
      </c>
      <c r="T3733">
        <v>9999999</v>
      </c>
      <c r="U3733" t="s">
        <v>24</v>
      </c>
      <c r="V3733">
        <v>300</v>
      </c>
      <c r="W3733" t="s">
        <v>25</v>
      </c>
      <c r="X3733" t="s">
        <v>56</v>
      </c>
      <c r="Y3733" t="s">
        <v>65</v>
      </c>
      <c r="Z3733">
        <v>1</v>
      </c>
      <c r="AA3733" t="s">
        <v>61</v>
      </c>
      <c r="AB3733">
        <v>10</v>
      </c>
      <c r="AC3733" t="s">
        <v>68</v>
      </c>
      <c r="AD3733" t="s">
        <v>11186</v>
      </c>
      <c r="AE3733"/>
      <c r="AF3733" s="2" t="s">
        <v>11184</v>
      </c>
    </row>
    <row r="3734" spans="2:32" ht="18">
      <c r="B3734" t="s">
        <v>11187</v>
      </c>
      <c r="C3734" t="s">
        <v>11188</v>
      </c>
      <c r="D3734" s="2">
        <v>0</v>
      </c>
      <c r="E3734" s="2">
        <v>0</v>
      </c>
      <c r="F3734">
        <v>0</v>
      </c>
      <c r="G3734">
        <v>0</v>
      </c>
      <c r="H3734">
        <v>1</v>
      </c>
      <c r="I3734" t="s">
        <v>68</v>
      </c>
      <c r="J3734">
        <v>10</v>
      </c>
      <c r="K3734" t="s">
        <v>68</v>
      </c>
      <c r="L3734">
        <v>109</v>
      </c>
      <c r="M3734" t="s">
        <v>25</v>
      </c>
      <c r="N3734">
        <v>10999</v>
      </c>
      <c r="O3734" t="s">
        <v>25</v>
      </c>
      <c r="P3734">
        <v>109999999</v>
      </c>
      <c r="Q3734" t="s">
        <v>25</v>
      </c>
      <c r="R3734">
        <v>999999</v>
      </c>
      <c r="S3734" t="s">
        <v>24</v>
      </c>
      <c r="T3734">
        <v>9999999</v>
      </c>
      <c r="U3734" t="s">
        <v>24</v>
      </c>
      <c r="V3734">
        <v>300</v>
      </c>
      <c r="W3734" t="s">
        <v>25</v>
      </c>
      <c r="X3734" t="s">
        <v>56</v>
      </c>
      <c r="Y3734" t="s">
        <v>65</v>
      </c>
      <c r="Z3734">
        <v>1</v>
      </c>
      <c r="AA3734" t="s">
        <v>61</v>
      </c>
      <c r="AB3734">
        <v>10</v>
      </c>
      <c r="AC3734" t="s">
        <v>68</v>
      </c>
      <c r="AD3734" t="s">
        <v>11189</v>
      </c>
      <c r="AE3734"/>
      <c r="AF3734" s="2" t="s">
        <v>11187</v>
      </c>
    </row>
    <row r="3735" spans="2:32" ht="18">
      <c r="B3735" t="s">
        <v>11190</v>
      </c>
      <c r="C3735" t="s">
        <v>11191</v>
      </c>
      <c r="D3735" s="2">
        <v>0</v>
      </c>
      <c r="E3735" s="2">
        <v>0</v>
      </c>
      <c r="F3735">
        <v>0</v>
      </c>
      <c r="G3735">
        <v>0</v>
      </c>
      <c r="H3735">
        <v>1</v>
      </c>
      <c r="I3735" t="s">
        <v>68</v>
      </c>
      <c r="J3735">
        <v>10</v>
      </c>
      <c r="K3735" t="s">
        <v>68</v>
      </c>
      <c r="L3735">
        <v>109</v>
      </c>
      <c r="M3735" t="s">
        <v>25</v>
      </c>
      <c r="N3735">
        <v>10999</v>
      </c>
      <c r="O3735" t="s">
        <v>25</v>
      </c>
      <c r="P3735">
        <v>109990002</v>
      </c>
      <c r="Q3735" t="s">
        <v>30</v>
      </c>
      <c r="R3735">
        <v>999999</v>
      </c>
      <c r="S3735" t="s">
        <v>24</v>
      </c>
      <c r="T3735">
        <v>9999999</v>
      </c>
      <c r="U3735" t="s">
        <v>24</v>
      </c>
      <c r="V3735">
        <v>300</v>
      </c>
      <c r="W3735" t="s">
        <v>25</v>
      </c>
      <c r="X3735" t="s">
        <v>56</v>
      </c>
      <c r="Y3735" t="s">
        <v>65</v>
      </c>
      <c r="Z3735">
        <v>1</v>
      </c>
      <c r="AA3735" t="s">
        <v>61</v>
      </c>
      <c r="AB3735">
        <v>10</v>
      </c>
      <c r="AC3735" t="s">
        <v>68</v>
      </c>
      <c r="AD3735" t="s">
        <v>11192</v>
      </c>
      <c r="AE3735"/>
      <c r="AF3735" s="2" t="s">
        <v>11190</v>
      </c>
    </row>
    <row r="3736" spans="2:32" ht="18">
      <c r="B3736" t="s">
        <v>11193</v>
      </c>
      <c r="C3736" t="s">
        <v>11194</v>
      </c>
      <c r="D3736" s="2">
        <v>0</v>
      </c>
      <c r="E3736" s="2">
        <v>0</v>
      </c>
      <c r="F3736">
        <v>0</v>
      </c>
      <c r="G3736">
        <v>0</v>
      </c>
      <c r="H3736">
        <v>3</v>
      </c>
      <c r="I3736" t="s">
        <v>57</v>
      </c>
      <c r="J3736">
        <v>30</v>
      </c>
      <c r="K3736" t="s">
        <v>58</v>
      </c>
      <c r="L3736">
        <v>300</v>
      </c>
      <c r="M3736" t="s">
        <v>59</v>
      </c>
      <c r="N3736">
        <v>30000</v>
      </c>
      <c r="O3736" t="s">
        <v>59</v>
      </c>
      <c r="P3736">
        <v>300009999</v>
      </c>
      <c r="Q3736" t="s">
        <v>25</v>
      </c>
      <c r="R3736">
        <v>999999</v>
      </c>
      <c r="S3736" t="s">
        <v>24</v>
      </c>
      <c r="T3736">
        <v>9999999</v>
      </c>
      <c r="U3736" t="s">
        <v>24</v>
      </c>
      <c r="V3736">
        <v>300</v>
      </c>
      <c r="W3736" t="s">
        <v>25</v>
      </c>
      <c r="X3736" t="s">
        <v>56</v>
      </c>
      <c r="Y3736" t="s">
        <v>65</v>
      </c>
      <c r="Z3736">
        <v>1</v>
      </c>
      <c r="AA3736" t="s">
        <v>61</v>
      </c>
      <c r="AB3736">
        <v>30</v>
      </c>
      <c r="AC3736" t="s">
        <v>58</v>
      </c>
      <c r="AD3736" t="s">
        <v>11195</v>
      </c>
      <c r="AE3736"/>
      <c r="AF3736" s="2" t="s">
        <v>11193</v>
      </c>
    </row>
    <row r="3737" spans="2:32" ht="18">
      <c r="B3737" t="s">
        <v>11196</v>
      </c>
      <c r="C3737" t="s">
        <v>11197</v>
      </c>
      <c r="D3737" s="2">
        <v>0</v>
      </c>
      <c r="E3737" s="2">
        <v>0</v>
      </c>
      <c r="F3737">
        <v>0</v>
      </c>
      <c r="G3737">
        <v>0</v>
      </c>
      <c r="H3737">
        <v>3</v>
      </c>
      <c r="I3737" t="s">
        <v>57</v>
      </c>
      <c r="J3737">
        <v>30</v>
      </c>
      <c r="K3737" t="s">
        <v>58</v>
      </c>
      <c r="L3737">
        <v>309</v>
      </c>
      <c r="M3737" t="s">
        <v>25</v>
      </c>
      <c r="N3737">
        <v>30999</v>
      </c>
      <c r="O3737" t="s">
        <v>25</v>
      </c>
      <c r="P3737">
        <v>309990001</v>
      </c>
      <c r="Q3737" t="s">
        <v>30</v>
      </c>
      <c r="R3737">
        <v>999999</v>
      </c>
      <c r="S3737" t="s">
        <v>24</v>
      </c>
      <c r="T3737">
        <v>9999999</v>
      </c>
      <c r="U3737" t="s">
        <v>24</v>
      </c>
      <c r="V3737">
        <v>300</v>
      </c>
      <c r="W3737" t="s">
        <v>25</v>
      </c>
      <c r="X3737" t="s">
        <v>56</v>
      </c>
      <c r="Y3737" t="s">
        <v>65</v>
      </c>
      <c r="Z3737">
        <v>1</v>
      </c>
      <c r="AA3737" t="s">
        <v>61</v>
      </c>
      <c r="AB3737">
        <v>30</v>
      </c>
      <c r="AC3737" t="s">
        <v>58</v>
      </c>
      <c r="AD3737" t="s">
        <v>11198</v>
      </c>
      <c r="AE3737"/>
      <c r="AF3737" s="2" t="s">
        <v>11196</v>
      </c>
    </row>
    <row r="3738" spans="2:32" ht="18">
      <c r="B3738" t="s">
        <v>11199</v>
      </c>
      <c r="C3738" t="s">
        <v>11200</v>
      </c>
      <c r="D3738" s="2">
        <v>0</v>
      </c>
      <c r="E3738" s="2">
        <v>0</v>
      </c>
      <c r="F3738">
        <v>0</v>
      </c>
      <c r="G3738">
        <v>0</v>
      </c>
      <c r="H3738">
        <v>3</v>
      </c>
      <c r="I3738" t="s">
        <v>57</v>
      </c>
      <c r="J3738">
        <v>32</v>
      </c>
      <c r="K3738" t="s">
        <v>69</v>
      </c>
      <c r="L3738">
        <v>329</v>
      </c>
      <c r="M3738" t="s">
        <v>25</v>
      </c>
      <c r="N3738">
        <v>32999</v>
      </c>
      <c r="O3738" t="s">
        <v>25</v>
      </c>
      <c r="P3738">
        <v>329999999</v>
      </c>
      <c r="Q3738" t="s">
        <v>25</v>
      </c>
      <c r="R3738">
        <v>999999</v>
      </c>
      <c r="S3738" t="s">
        <v>24</v>
      </c>
      <c r="T3738">
        <v>9999999</v>
      </c>
      <c r="U3738" t="s">
        <v>24</v>
      </c>
      <c r="V3738">
        <v>300</v>
      </c>
      <c r="W3738" t="s">
        <v>25</v>
      </c>
      <c r="X3738" t="s">
        <v>56</v>
      </c>
      <c r="Y3738" t="s">
        <v>65</v>
      </c>
      <c r="Z3738">
        <v>1</v>
      </c>
      <c r="AA3738" t="s">
        <v>61</v>
      </c>
      <c r="AB3738">
        <v>32</v>
      </c>
      <c r="AC3738" t="s">
        <v>69</v>
      </c>
      <c r="AD3738" t="s">
        <v>11201</v>
      </c>
      <c r="AE3738"/>
      <c r="AF3738" s="2" t="s">
        <v>11199</v>
      </c>
    </row>
    <row r="3739" spans="2:32" ht="18">
      <c r="B3739" t="s">
        <v>11202</v>
      </c>
      <c r="C3739" t="s">
        <v>11203</v>
      </c>
      <c r="D3739" s="2">
        <v>0</v>
      </c>
      <c r="E3739" s="2">
        <v>0</v>
      </c>
      <c r="F3739">
        <v>0</v>
      </c>
      <c r="G3739">
        <v>0</v>
      </c>
      <c r="H3739">
        <v>1</v>
      </c>
      <c r="I3739" t="s">
        <v>68</v>
      </c>
      <c r="J3739">
        <v>10</v>
      </c>
      <c r="K3739" t="s">
        <v>68</v>
      </c>
      <c r="L3739">
        <v>109</v>
      </c>
      <c r="M3739" t="s">
        <v>25</v>
      </c>
      <c r="N3739">
        <v>10999</v>
      </c>
      <c r="O3739" t="s">
        <v>25</v>
      </c>
      <c r="P3739">
        <v>109990002</v>
      </c>
      <c r="Q3739" t="s">
        <v>30</v>
      </c>
      <c r="R3739">
        <v>999999</v>
      </c>
      <c r="S3739" t="s">
        <v>24</v>
      </c>
      <c r="T3739">
        <v>9999999</v>
      </c>
      <c r="U3739" t="s">
        <v>24</v>
      </c>
      <c r="V3739">
        <v>300</v>
      </c>
      <c r="W3739" t="s">
        <v>25</v>
      </c>
      <c r="X3739" t="s">
        <v>56</v>
      </c>
      <c r="Y3739" t="s">
        <v>65</v>
      </c>
      <c r="Z3739">
        <v>1</v>
      </c>
      <c r="AA3739" t="s">
        <v>61</v>
      </c>
      <c r="AB3739">
        <v>10</v>
      </c>
      <c r="AC3739" t="s">
        <v>68</v>
      </c>
      <c r="AD3739" t="s">
        <v>11204</v>
      </c>
      <c r="AE3739"/>
      <c r="AF3739" s="2" t="s">
        <v>11202</v>
      </c>
    </row>
    <row r="3740" spans="2:32" ht="18">
      <c r="B3740" t="s">
        <v>11205</v>
      </c>
      <c r="C3740" t="s">
        <v>11206</v>
      </c>
      <c r="D3740" s="2">
        <v>0</v>
      </c>
      <c r="E3740" s="2">
        <v>16500</v>
      </c>
      <c r="F3740" s="21">
        <v>16500</v>
      </c>
      <c r="G3740">
        <v>0</v>
      </c>
      <c r="H3740">
        <v>3</v>
      </c>
      <c r="I3740" t="s">
        <v>57</v>
      </c>
      <c r="J3740">
        <v>31</v>
      </c>
      <c r="K3740" t="s">
        <v>67</v>
      </c>
      <c r="L3740">
        <v>311</v>
      </c>
      <c r="M3740" t="s">
        <v>77</v>
      </c>
      <c r="N3740">
        <v>31101</v>
      </c>
      <c r="O3740" t="s">
        <v>77</v>
      </c>
      <c r="P3740">
        <v>311010002</v>
      </c>
      <c r="Q3740" t="s">
        <v>1220</v>
      </c>
      <c r="R3740">
        <v>999999</v>
      </c>
      <c r="S3740" t="s">
        <v>24</v>
      </c>
      <c r="T3740">
        <v>9999999</v>
      </c>
      <c r="U3740" t="s">
        <v>24</v>
      </c>
      <c r="V3740">
        <v>300</v>
      </c>
      <c r="W3740" t="s">
        <v>25</v>
      </c>
      <c r="X3740" t="s">
        <v>39</v>
      </c>
      <c r="Y3740" t="s">
        <v>64</v>
      </c>
      <c r="Z3740">
        <v>1</v>
      </c>
      <c r="AA3740" t="s">
        <v>61</v>
      </c>
      <c r="AB3740">
        <v>31</v>
      </c>
      <c r="AC3740" t="s">
        <v>67</v>
      </c>
      <c r="AD3740" t="s">
        <v>11207</v>
      </c>
      <c r="AE3740"/>
      <c r="AF3740" s="2" t="s">
        <v>11205</v>
      </c>
    </row>
    <row r="3741" spans="2:32" ht="18">
      <c r="B3741" t="s">
        <v>11208</v>
      </c>
      <c r="C3741" t="s">
        <v>11209</v>
      </c>
      <c r="D3741" s="2">
        <v>0</v>
      </c>
      <c r="E3741" s="2">
        <v>0</v>
      </c>
      <c r="F3741">
        <v>0</v>
      </c>
      <c r="G3741">
        <v>0</v>
      </c>
      <c r="H3741">
        <v>1</v>
      </c>
      <c r="I3741" t="s">
        <v>68</v>
      </c>
      <c r="J3741">
        <v>10</v>
      </c>
      <c r="K3741" t="s">
        <v>68</v>
      </c>
      <c r="L3741">
        <v>109</v>
      </c>
      <c r="M3741" t="s">
        <v>25</v>
      </c>
      <c r="N3741">
        <v>10999</v>
      </c>
      <c r="O3741" t="s">
        <v>25</v>
      </c>
      <c r="P3741">
        <v>109990002</v>
      </c>
      <c r="Q3741" t="s">
        <v>30</v>
      </c>
      <c r="R3741">
        <v>999999</v>
      </c>
      <c r="S3741" t="s">
        <v>24</v>
      </c>
      <c r="T3741">
        <v>9999999</v>
      </c>
      <c r="U3741" t="s">
        <v>24</v>
      </c>
      <c r="V3741">
        <v>300</v>
      </c>
      <c r="W3741" t="s">
        <v>25</v>
      </c>
      <c r="X3741" t="s">
        <v>56</v>
      </c>
      <c r="Y3741" t="s">
        <v>65</v>
      </c>
      <c r="Z3741">
        <v>1</v>
      </c>
      <c r="AA3741" t="s">
        <v>61</v>
      </c>
      <c r="AB3741">
        <v>10</v>
      </c>
      <c r="AC3741" t="s">
        <v>68</v>
      </c>
      <c r="AD3741" t="s">
        <v>11210</v>
      </c>
      <c r="AE3741"/>
      <c r="AF3741" s="2" t="s">
        <v>11208</v>
      </c>
    </row>
    <row r="3742" spans="2:32" ht="18">
      <c r="B3742" t="s">
        <v>11211</v>
      </c>
      <c r="C3742" t="s">
        <v>11212</v>
      </c>
      <c r="D3742" s="2">
        <v>0</v>
      </c>
      <c r="E3742" s="2">
        <v>0</v>
      </c>
      <c r="F3742">
        <v>0</v>
      </c>
      <c r="G3742">
        <v>0</v>
      </c>
      <c r="H3742">
        <v>1</v>
      </c>
      <c r="I3742" t="s">
        <v>68</v>
      </c>
      <c r="J3742">
        <v>10</v>
      </c>
      <c r="K3742" t="s">
        <v>68</v>
      </c>
      <c r="L3742">
        <v>109</v>
      </c>
      <c r="M3742" t="s">
        <v>25</v>
      </c>
      <c r="N3742">
        <v>10999</v>
      </c>
      <c r="O3742" t="s">
        <v>25</v>
      </c>
      <c r="P3742">
        <v>109990002</v>
      </c>
      <c r="Q3742" t="s">
        <v>30</v>
      </c>
      <c r="R3742">
        <v>999999</v>
      </c>
      <c r="S3742" t="s">
        <v>24</v>
      </c>
      <c r="T3742">
        <v>9999999</v>
      </c>
      <c r="U3742" t="s">
        <v>24</v>
      </c>
      <c r="V3742">
        <v>300</v>
      </c>
      <c r="W3742" t="s">
        <v>25</v>
      </c>
      <c r="X3742" t="s">
        <v>56</v>
      </c>
      <c r="Y3742" t="s">
        <v>65</v>
      </c>
      <c r="Z3742">
        <v>1</v>
      </c>
      <c r="AA3742" t="s">
        <v>61</v>
      </c>
      <c r="AB3742">
        <v>10</v>
      </c>
      <c r="AC3742" t="s">
        <v>68</v>
      </c>
      <c r="AD3742" t="s">
        <v>11213</v>
      </c>
      <c r="AE3742"/>
      <c r="AF3742" s="2" t="s">
        <v>11211</v>
      </c>
    </row>
    <row r="3743" spans="2:32" ht="18">
      <c r="B3743" t="s">
        <v>11214</v>
      </c>
      <c r="C3743" t="s">
        <v>11215</v>
      </c>
      <c r="D3743" s="2">
        <v>0</v>
      </c>
      <c r="E3743" s="2">
        <v>0</v>
      </c>
      <c r="F3743">
        <v>0</v>
      </c>
      <c r="G3743">
        <v>0</v>
      </c>
      <c r="H3743">
        <v>1</v>
      </c>
      <c r="I3743" t="s">
        <v>68</v>
      </c>
      <c r="J3743">
        <v>10</v>
      </c>
      <c r="K3743" t="s">
        <v>68</v>
      </c>
      <c r="L3743">
        <v>109</v>
      </c>
      <c r="M3743" t="s">
        <v>25</v>
      </c>
      <c r="N3743">
        <v>10999</v>
      </c>
      <c r="O3743" t="s">
        <v>25</v>
      </c>
      <c r="P3743">
        <v>109999999</v>
      </c>
      <c r="Q3743" t="s">
        <v>25</v>
      </c>
      <c r="R3743">
        <v>999999</v>
      </c>
      <c r="S3743" t="s">
        <v>24</v>
      </c>
      <c r="T3743">
        <v>9999999</v>
      </c>
      <c r="U3743" t="s">
        <v>24</v>
      </c>
      <c r="V3743">
        <v>300</v>
      </c>
      <c r="W3743" t="s">
        <v>25</v>
      </c>
      <c r="X3743" t="s">
        <v>56</v>
      </c>
      <c r="Y3743" t="s">
        <v>65</v>
      </c>
      <c r="Z3743">
        <v>1</v>
      </c>
      <c r="AA3743" t="s">
        <v>61</v>
      </c>
      <c r="AB3743">
        <v>10</v>
      </c>
      <c r="AC3743" t="s">
        <v>68</v>
      </c>
      <c r="AD3743" t="s">
        <v>11216</v>
      </c>
      <c r="AE3743"/>
      <c r="AF3743" s="2" t="s">
        <v>11214</v>
      </c>
    </row>
    <row r="3744" spans="2:32" ht="18">
      <c r="B3744" t="s">
        <v>11217</v>
      </c>
      <c r="C3744" t="s">
        <v>11218</v>
      </c>
      <c r="D3744" s="2">
        <v>0</v>
      </c>
      <c r="E3744" s="2">
        <v>0</v>
      </c>
      <c r="F3744">
        <v>0</v>
      </c>
      <c r="G3744">
        <v>0</v>
      </c>
      <c r="H3744">
        <v>1</v>
      </c>
      <c r="I3744" t="s">
        <v>68</v>
      </c>
      <c r="J3744">
        <v>10</v>
      </c>
      <c r="K3744" t="s">
        <v>68</v>
      </c>
      <c r="L3744">
        <v>109</v>
      </c>
      <c r="M3744" t="s">
        <v>25</v>
      </c>
      <c r="N3744">
        <v>10999</v>
      </c>
      <c r="O3744" t="s">
        <v>25</v>
      </c>
      <c r="P3744">
        <v>109990002</v>
      </c>
      <c r="Q3744" t="s">
        <v>30</v>
      </c>
      <c r="R3744">
        <v>999999</v>
      </c>
      <c r="S3744" t="s">
        <v>24</v>
      </c>
      <c r="T3744">
        <v>9999999</v>
      </c>
      <c r="U3744" t="s">
        <v>24</v>
      </c>
      <c r="V3744">
        <v>300</v>
      </c>
      <c r="W3744" t="s">
        <v>25</v>
      </c>
      <c r="X3744" t="s">
        <v>56</v>
      </c>
      <c r="Y3744" t="s">
        <v>65</v>
      </c>
      <c r="Z3744">
        <v>1</v>
      </c>
      <c r="AA3744" t="s">
        <v>61</v>
      </c>
      <c r="AB3744">
        <v>10</v>
      </c>
      <c r="AC3744" t="s">
        <v>68</v>
      </c>
      <c r="AD3744" t="s">
        <v>11219</v>
      </c>
      <c r="AE3744"/>
      <c r="AF3744" s="2" t="s">
        <v>11217</v>
      </c>
    </row>
    <row r="3745" spans="2:32" ht="18">
      <c r="B3745" t="s">
        <v>11220</v>
      </c>
      <c r="C3745" t="s">
        <v>11221</v>
      </c>
      <c r="D3745" s="2">
        <v>0</v>
      </c>
      <c r="E3745" s="2">
        <v>0</v>
      </c>
      <c r="F3745">
        <v>0</v>
      </c>
      <c r="G3745">
        <v>0</v>
      </c>
      <c r="H3745">
        <v>1</v>
      </c>
      <c r="I3745" t="s">
        <v>68</v>
      </c>
      <c r="J3745">
        <v>10</v>
      </c>
      <c r="K3745" t="s">
        <v>68</v>
      </c>
      <c r="L3745">
        <v>109</v>
      </c>
      <c r="M3745" t="s">
        <v>25</v>
      </c>
      <c r="N3745">
        <v>10999</v>
      </c>
      <c r="O3745" t="s">
        <v>25</v>
      </c>
      <c r="P3745">
        <v>109990002</v>
      </c>
      <c r="Q3745" t="s">
        <v>30</v>
      </c>
      <c r="R3745">
        <v>999999</v>
      </c>
      <c r="S3745" t="s">
        <v>24</v>
      </c>
      <c r="T3745">
        <v>9999999</v>
      </c>
      <c r="U3745" t="s">
        <v>24</v>
      </c>
      <c r="V3745">
        <v>300</v>
      </c>
      <c r="W3745" t="s">
        <v>25</v>
      </c>
      <c r="X3745" t="s">
        <v>56</v>
      </c>
      <c r="Y3745" t="s">
        <v>65</v>
      </c>
      <c r="Z3745">
        <v>1</v>
      </c>
      <c r="AA3745" t="s">
        <v>61</v>
      </c>
      <c r="AB3745">
        <v>10</v>
      </c>
      <c r="AC3745" t="s">
        <v>68</v>
      </c>
      <c r="AD3745" t="s">
        <v>11222</v>
      </c>
      <c r="AE3745"/>
      <c r="AF3745" s="2" t="s">
        <v>11220</v>
      </c>
    </row>
    <row r="3746" spans="2:32" ht="18">
      <c r="B3746" t="s">
        <v>11223</v>
      </c>
      <c r="C3746" t="s">
        <v>11224</v>
      </c>
      <c r="D3746" s="2">
        <v>0</v>
      </c>
      <c r="E3746" s="2">
        <v>0</v>
      </c>
      <c r="F3746">
        <v>0</v>
      </c>
      <c r="G3746">
        <v>0</v>
      </c>
      <c r="H3746">
        <v>3</v>
      </c>
      <c r="I3746" t="s">
        <v>57</v>
      </c>
      <c r="J3746">
        <v>31</v>
      </c>
      <c r="K3746" t="s">
        <v>67</v>
      </c>
      <c r="L3746">
        <v>319</v>
      </c>
      <c r="M3746" t="s">
        <v>25</v>
      </c>
      <c r="N3746">
        <v>31999</v>
      </c>
      <c r="O3746" t="s">
        <v>25</v>
      </c>
      <c r="P3746">
        <v>319990001</v>
      </c>
      <c r="Q3746" t="s">
        <v>30</v>
      </c>
      <c r="R3746">
        <v>999999</v>
      </c>
      <c r="S3746" t="s">
        <v>24</v>
      </c>
      <c r="T3746">
        <v>9999999</v>
      </c>
      <c r="U3746" t="s">
        <v>24</v>
      </c>
      <c r="V3746">
        <v>300</v>
      </c>
      <c r="W3746" t="s">
        <v>25</v>
      </c>
      <c r="X3746" t="s">
        <v>56</v>
      </c>
      <c r="Y3746" t="s">
        <v>65</v>
      </c>
      <c r="Z3746">
        <v>1</v>
      </c>
      <c r="AA3746" t="s">
        <v>61</v>
      </c>
      <c r="AB3746">
        <v>31</v>
      </c>
      <c r="AC3746" t="s">
        <v>67</v>
      </c>
      <c r="AD3746" t="s">
        <v>11225</v>
      </c>
      <c r="AE3746"/>
      <c r="AF3746" s="2" t="s">
        <v>11223</v>
      </c>
    </row>
    <row r="3747" spans="2:32" ht="18">
      <c r="B3747" t="s">
        <v>11226</v>
      </c>
      <c r="C3747" t="s">
        <v>11227</v>
      </c>
      <c r="D3747" s="2">
        <v>0</v>
      </c>
      <c r="E3747" s="2">
        <v>0</v>
      </c>
      <c r="F3747">
        <v>0</v>
      </c>
      <c r="G3747">
        <v>0</v>
      </c>
      <c r="H3747">
        <v>1</v>
      </c>
      <c r="I3747" t="s">
        <v>68</v>
      </c>
      <c r="J3747">
        <v>10</v>
      </c>
      <c r="K3747" t="s">
        <v>68</v>
      </c>
      <c r="L3747">
        <v>109</v>
      </c>
      <c r="M3747" t="s">
        <v>25</v>
      </c>
      <c r="N3747">
        <v>10999</v>
      </c>
      <c r="O3747" t="s">
        <v>25</v>
      </c>
      <c r="P3747">
        <v>109990001</v>
      </c>
      <c r="Q3747" t="s">
        <v>74</v>
      </c>
      <c r="R3747">
        <v>999999</v>
      </c>
      <c r="S3747" t="s">
        <v>24</v>
      </c>
      <c r="T3747">
        <v>9999999</v>
      </c>
      <c r="U3747" t="s">
        <v>24</v>
      </c>
      <c r="V3747">
        <v>300</v>
      </c>
      <c r="W3747" t="s">
        <v>25</v>
      </c>
      <c r="X3747" t="s">
        <v>56</v>
      </c>
      <c r="Y3747" t="s">
        <v>65</v>
      </c>
      <c r="Z3747">
        <v>1</v>
      </c>
      <c r="AA3747" t="s">
        <v>61</v>
      </c>
      <c r="AB3747">
        <v>10</v>
      </c>
      <c r="AC3747" t="s">
        <v>68</v>
      </c>
      <c r="AD3747" t="s">
        <v>11228</v>
      </c>
      <c r="AE3747"/>
      <c r="AF3747" s="2" t="s">
        <v>11226</v>
      </c>
    </row>
    <row r="3748" spans="2:32" ht="18">
      <c r="B3748" t="s">
        <v>11229</v>
      </c>
      <c r="C3748" t="s">
        <v>11230</v>
      </c>
      <c r="D3748" s="2">
        <v>0</v>
      </c>
      <c r="E3748" s="2">
        <v>0</v>
      </c>
      <c r="F3748">
        <v>0</v>
      </c>
      <c r="G3748">
        <v>0</v>
      </c>
      <c r="H3748">
        <v>9</v>
      </c>
      <c r="I3748" t="s">
        <v>25</v>
      </c>
      <c r="J3748">
        <v>99</v>
      </c>
      <c r="K3748" t="s">
        <v>25</v>
      </c>
      <c r="L3748">
        <v>999</v>
      </c>
      <c r="M3748" t="s">
        <v>25</v>
      </c>
      <c r="N3748">
        <v>99999</v>
      </c>
      <c r="O3748" t="s">
        <v>25</v>
      </c>
      <c r="P3748">
        <v>999999999</v>
      </c>
      <c r="Q3748" t="s">
        <v>25</v>
      </c>
      <c r="R3748">
        <v>999999</v>
      </c>
      <c r="S3748" t="s">
        <v>24</v>
      </c>
      <c r="T3748">
        <v>9999999</v>
      </c>
      <c r="U3748" t="s">
        <v>24</v>
      </c>
      <c r="V3748">
        <v>300</v>
      </c>
      <c r="W3748" t="s">
        <v>25</v>
      </c>
      <c r="X3748" t="s">
        <v>56</v>
      </c>
      <c r="Y3748" t="s">
        <v>65</v>
      </c>
      <c r="Z3748">
        <v>1</v>
      </c>
      <c r="AA3748" t="s">
        <v>61</v>
      </c>
      <c r="AB3748">
        <v>99</v>
      </c>
      <c r="AC3748" t="s">
        <v>25</v>
      </c>
      <c r="AD3748" t="s">
        <v>11231</v>
      </c>
      <c r="AE3748"/>
      <c r="AF3748" s="2" t="s">
        <v>11229</v>
      </c>
    </row>
    <row r="3749" spans="2:32" ht="18">
      <c r="B3749" t="s">
        <v>11232</v>
      </c>
      <c r="C3749" t="s">
        <v>11233</v>
      </c>
      <c r="D3749" s="2">
        <v>0</v>
      </c>
      <c r="E3749" s="2">
        <v>0</v>
      </c>
      <c r="F3749">
        <v>0</v>
      </c>
      <c r="G3749">
        <v>0</v>
      </c>
      <c r="H3749">
        <v>1</v>
      </c>
      <c r="I3749" t="s">
        <v>68</v>
      </c>
      <c r="J3749">
        <v>10</v>
      </c>
      <c r="K3749" t="s">
        <v>68</v>
      </c>
      <c r="L3749">
        <v>109</v>
      </c>
      <c r="M3749" t="s">
        <v>25</v>
      </c>
      <c r="N3749">
        <v>10999</v>
      </c>
      <c r="O3749" t="s">
        <v>25</v>
      </c>
      <c r="P3749">
        <v>109990002</v>
      </c>
      <c r="Q3749" t="s">
        <v>30</v>
      </c>
      <c r="R3749">
        <v>999999</v>
      </c>
      <c r="S3749" t="s">
        <v>24</v>
      </c>
      <c r="T3749">
        <v>9999999</v>
      </c>
      <c r="U3749" t="s">
        <v>24</v>
      </c>
      <c r="V3749">
        <v>300</v>
      </c>
      <c r="W3749" t="s">
        <v>25</v>
      </c>
      <c r="X3749" t="s">
        <v>56</v>
      </c>
      <c r="Y3749" t="s">
        <v>65</v>
      </c>
      <c r="Z3749">
        <v>1</v>
      </c>
      <c r="AA3749" t="s">
        <v>61</v>
      </c>
      <c r="AB3749">
        <v>10</v>
      </c>
      <c r="AC3749" t="s">
        <v>68</v>
      </c>
      <c r="AD3749" t="s">
        <v>11234</v>
      </c>
      <c r="AE3749"/>
      <c r="AF3749" s="2" t="s">
        <v>11232</v>
      </c>
    </row>
    <row r="3750" spans="2:32" ht="18">
      <c r="B3750" t="s">
        <v>11235</v>
      </c>
      <c r="C3750" t="s">
        <v>11236</v>
      </c>
      <c r="D3750" s="2">
        <v>0</v>
      </c>
      <c r="E3750" s="2">
        <v>0</v>
      </c>
      <c r="F3750">
        <v>0</v>
      </c>
      <c r="G3750">
        <v>0</v>
      </c>
      <c r="H3750">
        <v>9</v>
      </c>
      <c r="I3750" t="s">
        <v>25</v>
      </c>
      <c r="J3750">
        <v>99</v>
      </c>
      <c r="K3750" t="s">
        <v>25</v>
      </c>
      <c r="L3750">
        <v>999</v>
      </c>
      <c r="M3750" t="s">
        <v>25</v>
      </c>
      <c r="N3750">
        <v>99999</v>
      </c>
      <c r="O3750" t="s">
        <v>25</v>
      </c>
      <c r="P3750">
        <v>999999999</v>
      </c>
      <c r="Q3750" t="s">
        <v>25</v>
      </c>
      <c r="R3750">
        <v>999999</v>
      </c>
      <c r="S3750" t="s">
        <v>24</v>
      </c>
      <c r="T3750">
        <v>9999999</v>
      </c>
      <c r="U3750" t="s">
        <v>24</v>
      </c>
      <c r="V3750">
        <v>300</v>
      </c>
      <c r="W3750" t="s">
        <v>25</v>
      </c>
      <c r="X3750" t="s">
        <v>56</v>
      </c>
      <c r="Y3750" t="s">
        <v>65</v>
      </c>
      <c r="Z3750">
        <v>1</v>
      </c>
      <c r="AA3750" t="s">
        <v>61</v>
      </c>
      <c r="AB3750">
        <v>99</v>
      </c>
      <c r="AC3750" t="s">
        <v>25</v>
      </c>
      <c r="AD3750" t="s">
        <v>11237</v>
      </c>
      <c r="AE3750"/>
      <c r="AF3750" s="2" t="s">
        <v>11235</v>
      </c>
    </row>
    <row r="3751" spans="2:32" ht="18">
      <c r="B3751" t="s">
        <v>11238</v>
      </c>
      <c r="C3751" t="s">
        <v>11239</v>
      </c>
      <c r="D3751" s="2">
        <v>0</v>
      </c>
      <c r="E3751" s="2">
        <v>0</v>
      </c>
      <c r="F3751">
        <v>0</v>
      </c>
      <c r="G3751">
        <v>0</v>
      </c>
      <c r="H3751">
        <v>1</v>
      </c>
      <c r="I3751" t="s">
        <v>68</v>
      </c>
      <c r="J3751">
        <v>10</v>
      </c>
      <c r="K3751" t="s">
        <v>68</v>
      </c>
      <c r="L3751">
        <v>102</v>
      </c>
      <c r="M3751" t="s">
        <v>77</v>
      </c>
      <c r="N3751">
        <v>10201</v>
      </c>
      <c r="O3751" t="s">
        <v>77</v>
      </c>
      <c r="P3751">
        <v>102010002</v>
      </c>
      <c r="Q3751" t="s">
        <v>1220</v>
      </c>
      <c r="R3751">
        <v>999999</v>
      </c>
      <c r="S3751" t="s">
        <v>24</v>
      </c>
      <c r="T3751">
        <v>9999999</v>
      </c>
      <c r="U3751" t="s">
        <v>24</v>
      </c>
      <c r="V3751">
        <v>300</v>
      </c>
      <c r="W3751" t="s">
        <v>25</v>
      </c>
      <c r="X3751" t="s">
        <v>56</v>
      </c>
      <c r="Y3751" t="s">
        <v>65</v>
      </c>
      <c r="Z3751">
        <v>1</v>
      </c>
      <c r="AA3751" t="s">
        <v>61</v>
      </c>
      <c r="AB3751">
        <v>10</v>
      </c>
      <c r="AC3751" t="s">
        <v>68</v>
      </c>
      <c r="AD3751" t="s">
        <v>11240</v>
      </c>
      <c r="AE3751"/>
      <c r="AF3751" s="2" t="s">
        <v>11238</v>
      </c>
    </row>
    <row r="3752" spans="2:32" ht="18">
      <c r="B3752" t="s">
        <v>11241</v>
      </c>
      <c r="C3752" t="s">
        <v>11242</v>
      </c>
      <c r="D3752" s="2">
        <v>0</v>
      </c>
      <c r="E3752" s="2">
        <v>0</v>
      </c>
      <c r="F3752">
        <v>0</v>
      </c>
      <c r="G3752">
        <v>0</v>
      </c>
      <c r="H3752">
        <v>9</v>
      </c>
      <c r="I3752" t="s">
        <v>25</v>
      </c>
      <c r="J3752">
        <v>99</v>
      </c>
      <c r="K3752" t="s">
        <v>25</v>
      </c>
      <c r="L3752">
        <v>999</v>
      </c>
      <c r="M3752" t="s">
        <v>25</v>
      </c>
      <c r="N3752">
        <v>99999</v>
      </c>
      <c r="O3752" t="s">
        <v>25</v>
      </c>
      <c r="P3752">
        <v>999999999</v>
      </c>
      <c r="Q3752" t="s">
        <v>25</v>
      </c>
      <c r="R3752">
        <v>999999</v>
      </c>
      <c r="S3752" t="s">
        <v>24</v>
      </c>
      <c r="T3752">
        <v>9999999</v>
      </c>
      <c r="U3752" t="s">
        <v>24</v>
      </c>
      <c r="V3752">
        <v>300</v>
      </c>
      <c r="W3752" t="s">
        <v>25</v>
      </c>
      <c r="X3752" t="s">
        <v>56</v>
      </c>
      <c r="Y3752" t="s">
        <v>65</v>
      </c>
      <c r="Z3752">
        <v>1</v>
      </c>
      <c r="AA3752" t="s">
        <v>61</v>
      </c>
      <c r="AB3752">
        <v>99</v>
      </c>
      <c r="AC3752" t="s">
        <v>25</v>
      </c>
      <c r="AD3752" t="s">
        <v>11243</v>
      </c>
      <c r="AE3752"/>
      <c r="AF3752" s="2" t="s">
        <v>11241</v>
      </c>
    </row>
    <row r="3753" spans="2:32" ht="18">
      <c r="B3753" t="s">
        <v>11244</v>
      </c>
      <c r="C3753" t="s">
        <v>11245</v>
      </c>
      <c r="D3753" s="2">
        <v>0</v>
      </c>
      <c r="E3753" s="2">
        <v>0</v>
      </c>
      <c r="F3753">
        <v>0</v>
      </c>
      <c r="G3753">
        <v>0</v>
      </c>
      <c r="H3753">
        <v>1</v>
      </c>
      <c r="I3753" t="s">
        <v>68</v>
      </c>
      <c r="J3753">
        <v>10</v>
      </c>
      <c r="K3753" t="s">
        <v>68</v>
      </c>
      <c r="L3753">
        <v>102</v>
      </c>
      <c r="M3753" t="s">
        <v>77</v>
      </c>
      <c r="N3753">
        <v>10201</v>
      </c>
      <c r="O3753" t="s">
        <v>77</v>
      </c>
      <c r="P3753">
        <v>102010002</v>
      </c>
      <c r="Q3753" t="s">
        <v>1220</v>
      </c>
      <c r="R3753">
        <v>999999</v>
      </c>
      <c r="S3753" t="s">
        <v>24</v>
      </c>
      <c r="T3753">
        <v>9999999</v>
      </c>
      <c r="U3753" t="s">
        <v>24</v>
      </c>
      <c r="V3753">
        <v>300</v>
      </c>
      <c r="W3753" t="s">
        <v>25</v>
      </c>
      <c r="X3753" t="s">
        <v>56</v>
      </c>
      <c r="Y3753" t="s">
        <v>65</v>
      </c>
      <c r="Z3753">
        <v>1</v>
      </c>
      <c r="AA3753" t="s">
        <v>61</v>
      </c>
      <c r="AB3753">
        <v>10</v>
      </c>
      <c r="AC3753" t="s">
        <v>68</v>
      </c>
      <c r="AD3753" t="s">
        <v>11246</v>
      </c>
      <c r="AE3753"/>
      <c r="AF3753" s="2" t="s">
        <v>11244</v>
      </c>
    </row>
    <row r="3754" spans="2:32" ht="18">
      <c r="B3754" t="s">
        <v>11247</v>
      </c>
      <c r="C3754" t="s">
        <v>11248</v>
      </c>
      <c r="D3754" s="2">
        <v>0</v>
      </c>
      <c r="E3754" s="2">
        <v>0</v>
      </c>
      <c r="F3754">
        <v>0</v>
      </c>
      <c r="G3754">
        <v>0</v>
      </c>
      <c r="H3754">
        <v>9</v>
      </c>
      <c r="I3754" t="s">
        <v>25</v>
      </c>
      <c r="J3754">
        <v>99</v>
      </c>
      <c r="K3754" t="s">
        <v>25</v>
      </c>
      <c r="L3754">
        <v>999</v>
      </c>
      <c r="M3754" t="s">
        <v>25</v>
      </c>
      <c r="N3754">
        <v>99999</v>
      </c>
      <c r="O3754" t="s">
        <v>25</v>
      </c>
      <c r="P3754">
        <v>999999999</v>
      </c>
      <c r="Q3754" t="s">
        <v>25</v>
      </c>
      <c r="R3754">
        <v>999999</v>
      </c>
      <c r="S3754" t="s">
        <v>24</v>
      </c>
      <c r="T3754">
        <v>9999999</v>
      </c>
      <c r="U3754" t="s">
        <v>24</v>
      </c>
      <c r="V3754">
        <v>300</v>
      </c>
      <c r="W3754" t="s">
        <v>25</v>
      </c>
      <c r="X3754" t="s">
        <v>56</v>
      </c>
      <c r="Y3754" t="s">
        <v>65</v>
      </c>
      <c r="Z3754">
        <v>1</v>
      </c>
      <c r="AA3754" t="s">
        <v>61</v>
      </c>
      <c r="AB3754">
        <v>99</v>
      </c>
      <c r="AC3754" t="s">
        <v>25</v>
      </c>
      <c r="AD3754" t="s">
        <v>11249</v>
      </c>
      <c r="AE3754"/>
      <c r="AF3754" s="2" t="s">
        <v>11247</v>
      </c>
    </row>
    <row r="3755" spans="2:32" ht="18">
      <c r="B3755" t="s">
        <v>11250</v>
      </c>
      <c r="C3755" t="s">
        <v>11251</v>
      </c>
      <c r="D3755" s="2">
        <v>0</v>
      </c>
      <c r="E3755" s="2">
        <v>0</v>
      </c>
      <c r="F3755">
        <v>0</v>
      </c>
      <c r="G3755">
        <v>0</v>
      </c>
      <c r="H3755">
        <v>1</v>
      </c>
      <c r="I3755" t="s">
        <v>68</v>
      </c>
      <c r="J3755">
        <v>10</v>
      </c>
      <c r="K3755" t="s">
        <v>68</v>
      </c>
      <c r="L3755">
        <v>102</v>
      </c>
      <c r="M3755" t="s">
        <v>77</v>
      </c>
      <c r="N3755">
        <v>10201</v>
      </c>
      <c r="O3755" t="s">
        <v>77</v>
      </c>
      <c r="P3755">
        <v>102010001</v>
      </c>
      <c r="Q3755" t="s">
        <v>29</v>
      </c>
      <c r="R3755">
        <v>999999</v>
      </c>
      <c r="S3755" t="s">
        <v>24</v>
      </c>
      <c r="T3755">
        <v>9999999</v>
      </c>
      <c r="U3755" t="s">
        <v>24</v>
      </c>
      <c r="V3755">
        <v>300</v>
      </c>
      <c r="W3755" t="s">
        <v>25</v>
      </c>
      <c r="X3755" t="s">
        <v>56</v>
      </c>
      <c r="Y3755" t="s">
        <v>65</v>
      </c>
      <c r="Z3755">
        <v>1</v>
      </c>
      <c r="AA3755" t="s">
        <v>61</v>
      </c>
      <c r="AB3755">
        <v>10</v>
      </c>
      <c r="AC3755" t="s">
        <v>68</v>
      </c>
      <c r="AD3755" t="s">
        <v>11252</v>
      </c>
      <c r="AE3755"/>
      <c r="AF3755" s="2" t="s">
        <v>11250</v>
      </c>
    </row>
    <row r="3756" spans="2:32" ht="18">
      <c r="B3756" t="s">
        <v>11253</v>
      </c>
      <c r="C3756" t="s">
        <v>11254</v>
      </c>
      <c r="D3756" s="2">
        <v>0</v>
      </c>
      <c r="E3756" s="2">
        <v>0</v>
      </c>
      <c r="F3756">
        <v>0</v>
      </c>
      <c r="G3756">
        <v>0</v>
      </c>
      <c r="H3756">
        <v>1</v>
      </c>
      <c r="I3756" t="s">
        <v>68</v>
      </c>
      <c r="J3756">
        <v>10</v>
      </c>
      <c r="K3756" t="s">
        <v>68</v>
      </c>
      <c r="L3756">
        <v>109</v>
      </c>
      <c r="M3756" t="s">
        <v>25</v>
      </c>
      <c r="N3756">
        <v>10999</v>
      </c>
      <c r="O3756" t="s">
        <v>25</v>
      </c>
      <c r="P3756">
        <v>109990003</v>
      </c>
      <c r="Q3756" t="s">
        <v>79</v>
      </c>
      <c r="R3756">
        <v>999999</v>
      </c>
      <c r="S3756" t="s">
        <v>24</v>
      </c>
      <c r="T3756">
        <v>9999999</v>
      </c>
      <c r="U3756" t="s">
        <v>24</v>
      </c>
      <c r="V3756">
        <v>300</v>
      </c>
      <c r="W3756" t="s">
        <v>25</v>
      </c>
      <c r="X3756" t="s">
        <v>56</v>
      </c>
      <c r="Y3756" t="s">
        <v>65</v>
      </c>
      <c r="Z3756">
        <v>1</v>
      </c>
      <c r="AA3756" t="s">
        <v>61</v>
      </c>
      <c r="AB3756">
        <v>10</v>
      </c>
      <c r="AC3756" t="s">
        <v>68</v>
      </c>
      <c r="AD3756" t="s">
        <v>11255</v>
      </c>
      <c r="AE3756"/>
      <c r="AF3756" s="2" t="s">
        <v>11253</v>
      </c>
    </row>
    <row r="3757" spans="2:32" ht="18">
      <c r="B3757" t="s">
        <v>11256</v>
      </c>
      <c r="C3757" t="s">
        <v>11257</v>
      </c>
      <c r="D3757" s="2">
        <v>0</v>
      </c>
      <c r="E3757" s="2">
        <v>0</v>
      </c>
      <c r="F3757">
        <v>0</v>
      </c>
      <c r="G3757">
        <v>0</v>
      </c>
      <c r="H3757">
        <v>1</v>
      </c>
      <c r="I3757" t="s">
        <v>68</v>
      </c>
      <c r="J3757">
        <v>10</v>
      </c>
      <c r="K3757" t="s">
        <v>68</v>
      </c>
      <c r="L3757">
        <v>109</v>
      </c>
      <c r="M3757" t="s">
        <v>25</v>
      </c>
      <c r="N3757">
        <v>10999</v>
      </c>
      <c r="O3757" t="s">
        <v>25</v>
      </c>
      <c r="P3757">
        <v>109990003</v>
      </c>
      <c r="Q3757" t="s">
        <v>79</v>
      </c>
      <c r="R3757">
        <v>999999</v>
      </c>
      <c r="S3757" t="s">
        <v>24</v>
      </c>
      <c r="T3757">
        <v>9999999</v>
      </c>
      <c r="U3757" t="s">
        <v>24</v>
      </c>
      <c r="V3757">
        <v>300</v>
      </c>
      <c r="W3757" t="s">
        <v>25</v>
      </c>
      <c r="X3757" t="s">
        <v>56</v>
      </c>
      <c r="Y3757" t="s">
        <v>65</v>
      </c>
      <c r="Z3757">
        <v>1</v>
      </c>
      <c r="AA3757" t="s">
        <v>61</v>
      </c>
      <c r="AB3757">
        <v>10</v>
      </c>
      <c r="AC3757" t="s">
        <v>68</v>
      </c>
      <c r="AD3757" t="s">
        <v>11258</v>
      </c>
      <c r="AE3757"/>
      <c r="AF3757" s="2" t="s">
        <v>11256</v>
      </c>
    </row>
    <row r="3758" spans="2:32" ht="18">
      <c r="B3758" t="s">
        <v>11259</v>
      </c>
      <c r="C3758" t="s">
        <v>11260</v>
      </c>
      <c r="D3758" s="2">
        <v>0</v>
      </c>
      <c r="E3758" s="2">
        <v>0</v>
      </c>
      <c r="F3758">
        <v>0</v>
      </c>
      <c r="G3758">
        <v>0</v>
      </c>
      <c r="H3758">
        <v>1</v>
      </c>
      <c r="I3758" t="s">
        <v>68</v>
      </c>
      <c r="J3758">
        <v>10</v>
      </c>
      <c r="K3758" t="s">
        <v>68</v>
      </c>
      <c r="L3758">
        <v>109</v>
      </c>
      <c r="M3758" t="s">
        <v>25</v>
      </c>
      <c r="N3758">
        <v>10999</v>
      </c>
      <c r="O3758" t="s">
        <v>25</v>
      </c>
      <c r="P3758">
        <v>109990004</v>
      </c>
      <c r="Q3758" t="s">
        <v>31</v>
      </c>
      <c r="R3758">
        <v>999999</v>
      </c>
      <c r="S3758" t="s">
        <v>24</v>
      </c>
      <c r="T3758">
        <v>9999999</v>
      </c>
      <c r="U3758" t="s">
        <v>24</v>
      </c>
      <c r="V3758">
        <v>300</v>
      </c>
      <c r="W3758" t="s">
        <v>25</v>
      </c>
      <c r="X3758" t="s">
        <v>56</v>
      </c>
      <c r="Y3758" t="s">
        <v>65</v>
      </c>
      <c r="Z3758">
        <v>1</v>
      </c>
      <c r="AA3758" t="s">
        <v>61</v>
      </c>
      <c r="AB3758">
        <v>10</v>
      </c>
      <c r="AC3758" t="s">
        <v>68</v>
      </c>
      <c r="AD3758" t="s">
        <v>11261</v>
      </c>
      <c r="AE3758"/>
      <c r="AF3758" s="2" t="s">
        <v>11259</v>
      </c>
    </row>
    <row r="3759" spans="2:32" ht="18">
      <c r="B3759" t="s">
        <v>11262</v>
      </c>
      <c r="C3759" t="s">
        <v>11263</v>
      </c>
      <c r="D3759" s="2">
        <v>0</v>
      </c>
      <c r="E3759" s="2">
        <v>0</v>
      </c>
      <c r="F3759">
        <v>0</v>
      </c>
      <c r="G3759">
        <v>0</v>
      </c>
      <c r="H3759">
        <v>1</v>
      </c>
      <c r="I3759" t="s">
        <v>68</v>
      </c>
      <c r="J3759">
        <v>10</v>
      </c>
      <c r="K3759" t="s">
        <v>68</v>
      </c>
      <c r="L3759">
        <v>109</v>
      </c>
      <c r="M3759" t="s">
        <v>25</v>
      </c>
      <c r="N3759">
        <v>10999</v>
      </c>
      <c r="O3759" t="s">
        <v>25</v>
      </c>
      <c r="P3759">
        <v>109990004</v>
      </c>
      <c r="Q3759" t="s">
        <v>31</v>
      </c>
      <c r="R3759">
        <v>999999</v>
      </c>
      <c r="S3759" t="s">
        <v>24</v>
      </c>
      <c r="T3759">
        <v>9999999</v>
      </c>
      <c r="U3759" t="s">
        <v>24</v>
      </c>
      <c r="V3759">
        <v>300</v>
      </c>
      <c r="W3759" t="s">
        <v>25</v>
      </c>
      <c r="X3759" t="s">
        <v>56</v>
      </c>
      <c r="Y3759" t="s">
        <v>65</v>
      </c>
      <c r="Z3759">
        <v>1</v>
      </c>
      <c r="AA3759" t="s">
        <v>61</v>
      </c>
      <c r="AB3759">
        <v>10</v>
      </c>
      <c r="AC3759" t="s">
        <v>68</v>
      </c>
      <c r="AD3759" t="s">
        <v>11264</v>
      </c>
      <c r="AE3759"/>
      <c r="AF3759" s="2" t="s">
        <v>11262</v>
      </c>
    </row>
    <row r="3760" spans="2:32" ht="18">
      <c r="B3760" t="s">
        <v>11265</v>
      </c>
      <c r="C3760" t="s">
        <v>11266</v>
      </c>
      <c r="D3760" s="2">
        <v>0</v>
      </c>
      <c r="E3760" s="2">
        <v>0</v>
      </c>
      <c r="F3760">
        <v>0</v>
      </c>
      <c r="G3760">
        <v>0</v>
      </c>
      <c r="H3760">
        <v>1</v>
      </c>
      <c r="I3760" t="s">
        <v>68</v>
      </c>
      <c r="J3760">
        <v>10</v>
      </c>
      <c r="K3760" t="s">
        <v>68</v>
      </c>
      <c r="L3760">
        <v>109</v>
      </c>
      <c r="M3760" t="s">
        <v>25</v>
      </c>
      <c r="N3760">
        <v>10999</v>
      </c>
      <c r="O3760" t="s">
        <v>25</v>
      </c>
      <c r="P3760">
        <v>109990002</v>
      </c>
      <c r="Q3760" t="s">
        <v>30</v>
      </c>
      <c r="R3760">
        <v>999999</v>
      </c>
      <c r="S3760" t="s">
        <v>24</v>
      </c>
      <c r="T3760">
        <v>9999999</v>
      </c>
      <c r="U3760" t="s">
        <v>24</v>
      </c>
      <c r="V3760">
        <v>300</v>
      </c>
      <c r="W3760" t="s">
        <v>25</v>
      </c>
      <c r="X3760" t="s">
        <v>56</v>
      </c>
      <c r="Y3760" t="s">
        <v>65</v>
      </c>
      <c r="Z3760">
        <v>1</v>
      </c>
      <c r="AA3760" t="s">
        <v>61</v>
      </c>
      <c r="AB3760">
        <v>10</v>
      </c>
      <c r="AC3760" t="s">
        <v>68</v>
      </c>
      <c r="AD3760" t="s">
        <v>11267</v>
      </c>
      <c r="AE3760"/>
      <c r="AF3760" s="2" t="s">
        <v>11265</v>
      </c>
    </row>
    <row r="3761" spans="2:32" ht="18">
      <c r="B3761" t="s">
        <v>11268</v>
      </c>
      <c r="C3761" t="s">
        <v>11269</v>
      </c>
      <c r="D3761" s="2">
        <v>0</v>
      </c>
      <c r="E3761" s="2">
        <v>0</v>
      </c>
      <c r="F3761">
        <v>0</v>
      </c>
      <c r="G3761">
        <v>0</v>
      </c>
      <c r="H3761">
        <v>9</v>
      </c>
      <c r="I3761" t="s">
        <v>25</v>
      </c>
      <c r="J3761">
        <v>99</v>
      </c>
      <c r="K3761" t="s">
        <v>25</v>
      </c>
      <c r="L3761">
        <v>999</v>
      </c>
      <c r="M3761" t="s">
        <v>25</v>
      </c>
      <c r="N3761">
        <v>99999</v>
      </c>
      <c r="O3761" t="s">
        <v>25</v>
      </c>
      <c r="P3761">
        <v>999999999</v>
      </c>
      <c r="Q3761" t="s">
        <v>25</v>
      </c>
      <c r="R3761">
        <v>999999</v>
      </c>
      <c r="S3761" t="s">
        <v>24</v>
      </c>
      <c r="T3761">
        <v>9999999</v>
      </c>
      <c r="U3761" t="s">
        <v>24</v>
      </c>
      <c r="V3761">
        <v>300</v>
      </c>
      <c r="W3761" t="s">
        <v>25</v>
      </c>
      <c r="X3761" t="s">
        <v>56</v>
      </c>
      <c r="Y3761" t="s">
        <v>65</v>
      </c>
      <c r="Z3761">
        <v>1</v>
      </c>
      <c r="AA3761" t="s">
        <v>61</v>
      </c>
      <c r="AB3761">
        <v>99</v>
      </c>
      <c r="AC3761" t="s">
        <v>25</v>
      </c>
      <c r="AD3761" t="s">
        <v>11270</v>
      </c>
      <c r="AE3761"/>
      <c r="AF3761" s="2" t="s">
        <v>11268</v>
      </c>
    </row>
    <row r="3762" spans="2:32" ht="18">
      <c r="B3762" t="s">
        <v>11271</v>
      </c>
      <c r="C3762" t="s">
        <v>11272</v>
      </c>
      <c r="D3762" s="2">
        <v>0</v>
      </c>
      <c r="E3762" s="2">
        <v>0</v>
      </c>
      <c r="F3762">
        <v>0</v>
      </c>
      <c r="G3762">
        <v>0</v>
      </c>
      <c r="H3762">
        <v>1</v>
      </c>
      <c r="I3762" t="s">
        <v>68</v>
      </c>
      <c r="J3762">
        <v>10</v>
      </c>
      <c r="K3762" t="s">
        <v>68</v>
      </c>
      <c r="L3762">
        <v>109</v>
      </c>
      <c r="M3762" t="s">
        <v>25</v>
      </c>
      <c r="N3762">
        <v>10999</v>
      </c>
      <c r="O3762" t="s">
        <v>25</v>
      </c>
      <c r="P3762">
        <v>109990002</v>
      </c>
      <c r="Q3762" t="s">
        <v>30</v>
      </c>
      <c r="R3762">
        <v>999999</v>
      </c>
      <c r="S3762" t="s">
        <v>24</v>
      </c>
      <c r="T3762">
        <v>9999999</v>
      </c>
      <c r="U3762" t="s">
        <v>24</v>
      </c>
      <c r="V3762">
        <v>300</v>
      </c>
      <c r="W3762" t="s">
        <v>25</v>
      </c>
      <c r="X3762" t="s">
        <v>56</v>
      </c>
      <c r="Y3762" t="s">
        <v>65</v>
      </c>
      <c r="Z3762">
        <v>1</v>
      </c>
      <c r="AA3762" t="s">
        <v>61</v>
      </c>
      <c r="AB3762">
        <v>10</v>
      </c>
      <c r="AC3762" t="s">
        <v>68</v>
      </c>
      <c r="AD3762" t="s">
        <v>11273</v>
      </c>
      <c r="AE3762"/>
      <c r="AF3762" s="2" t="s">
        <v>11271</v>
      </c>
    </row>
    <row r="3763" spans="2:32" ht="18">
      <c r="B3763" t="s">
        <v>11274</v>
      </c>
      <c r="C3763" t="s">
        <v>11275</v>
      </c>
      <c r="D3763" s="2">
        <v>0</v>
      </c>
      <c r="E3763" s="2">
        <v>0</v>
      </c>
      <c r="F3763">
        <v>0</v>
      </c>
      <c r="G3763">
        <v>0</v>
      </c>
      <c r="H3763">
        <v>1</v>
      </c>
      <c r="I3763" t="s">
        <v>68</v>
      </c>
      <c r="J3763">
        <v>10</v>
      </c>
      <c r="K3763" t="s">
        <v>68</v>
      </c>
      <c r="L3763">
        <v>109</v>
      </c>
      <c r="M3763" t="s">
        <v>25</v>
      </c>
      <c r="N3763">
        <v>10999</v>
      </c>
      <c r="O3763" t="s">
        <v>25</v>
      </c>
      <c r="P3763">
        <v>109990002</v>
      </c>
      <c r="Q3763" t="s">
        <v>30</v>
      </c>
      <c r="R3763">
        <v>999999</v>
      </c>
      <c r="S3763" t="s">
        <v>24</v>
      </c>
      <c r="T3763">
        <v>9999999</v>
      </c>
      <c r="U3763" t="s">
        <v>24</v>
      </c>
      <c r="V3763">
        <v>300</v>
      </c>
      <c r="W3763" t="s">
        <v>25</v>
      </c>
      <c r="X3763" t="s">
        <v>56</v>
      </c>
      <c r="Y3763" t="s">
        <v>65</v>
      </c>
      <c r="Z3763">
        <v>1</v>
      </c>
      <c r="AA3763" t="s">
        <v>61</v>
      </c>
      <c r="AB3763">
        <v>10</v>
      </c>
      <c r="AC3763" t="s">
        <v>68</v>
      </c>
      <c r="AD3763" t="s">
        <v>11276</v>
      </c>
      <c r="AE3763"/>
      <c r="AF3763" s="2" t="s">
        <v>11274</v>
      </c>
    </row>
    <row r="3764" spans="2:32" ht="18">
      <c r="B3764" t="s">
        <v>11277</v>
      </c>
      <c r="C3764" t="s">
        <v>11278</v>
      </c>
      <c r="D3764" s="2">
        <v>0</v>
      </c>
      <c r="E3764" s="2">
        <v>0</v>
      </c>
      <c r="F3764">
        <v>0</v>
      </c>
      <c r="G3764">
        <v>0</v>
      </c>
      <c r="H3764">
        <v>1</v>
      </c>
      <c r="I3764" t="s">
        <v>68</v>
      </c>
      <c r="J3764">
        <v>10</v>
      </c>
      <c r="K3764" t="s">
        <v>68</v>
      </c>
      <c r="L3764">
        <v>109</v>
      </c>
      <c r="M3764" t="s">
        <v>25</v>
      </c>
      <c r="N3764">
        <v>10999</v>
      </c>
      <c r="O3764" t="s">
        <v>25</v>
      </c>
      <c r="P3764">
        <v>109990002</v>
      </c>
      <c r="Q3764" t="s">
        <v>30</v>
      </c>
      <c r="R3764">
        <v>999999</v>
      </c>
      <c r="S3764" t="s">
        <v>24</v>
      </c>
      <c r="T3764">
        <v>9999999</v>
      </c>
      <c r="U3764" t="s">
        <v>24</v>
      </c>
      <c r="V3764">
        <v>300</v>
      </c>
      <c r="W3764" t="s">
        <v>25</v>
      </c>
      <c r="X3764" t="s">
        <v>56</v>
      </c>
      <c r="Y3764" t="s">
        <v>65</v>
      </c>
      <c r="Z3764">
        <v>1</v>
      </c>
      <c r="AA3764" t="s">
        <v>61</v>
      </c>
      <c r="AB3764">
        <v>10</v>
      </c>
      <c r="AC3764" t="s">
        <v>68</v>
      </c>
      <c r="AD3764" t="s">
        <v>11279</v>
      </c>
      <c r="AE3764"/>
      <c r="AF3764" s="2" t="s">
        <v>11277</v>
      </c>
    </row>
    <row r="3765" spans="2:32" ht="18">
      <c r="B3765" t="s">
        <v>11280</v>
      </c>
      <c r="C3765" t="s">
        <v>11281</v>
      </c>
      <c r="D3765" s="2">
        <v>0</v>
      </c>
      <c r="E3765" s="2">
        <v>0</v>
      </c>
      <c r="F3765">
        <v>0</v>
      </c>
      <c r="G3765">
        <v>0</v>
      </c>
      <c r="H3765">
        <v>1</v>
      </c>
      <c r="I3765" t="s">
        <v>68</v>
      </c>
      <c r="J3765">
        <v>10</v>
      </c>
      <c r="K3765" t="s">
        <v>68</v>
      </c>
      <c r="L3765">
        <v>109</v>
      </c>
      <c r="M3765" t="s">
        <v>25</v>
      </c>
      <c r="N3765">
        <v>10999</v>
      </c>
      <c r="O3765" t="s">
        <v>25</v>
      </c>
      <c r="P3765">
        <v>109990002</v>
      </c>
      <c r="Q3765" t="s">
        <v>30</v>
      </c>
      <c r="R3765">
        <v>999999</v>
      </c>
      <c r="S3765" t="s">
        <v>24</v>
      </c>
      <c r="T3765">
        <v>9999999</v>
      </c>
      <c r="U3765" t="s">
        <v>24</v>
      </c>
      <c r="V3765">
        <v>300</v>
      </c>
      <c r="W3765" t="s">
        <v>25</v>
      </c>
      <c r="X3765" t="s">
        <v>56</v>
      </c>
      <c r="Y3765" t="s">
        <v>65</v>
      </c>
      <c r="Z3765">
        <v>1</v>
      </c>
      <c r="AA3765" t="s">
        <v>61</v>
      </c>
      <c r="AB3765">
        <v>10</v>
      </c>
      <c r="AC3765" t="s">
        <v>68</v>
      </c>
      <c r="AD3765" t="s">
        <v>11282</v>
      </c>
      <c r="AE3765"/>
      <c r="AF3765" s="2" t="s">
        <v>11280</v>
      </c>
    </row>
    <row r="3766" spans="2:32" ht="18">
      <c r="B3766" t="s">
        <v>11283</v>
      </c>
      <c r="C3766" t="s">
        <v>11284</v>
      </c>
      <c r="D3766" s="2">
        <v>0</v>
      </c>
      <c r="E3766" s="2">
        <v>0</v>
      </c>
      <c r="F3766">
        <v>0</v>
      </c>
      <c r="G3766">
        <v>0</v>
      </c>
      <c r="H3766">
        <v>1</v>
      </c>
      <c r="I3766" t="s">
        <v>68</v>
      </c>
      <c r="J3766">
        <v>10</v>
      </c>
      <c r="K3766" t="s">
        <v>68</v>
      </c>
      <c r="L3766">
        <v>109</v>
      </c>
      <c r="M3766" t="s">
        <v>25</v>
      </c>
      <c r="N3766">
        <v>10999</v>
      </c>
      <c r="O3766" t="s">
        <v>25</v>
      </c>
      <c r="P3766">
        <v>109990002</v>
      </c>
      <c r="Q3766" t="s">
        <v>30</v>
      </c>
      <c r="R3766">
        <v>999999</v>
      </c>
      <c r="S3766" t="s">
        <v>24</v>
      </c>
      <c r="T3766">
        <v>9999999</v>
      </c>
      <c r="U3766" t="s">
        <v>24</v>
      </c>
      <c r="V3766">
        <v>300</v>
      </c>
      <c r="W3766" t="s">
        <v>25</v>
      </c>
      <c r="X3766" t="s">
        <v>56</v>
      </c>
      <c r="Y3766" t="s">
        <v>65</v>
      </c>
      <c r="Z3766">
        <v>1</v>
      </c>
      <c r="AA3766" t="s">
        <v>61</v>
      </c>
      <c r="AB3766">
        <v>10</v>
      </c>
      <c r="AC3766" t="s">
        <v>68</v>
      </c>
      <c r="AD3766" t="s">
        <v>11285</v>
      </c>
      <c r="AE3766"/>
      <c r="AF3766" s="2" t="s">
        <v>11283</v>
      </c>
    </row>
    <row r="3767" spans="2:32" ht="18">
      <c r="B3767" t="s">
        <v>11286</v>
      </c>
      <c r="C3767" t="s">
        <v>11287</v>
      </c>
      <c r="D3767" s="2">
        <v>0</v>
      </c>
      <c r="E3767" s="2">
        <v>0</v>
      </c>
      <c r="F3767">
        <v>0</v>
      </c>
      <c r="G3767">
        <v>0</v>
      </c>
      <c r="H3767">
        <v>1</v>
      </c>
      <c r="I3767" t="s">
        <v>68</v>
      </c>
      <c r="J3767">
        <v>10</v>
      </c>
      <c r="K3767" t="s">
        <v>68</v>
      </c>
      <c r="L3767">
        <v>109</v>
      </c>
      <c r="M3767" t="s">
        <v>25</v>
      </c>
      <c r="N3767">
        <v>10999</v>
      </c>
      <c r="O3767" t="s">
        <v>25</v>
      </c>
      <c r="P3767">
        <v>109990002</v>
      </c>
      <c r="Q3767" t="s">
        <v>30</v>
      </c>
      <c r="R3767">
        <v>999999</v>
      </c>
      <c r="S3767" t="s">
        <v>24</v>
      </c>
      <c r="T3767">
        <v>9999999</v>
      </c>
      <c r="U3767" t="s">
        <v>24</v>
      </c>
      <c r="V3767">
        <v>300</v>
      </c>
      <c r="W3767" t="s">
        <v>25</v>
      </c>
      <c r="X3767" t="s">
        <v>56</v>
      </c>
      <c r="Y3767" t="s">
        <v>65</v>
      </c>
      <c r="Z3767">
        <v>1</v>
      </c>
      <c r="AA3767" t="s">
        <v>61</v>
      </c>
      <c r="AB3767">
        <v>10</v>
      </c>
      <c r="AC3767" t="s">
        <v>68</v>
      </c>
      <c r="AD3767" t="s">
        <v>11288</v>
      </c>
      <c r="AE3767"/>
      <c r="AF3767" s="2" t="s">
        <v>11286</v>
      </c>
    </row>
    <row r="3768" spans="2:32" ht="18">
      <c r="B3768" t="s">
        <v>11289</v>
      </c>
      <c r="C3768" t="s">
        <v>11290</v>
      </c>
      <c r="D3768" s="2">
        <v>0</v>
      </c>
      <c r="E3768" s="2">
        <v>0</v>
      </c>
      <c r="F3768">
        <v>0</v>
      </c>
      <c r="G3768">
        <v>0</v>
      </c>
      <c r="H3768">
        <v>1</v>
      </c>
      <c r="I3768" t="s">
        <v>68</v>
      </c>
      <c r="J3768">
        <v>10</v>
      </c>
      <c r="K3768" t="s">
        <v>68</v>
      </c>
      <c r="L3768">
        <v>109</v>
      </c>
      <c r="M3768" t="s">
        <v>25</v>
      </c>
      <c r="N3768">
        <v>10999</v>
      </c>
      <c r="O3768" t="s">
        <v>25</v>
      </c>
      <c r="P3768">
        <v>109990002</v>
      </c>
      <c r="Q3768" t="s">
        <v>30</v>
      </c>
      <c r="R3768">
        <v>999999</v>
      </c>
      <c r="S3768" t="s">
        <v>24</v>
      </c>
      <c r="T3768">
        <v>9999999</v>
      </c>
      <c r="U3768" t="s">
        <v>24</v>
      </c>
      <c r="V3768">
        <v>300</v>
      </c>
      <c r="W3768" t="s">
        <v>25</v>
      </c>
      <c r="X3768" t="s">
        <v>56</v>
      </c>
      <c r="Y3768" t="s">
        <v>65</v>
      </c>
      <c r="Z3768">
        <v>1</v>
      </c>
      <c r="AA3768" t="s">
        <v>61</v>
      </c>
      <c r="AB3768">
        <v>10</v>
      </c>
      <c r="AC3768" t="s">
        <v>68</v>
      </c>
      <c r="AD3768" t="s">
        <v>11291</v>
      </c>
      <c r="AE3768"/>
      <c r="AF3768" s="2" t="s">
        <v>11289</v>
      </c>
    </row>
    <row r="3769" spans="2:32" ht="18">
      <c r="B3769" t="s">
        <v>11292</v>
      </c>
      <c r="C3769" t="s">
        <v>11293</v>
      </c>
      <c r="D3769" s="2">
        <v>0</v>
      </c>
      <c r="E3769" s="2">
        <v>0</v>
      </c>
      <c r="F3769">
        <v>0</v>
      </c>
      <c r="G3769">
        <v>0</v>
      </c>
      <c r="H3769">
        <v>9</v>
      </c>
      <c r="I3769" t="s">
        <v>25</v>
      </c>
      <c r="J3769">
        <v>99</v>
      </c>
      <c r="K3769" t="s">
        <v>25</v>
      </c>
      <c r="L3769">
        <v>999</v>
      </c>
      <c r="M3769" t="s">
        <v>25</v>
      </c>
      <c r="N3769">
        <v>99999</v>
      </c>
      <c r="O3769" t="s">
        <v>25</v>
      </c>
      <c r="P3769">
        <v>999999999</v>
      </c>
      <c r="Q3769" t="s">
        <v>25</v>
      </c>
      <c r="R3769">
        <v>999999</v>
      </c>
      <c r="S3769" t="s">
        <v>24</v>
      </c>
      <c r="T3769">
        <v>9999999</v>
      </c>
      <c r="U3769" t="s">
        <v>24</v>
      </c>
      <c r="V3769">
        <v>300</v>
      </c>
      <c r="W3769" t="s">
        <v>25</v>
      </c>
      <c r="X3769" t="s">
        <v>56</v>
      </c>
      <c r="Y3769" t="s">
        <v>65</v>
      </c>
      <c r="Z3769">
        <v>1</v>
      </c>
      <c r="AA3769" t="s">
        <v>61</v>
      </c>
      <c r="AB3769">
        <v>99</v>
      </c>
      <c r="AC3769" t="s">
        <v>25</v>
      </c>
      <c r="AD3769" t="s">
        <v>11294</v>
      </c>
      <c r="AE3769"/>
      <c r="AF3769" s="2" t="s">
        <v>11292</v>
      </c>
    </row>
    <row r="3770" spans="2:32" ht="18">
      <c r="B3770" t="s">
        <v>11295</v>
      </c>
      <c r="C3770" t="s">
        <v>11296</v>
      </c>
      <c r="D3770" s="2">
        <v>0</v>
      </c>
      <c r="E3770" s="2">
        <v>0</v>
      </c>
      <c r="F3770">
        <v>0</v>
      </c>
      <c r="G3770">
        <v>0</v>
      </c>
      <c r="H3770">
        <v>1</v>
      </c>
      <c r="I3770" t="s">
        <v>68</v>
      </c>
      <c r="J3770">
        <v>10</v>
      </c>
      <c r="K3770" t="s">
        <v>68</v>
      </c>
      <c r="L3770">
        <v>109</v>
      </c>
      <c r="M3770" t="s">
        <v>25</v>
      </c>
      <c r="N3770">
        <v>10999</v>
      </c>
      <c r="O3770" t="s">
        <v>25</v>
      </c>
      <c r="P3770">
        <v>109990003</v>
      </c>
      <c r="Q3770" t="s">
        <v>79</v>
      </c>
      <c r="R3770">
        <v>999999</v>
      </c>
      <c r="S3770" t="s">
        <v>24</v>
      </c>
      <c r="T3770">
        <v>9999999</v>
      </c>
      <c r="U3770" t="s">
        <v>24</v>
      </c>
      <c r="V3770">
        <v>300</v>
      </c>
      <c r="W3770" t="s">
        <v>25</v>
      </c>
      <c r="X3770" t="s">
        <v>56</v>
      </c>
      <c r="Y3770" t="s">
        <v>65</v>
      </c>
      <c r="Z3770">
        <v>1</v>
      </c>
      <c r="AA3770" t="s">
        <v>61</v>
      </c>
      <c r="AB3770">
        <v>10</v>
      </c>
      <c r="AC3770" t="s">
        <v>68</v>
      </c>
      <c r="AD3770" t="s">
        <v>11297</v>
      </c>
      <c r="AE3770"/>
      <c r="AF3770" s="2" t="s">
        <v>11295</v>
      </c>
    </row>
    <row r="3771" spans="2:32" ht="18">
      <c r="B3771" t="s">
        <v>11298</v>
      </c>
      <c r="C3771" t="s">
        <v>11299</v>
      </c>
      <c r="D3771" s="2">
        <v>0</v>
      </c>
      <c r="E3771" s="2">
        <v>0</v>
      </c>
      <c r="F3771">
        <v>0</v>
      </c>
      <c r="G3771">
        <v>0</v>
      </c>
      <c r="H3771">
        <v>1</v>
      </c>
      <c r="I3771" t="s">
        <v>68</v>
      </c>
      <c r="J3771">
        <v>10</v>
      </c>
      <c r="K3771" t="s">
        <v>68</v>
      </c>
      <c r="L3771">
        <v>102</v>
      </c>
      <c r="M3771" t="s">
        <v>77</v>
      </c>
      <c r="N3771">
        <v>10201</v>
      </c>
      <c r="O3771" t="s">
        <v>77</v>
      </c>
      <c r="P3771">
        <v>102010001</v>
      </c>
      <c r="Q3771" t="s">
        <v>29</v>
      </c>
      <c r="R3771">
        <v>999999</v>
      </c>
      <c r="S3771" t="s">
        <v>24</v>
      </c>
      <c r="T3771">
        <v>9999999</v>
      </c>
      <c r="U3771" t="s">
        <v>24</v>
      </c>
      <c r="V3771">
        <v>300</v>
      </c>
      <c r="W3771" t="s">
        <v>25</v>
      </c>
      <c r="X3771" t="s">
        <v>56</v>
      </c>
      <c r="Y3771" t="s">
        <v>65</v>
      </c>
      <c r="Z3771">
        <v>1</v>
      </c>
      <c r="AA3771" t="s">
        <v>61</v>
      </c>
      <c r="AB3771">
        <v>10</v>
      </c>
      <c r="AC3771" t="s">
        <v>68</v>
      </c>
      <c r="AD3771" t="s">
        <v>11300</v>
      </c>
      <c r="AE3771"/>
      <c r="AF3771" s="2" t="s">
        <v>11298</v>
      </c>
    </row>
    <row r="3772" spans="2:32" ht="18">
      <c r="B3772" t="s">
        <v>11301</v>
      </c>
      <c r="C3772" t="s">
        <v>11302</v>
      </c>
      <c r="D3772" s="2">
        <v>0</v>
      </c>
      <c r="E3772" s="2">
        <v>0</v>
      </c>
      <c r="F3772">
        <v>0</v>
      </c>
      <c r="G3772">
        <v>0</v>
      </c>
      <c r="H3772">
        <v>1</v>
      </c>
      <c r="I3772" t="s">
        <v>68</v>
      </c>
      <c r="J3772">
        <v>10</v>
      </c>
      <c r="K3772" t="s">
        <v>68</v>
      </c>
      <c r="L3772">
        <v>102</v>
      </c>
      <c r="M3772" t="s">
        <v>77</v>
      </c>
      <c r="N3772">
        <v>10201</v>
      </c>
      <c r="O3772" t="s">
        <v>77</v>
      </c>
      <c r="P3772">
        <v>102010001</v>
      </c>
      <c r="Q3772" t="s">
        <v>29</v>
      </c>
      <c r="R3772">
        <v>999999</v>
      </c>
      <c r="S3772" t="s">
        <v>24</v>
      </c>
      <c r="T3772">
        <v>9999999</v>
      </c>
      <c r="U3772" t="s">
        <v>24</v>
      </c>
      <c r="V3772">
        <v>300</v>
      </c>
      <c r="W3772" t="s">
        <v>25</v>
      </c>
      <c r="X3772" t="s">
        <v>56</v>
      </c>
      <c r="Y3772" t="s">
        <v>65</v>
      </c>
      <c r="Z3772">
        <v>1</v>
      </c>
      <c r="AA3772" t="s">
        <v>61</v>
      </c>
      <c r="AB3772">
        <v>10</v>
      </c>
      <c r="AC3772" t="s">
        <v>68</v>
      </c>
      <c r="AD3772" t="s">
        <v>11303</v>
      </c>
      <c r="AE3772"/>
      <c r="AF3772" s="2" t="s">
        <v>11301</v>
      </c>
    </row>
    <row r="3773" spans="2:32" ht="18">
      <c r="B3773" t="s">
        <v>11304</v>
      </c>
      <c r="C3773" t="s">
        <v>11305</v>
      </c>
      <c r="D3773" s="2">
        <v>0</v>
      </c>
      <c r="E3773" s="2">
        <v>0</v>
      </c>
      <c r="F3773">
        <v>0</v>
      </c>
      <c r="G3773">
        <v>0</v>
      </c>
      <c r="H3773">
        <v>1</v>
      </c>
      <c r="I3773" t="s">
        <v>68</v>
      </c>
      <c r="J3773">
        <v>10</v>
      </c>
      <c r="K3773" t="s">
        <v>68</v>
      </c>
      <c r="L3773">
        <v>102</v>
      </c>
      <c r="M3773" t="s">
        <v>77</v>
      </c>
      <c r="N3773">
        <v>10201</v>
      </c>
      <c r="O3773" t="s">
        <v>77</v>
      </c>
      <c r="P3773">
        <v>102010001</v>
      </c>
      <c r="Q3773" t="s">
        <v>29</v>
      </c>
      <c r="R3773">
        <v>999999</v>
      </c>
      <c r="S3773" t="s">
        <v>24</v>
      </c>
      <c r="T3773">
        <v>9999999</v>
      </c>
      <c r="U3773" t="s">
        <v>24</v>
      </c>
      <c r="V3773">
        <v>300</v>
      </c>
      <c r="W3773" t="s">
        <v>25</v>
      </c>
      <c r="X3773" t="s">
        <v>56</v>
      </c>
      <c r="Y3773" t="s">
        <v>65</v>
      </c>
      <c r="Z3773">
        <v>1</v>
      </c>
      <c r="AA3773" t="s">
        <v>61</v>
      </c>
      <c r="AB3773">
        <v>10</v>
      </c>
      <c r="AC3773" t="s">
        <v>68</v>
      </c>
      <c r="AD3773" t="s">
        <v>11306</v>
      </c>
      <c r="AE3773"/>
      <c r="AF3773" s="2" t="s">
        <v>11304</v>
      </c>
    </row>
    <row r="3774" spans="2:32" ht="18">
      <c r="B3774" t="s">
        <v>11307</v>
      </c>
      <c r="C3774" t="s">
        <v>11308</v>
      </c>
      <c r="D3774" s="2">
        <v>0</v>
      </c>
      <c r="E3774" s="2">
        <v>0</v>
      </c>
      <c r="F3774">
        <v>0</v>
      </c>
      <c r="G3774">
        <v>0</v>
      </c>
      <c r="H3774">
        <v>1</v>
      </c>
      <c r="I3774" t="s">
        <v>68</v>
      </c>
      <c r="J3774">
        <v>10</v>
      </c>
      <c r="K3774" t="s">
        <v>68</v>
      </c>
      <c r="L3774">
        <v>102</v>
      </c>
      <c r="M3774" t="s">
        <v>77</v>
      </c>
      <c r="N3774">
        <v>10201</v>
      </c>
      <c r="O3774" t="s">
        <v>77</v>
      </c>
      <c r="P3774">
        <v>102010001</v>
      </c>
      <c r="Q3774" t="s">
        <v>29</v>
      </c>
      <c r="R3774">
        <v>999999</v>
      </c>
      <c r="S3774" t="s">
        <v>24</v>
      </c>
      <c r="T3774">
        <v>9999999</v>
      </c>
      <c r="U3774" t="s">
        <v>24</v>
      </c>
      <c r="V3774">
        <v>300</v>
      </c>
      <c r="W3774" t="s">
        <v>25</v>
      </c>
      <c r="X3774" t="s">
        <v>56</v>
      </c>
      <c r="Y3774" t="s">
        <v>65</v>
      </c>
      <c r="Z3774">
        <v>1</v>
      </c>
      <c r="AA3774" t="s">
        <v>61</v>
      </c>
      <c r="AB3774">
        <v>10</v>
      </c>
      <c r="AC3774" t="s">
        <v>68</v>
      </c>
      <c r="AD3774" t="s">
        <v>11309</v>
      </c>
      <c r="AE3774"/>
      <c r="AF3774" s="2" t="s">
        <v>11307</v>
      </c>
    </row>
    <row r="3775" spans="2:32" ht="18">
      <c r="B3775" t="s">
        <v>11310</v>
      </c>
      <c r="C3775" t="s">
        <v>11311</v>
      </c>
      <c r="D3775" s="2">
        <v>0</v>
      </c>
      <c r="E3775" s="2">
        <v>0</v>
      </c>
      <c r="F3775">
        <v>0</v>
      </c>
      <c r="G3775">
        <v>0</v>
      </c>
      <c r="H3775">
        <v>9</v>
      </c>
      <c r="I3775" t="s">
        <v>25</v>
      </c>
      <c r="J3775">
        <v>99</v>
      </c>
      <c r="K3775" t="s">
        <v>25</v>
      </c>
      <c r="L3775">
        <v>999</v>
      </c>
      <c r="M3775" t="s">
        <v>25</v>
      </c>
      <c r="N3775">
        <v>99999</v>
      </c>
      <c r="O3775" t="s">
        <v>25</v>
      </c>
      <c r="P3775">
        <v>999999999</v>
      </c>
      <c r="Q3775" t="s">
        <v>25</v>
      </c>
      <c r="R3775">
        <v>999999</v>
      </c>
      <c r="S3775" t="s">
        <v>24</v>
      </c>
      <c r="T3775">
        <v>9999999</v>
      </c>
      <c r="U3775" t="s">
        <v>24</v>
      </c>
      <c r="V3775">
        <v>300</v>
      </c>
      <c r="W3775" t="s">
        <v>25</v>
      </c>
      <c r="X3775" t="s">
        <v>56</v>
      </c>
      <c r="Y3775" t="s">
        <v>65</v>
      </c>
      <c r="Z3775">
        <v>1</v>
      </c>
      <c r="AA3775" t="s">
        <v>61</v>
      </c>
      <c r="AB3775">
        <v>99</v>
      </c>
      <c r="AC3775" t="s">
        <v>25</v>
      </c>
      <c r="AD3775" t="s">
        <v>11312</v>
      </c>
      <c r="AE3775"/>
      <c r="AF3775" s="2" t="s">
        <v>11310</v>
      </c>
    </row>
    <row r="3776" spans="2:32" ht="18">
      <c r="B3776" t="s">
        <v>11313</v>
      </c>
      <c r="C3776" t="s">
        <v>11314</v>
      </c>
      <c r="D3776" s="2">
        <v>0</v>
      </c>
      <c r="E3776" s="2">
        <v>0</v>
      </c>
      <c r="F3776">
        <v>0</v>
      </c>
      <c r="G3776">
        <v>0</v>
      </c>
      <c r="H3776">
        <v>1</v>
      </c>
      <c r="I3776" t="s">
        <v>68</v>
      </c>
      <c r="J3776">
        <v>10</v>
      </c>
      <c r="K3776" t="s">
        <v>68</v>
      </c>
      <c r="L3776">
        <v>102</v>
      </c>
      <c r="M3776" t="s">
        <v>77</v>
      </c>
      <c r="N3776">
        <v>10201</v>
      </c>
      <c r="O3776" t="s">
        <v>77</v>
      </c>
      <c r="P3776">
        <v>102010001</v>
      </c>
      <c r="Q3776" t="s">
        <v>29</v>
      </c>
      <c r="R3776">
        <v>999999</v>
      </c>
      <c r="S3776" t="s">
        <v>24</v>
      </c>
      <c r="T3776">
        <v>9999999</v>
      </c>
      <c r="U3776" t="s">
        <v>24</v>
      </c>
      <c r="V3776">
        <v>300</v>
      </c>
      <c r="W3776" t="s">
        <v>25</v>
      </c>
      <c r="X3776" t="s">
        <v>56</v>
      </c>
      <c r="Y3776" t="s">
        <v>65</v>
      </c>
      <c r="Z3776">
        <v>1</v>
      </c>
      <c r="AA3776" t="s">
        <v>61</v>
      </c>
      <c r="AB3776">
        <v>10</v>
      </c>
      <c r="AC3776" t="s">
        <v>68</v>
      </c>
      <c r="AD3776" t="s">
        <v>11315</v>
      </c>
      <c r="AE3776"/>
      <c r="AF3776" s="2" t="s">
        <v>11313</v>
      </c>
    </row>
    <row r="3777" spans="2:32" ht="18">
      <c r="B3777" t="s">
        <v>11316</v>
      </c>
      <c r="C3777" t="s">
        <v>11317</v>
      </c>
      <c r="D3777" s="2">
        <v>0</v>
      </c>
      <c r="E3777" s="2">
        <v>0</v>
      </c>
      <c r="F3777">
        <v>0</v>
      </c>
      <c r="G3777">
        <v>0</v>
      </c>
      <c r="H3777">
        <v>1</v>
      </c>
      <c r="I3777" t="s">
        <v>68</v>
      </c>
      <c r="J3777">
        <v>10</v>
      </c>
      <c r="K3777" t="s">
        <v>68</v>
      </c>
      <c r="L3777">
        <v>102</v>
      </c>
      <c r="M3777" t="s">
        <v>77</v>
      </c>
      <c r="N3777">
        <v>10201</v>
      </c>
      <c r="O3777" t="s">
        <v>77</v>
      </c>
      <c r="P3777">
        <v>102010001</v>
      </c>
      <c r="Q3777" t="s">
        <v>29</v>
      </c>
      <c r="R3777">
        <v>999999</v>
      </c>
      <c r="S3777" t="s">
        <v>24</v>
      </c>
      <c r="T3777">
        <v>9999999</v>
      </c>
      <c r="U3777" t="s">
        <v>24</v>
      </c>
      <c r="V3777">
        <v>300</v>
      </c>
      <c r="W3777" t="s">
        <v>25</v>
      </c>
      <c r="X3777" t="s">
        <v>56</v>
      </c>
      <c r="Y3777" t="s">
        <v>65</v>
      </c>
      <c r="Z3777">
        <v>1</v>
      </c>
      <c r="AA3777" t="s">
        <v>61</v>
      </c>
      <c r="AB3777">
        <v>10</v>
      </c>
      <c r="AC3777" t="s">
        <v>68</v>
      </c>
      <c r="AD3777" t="s">
        <v>11318</v>
      </c>
      <c r="AE3777"/>
      <c r="AF3777" s="2" t="s">
        <v>11316</v>
      </c>
    </row>
    <row r="3778" spans="2:32" ht="18">
      <c r="B3778" t="s">
        <v>11319</v>
      </c>
      <c r="C3778" t="s">
        <v>11320</v>
      </c>
      <c r="D3778" s="2">
        <v>0</v>
      </c>
      <c r="E3778" s="2">
        <v>0</v>
      </c>
      <c r="F3778">
        <v>0</v>
      </c>
      <c r="G3778">
        <v>0</v>
      </c>
      <c r="H3778">
        <v>1</v>
      </c>
      <c r="I3778" t="s">
        <v>68</v>
      </c>
      <c r="J3778">
        <v>10</v>
      </c>
      <c r="K3778" t="s">
        <v>68</v>
      </c>
      <c r="L3778">
        <v>109</v>
      </c>
      <c r="M3778" t="s">
        <v>25</v>
      </c>
      <c r="N3778">
        <v>10999</v>
      </c>
      <c r="O3778" t="s">
        <v>25</v>
      </c>
      <c r="P3778">
        <v>109990004</v>
      </c>
      <c r="Q3778" t="s">
        <v>31</v>
      </c>
      <c r="R3778">
        <v>999999</v>
      </c>
      <c r="S3778" t="s">
        <v>24</v>
      </c>
      <c r="T3778">
        <v>9999999</v>
      </c>
      <c r="U3778" t="s">
        <v>24</v>
      </c>
      <c r="V3778">
        <v>300</v>
      </c>
      <c r="W3778" t="s">
        <v>25</v>
      </c>
      <c r="X3778" t="s">
        <v>56</v>
      </c>
      <c r="Y3778" t="s">
        <v>65</v>
      </c>
      <c r="Z3778">
        <v>1</v>
      </c>
      <c r="AA3778" t="s">
        <v>61</v>
      </c>
      <c r="AB3778">
        <v>10</v>
      </c>
      <c r="AC3778" t="s">
        <v>68</v>
      </c>
      <c r="AD3778" t="s">
        <v>11321</v>
      </c>
      <c r="AE3778"/>
      <c r="AF3778" s="2" t="s">
        <v>11319</v>
      </c>
    </row>
    <row r="3779" spans="2:32" ht="18">
      <c r="B3779" t="s">
        <v>11322</v>
      </c>
      <c r="C3779" t="s">
        <v>11323</v>
      </c>
      <c r="D3779" s="2">
        <v>0</v>
      </c>
      <c r="E3779" s="2">
        <v>0</v>
      </c>
      <c r="F3779">
        <v>0</v>
      </c>
      <c r="G3779">
        <v>0</v>
      </c>
      <c r="H3779">
        <v>3</v>
      </c>
      <c r="I3779" t="s">
        <v>57</v>
      </c>
      <c r="J3779">
        <v>31</v>
      </c>
      <c r="K3779" t="s">
        <v>67</v>
      </c>
      <c r="L3779">
        <v>319</v>
      </c>
      <c r="M3779" t="s">
        <v>25</v>
      </c>
      <c r="N3779">
        <v>31999</v>
      </c>
      <c r="O3779" t="s">
        <v>25</v>
      </c>
      <c r="P3779">
        <v>319990001</v>
      </c>
      <c r="Q3779" t="s">
        <v>30</v>
      </c>
      <c r="R3779">
        <v>999999</v>
      </c>
      <c r="S3779" t="s">
        <v>24</v>
      </c>
      <c r="T3779">
        <v>9999999</v>
      </c>
      <c r="U3779" t="s">
        <v>24</v>
      </c>
      <c r="V3779">
        <v>300</v>
      </c>
      <c r="W3779" t="s">
        <v>25</v>
      </c>
      <c r="X3779" t="s">
        <v>56</v>
      </c>
      <c r="Y3779" t="s">
        <v>65</v>
      </c>
      <c r="Z3779">
        <v>1</v>
      </c>
      <c r="AA3779" t="s">
        <v>61</v>
      </c>
      <c r="AB3779">
        <v>31</v>
      </c>
      <c r="AC3779" t="s">
        <v>67</v>
      </c>
      <c r="AD3779" t="s">
        <v>11324</v>
      </c>
      <c r="AE3779"/>
      <c r="AF3779" s="2" t="s">
        <v>11322</v>
      </c>
    </row>
    <row r="3780" spans="2:32" ht="18">
      <c r="B3780" t="s">
        <v>11325</v>
      </c>
      <c r="C3780" t="s">
        <v>11326</v>
      </c>
      <c r="D3780" s="2">
        <v>0</v>
      </c>
      <c r="E3780" s="2">
        <v>0</v>
      </c>
      <c r="F3780">
        <v>0</v>
      </c>
      <c r="G3780">
        <v>0</v>
      </c>
      <c r="H3780">
        <v>1</v>
      </c>
      <c r="I3780" t="s">
        <v>68</v>
      </c>
      <c r="J3780">
        <v>10</v>
      </c>
      <c r="K3780" t="s">
        <v>68</v>
      </c>
      <c r="L3780">
        <v>102</v>
      </c>
      <c r="M3780" t="s">
        <v>77</v>
      </c>
      <c r="N3780">
        <v>10201</v>
      </c>
      <c r="O3780" t="s">
        <v>77</v>
      </c>
      <c r="P3780">
        <v>102010001</v>
      </c>
      <c r="Q3780" t="s">
        <v>29</v>
      </c>
      <c r="R3780">
        <v>999999</v>
      </c>
      <c r="S3780" t="s">
        <v>24</v>
      </c>
      <c r="T3780">
        <v>9999999</v>
      </c>
      <c r="U3780" t="s">
        <v>24</v>
      </c>
      <c r="V3780">
        <v>300</v>
      </c>
      <c r="W3780" t="s">
        <v>25</v>
      </c>
      <c r="X3780" t="s">
        <v>56</v>
      </c>
      <c r="Y3780" t="s">
        <v>65</v>
      </c>
      <c r="Z3780">
        <v>1</v>
      </c>
      <c r="AA3780" t="s">
        <v>61</v>
      </c>
      <c r="AB3780">
        <v>10</v>
      </c>
      <c r="AC3780" t="s">
        <v>68</v>
      </c>
      <c r="AD3780" t="s">
        <v>11327</v>
      </c>
      <c r="AE3780"/>
      <c r="AF3780" s="2" t="s">
        <v>11325</v>
      </c>
    </row>
    <row r="3781" spans="2:32" ht="18">
      <c r="B3781" t="s">
        <v>11328</v>
      </c>
      <c r="C3781" t="s">
        <v>11329</v>
      </c>
      <c r="D3781" s="2">
        <v>0</v>
      </c>
      <c r="E3781" s="2">
        <v>0</v>
      </c>
      <c r="F3781">
        <v>0</v>
      </c>
      <c r="G3781">
        <v>0</v>
      </c>
      <c r="H3781">
        <v>1</v>
      </c>
      <c r="I3781" t="s">
        <v>68</v>
      </c>
      <c r="J3781">
        <v>10</v>
      </c>
      <c r="K3781" t="s">
        <v>68</v>
      </c>
      <c r="L3781">
        <v>102</v>
      </c>
      <c r="M3781" t="s">
        <v>77</v>
      </c>
      <c r="N3781">
        <v>10201</v>
      </c>
      <c r="O3781" t="s">
        <v>77</v>
      </c>
      <c r="P3781">
        <v>102010001</v>
      </c>
      <c r="Q3781" t="s">
        <v>29</v>
      </c>
      <c r="R3781">
        <v>999999</v>
      </c>
      <c r="S3781" t="s">
        <v>24</v>
      </c>
      <c r="T3781">
        <v>9999999</v>
      </c>
      <c r="U3781" t="s">
        <v>24</v>
      </c>
      <c r="V3781">
        <v>300</v>
      </c>
      <c r="W3781" t="s">
        <v>25</v>
      </c>
      <c r="X3781" t="s">
        <v>56</v>
      </c>
      <c r="Y3781" t="s">
        <v>65</v>
      </c>
      <c r="Z3781">
        <v>1</v>
      </c>
      <c r="AA3781" t="s">
        <v>61</v>
      </c>
      <c r="AB3781">
        <v>10</v>
      </c>
      <c r="AC3781" t="s">
        <v>68</v>
      </c>
      <c r="AD3781" t="s">
        <v>11330</v>
      </c>
      <c r="AE3781"/>
      <c r="AF3781" s="2" t="s">
        <v>11328</v>
      </c>
    </row>
    <row r="3782" spans="2:32" ht="18">
      <c r="B3782" t="s">
        <v>11331</v>
      </c>
      <c r="C3782" t="s">
        <v>11332</v>
      </c>
      <c r="D3782" s="2">
        <v>0</v>
      </c>
      <c r="E3782" s="2">
        <v>303000</v>
      </c>
      <c r="F3782" s="21">
        <v>303000</v>
      </c>
      <c r="G3782" s="21">
        <v>303000</v>
      </c>
      <c r="H3782">
        <v>1</v>
      </c>
      <c r="I3782" t="s">
        <v>68</v>
      </c>
      <c r="J3782">
        <v>10</v>
      </c>
      <c r="K3782" t="s">
        <v>68</v>
      </c>
      <c r="L3782">
        <v>102</v>
      </c>
      <c r="M3782" t="s">
        <v>77</v>
      </c>
      <c r="N3782">
        <v>10201</v>
      </c>
      <c r="O3782" t="s">
        <v>77</v>
      </c>
      <c r="P3782">
        <v>102010001</v>
      </c>
      <c r="Q3782" t="s">
        <v>29</v>
      </c>
      <c r="R3782">
        <v>999999</v>
      </c>
      <c r="S3782" t="s">
        <v>24</v>
      </c>
      <c r="T3782">
        <v>9999999</v>
      </c>
      <c r="U3782" t="s">
        <v>24</v>
      </c>
      <c r="V3782">
        <v>300</v>
      </c>
      <c r="W3782" t="s">
        <v>25</v>
      </c>
      <c r="X3782" t="s">
        <v>56</v>
      </c>
      <c r="Y3782" t="s">
        <v>65</v>
      </c>
      <c r="Z3782">
        <v>1</v>
      </c>
      <c r="AA3782" t="s">
        <v>61</v>
      </c>
      <c r="AB3782">
        <v>10</v>
      </c>
      <c r="AC3782" t="s">
        <v>68</v>
      </c>
      <c r="AD3782" t="s">
        <v>11333</v>
      </c>
      <c r="AE3782"/>
      <c r="AF3782" s="2" t="s">
        <v>11331</v>
      </c>
    </row>
    <row r="3783" spans="2:32" ht="18">
      <c r="B3783" t="s">
        <v>11334</v>
      </c>
      <c r="C3783" t="s">
        <v>11335</v>
      </c>
      <c r="D3783" s="2">
        <v>0</v>
      </c>
      <c r="E3783" s="2">
        <v>0</v>
      </c>
      <c r="F3783">
        <v>0</v>
      </c>
      <c r="G3783">
        <v>0</v>
      </c>
      <c r="H3783">
        <v>9</v>
      </c>
      <c r="I3783" t="s">
        <v>25</v>
      </c>
      <c r="J3783">
        <v>99</v>
      </c>
      <c r="K3783" t="s">
        <v>25</v>
      </c>
      <c r="L3783">
        <v>999</v>
      </c>
      <c r="M3783" t="s">
        <v>25</v>
      </c>
      <c r="N3783">
        <v>99999</v>
      </c>
      <c r="O3783" t="s">
        <v>25</v>
      </c>
      <c r="P3783">
        <v>999999999</v>
      </c>
      <c r="Q3783" t="s">
        <v>25</v>
      </c>
      <c r="R3783">
        <v>999999</v>
      </c>
      <c r="S3783" t="s">
        <v>24</v>
      </c>
      <c r="T3783">
        <v>9999999</v>
      </c>
      <c r="U3783" t="s">
        <v>24</v>
      </c>
      <c r="V3783">
        <v>300</v>
      </c>
      <c r="W3783" t="s">
        <v>25</v>
      </c>
      <c r="X3783" t="s">
        <v>56</v>
      </c>
      <c r="Y3783" t="s">
        <v>65</v>
      </c>
      <c r="Z3783">
        <v>1</v>
      </c>
      <c r="AA3783" t="s">
        <v>61</v>
      </c>
      <c r="AB3783">
        <v>99</v>
      </c>
      <c r="AC3783" t="s">
        <v>25</v>
      </c>
      <c r="AD3783" t="s">
        <v>11336</v>
      </c>
      <c r="AE3783"/>
      <c r="AF3783" s="2" t="s">
        <v>11334</v>
      </c>
    </row>
    <row r="3784" spans="2:32" ht="18">
      <c r="B3784" t="s">
        <v>11337</v>
      </c>
      <c r="C3784" t="s">
        <v>11338</v>
      </c>
      <c r="D3784" s="2">
        <v>0</v>
      </c>
      <c r="E3784" s="2">
        <v>0</v>
      </c>
      <c r="F3784">
        <v>0</v>
      </c>
      <c r="G3784">
        <v>0</v>
      </c>
      <c r="H3784">
        <v>3</v>
      </c>
      <c r="I3784" t="s">
        <v>57</v>
      </c>
      <c r="J3784">
        <v>31</v>
      </c>
      <c r="K3784" t="s">
        <v>67</v>
      </c>
      <c r="L3784">
        <v>319</v>
      </c>
      <c r="M3784" t="s">
        <v>25</v>
      </c>
      <c r="N3784">
        <v>31999</v>
      </c>
      <c r="O3784" t="s">
        <v>25</v>
      </c>
      <c r="P3784">
        <v>319990001</v>
      </c>
      <c r="Q3784" t="s">
        <v>30</v>
      </c>
      <c r="R3784">
        <v>999999</v>
      </c>
      <c r="S3784" t="s">
        <v>24</v>
      </c>
      <c r="T3784">
        <v>9999999</v>
      </c>
      <c r="U3784" t="s">
        <v>24</v>
      </c>
      <c r="V3784">
        <v>300</v>
      </c>
      <c r="W3784" t="s">
        <v>25</v>
      </c>
      <c r="X3784" t="s">
        <v>56</v>
      </c>
      <c r="Y3784" t="s">
        <v>65</v>
      </c>
      <c r="Z3784">
        <v>1</v>
      </c>
      <c r="AA3784" t="s">
        <v>61</v>
      </c>
      <c r="AB3784">
        <v>31</v>
      </c>
      <c r="AC3784" t="s">
        <v>67</v>
      </c>
      <c r="AD3784" t="s">
        <v>11339</v>
      </c>
      <c r="AE3784"/>
      <c r="AF3784" s="2" t="s">
        <v>11337</v>
      </c>
    </row>
    <row r="3785" spans="2:32" ht="18">
      <c r="B3785" t="s">
        <v>11340</v>
      </c>
      <c r="C3785" t="s">
        <v>11341</v>
      </c>
      <c r="D3785" s="2">
        <v>0</v>
      </c>
      <c r="E3785" s="2">
        <v>0</v>
      </c>
      <c r="F3785">
        <v>0</v>
      </c>
      <c r="G3785">
        <v>0</v>
      </c>
      <c r="H3785">
        <v>3</v>
      </c>
      <c r="I3785" t="s">
        <v>57</v>
      </c>
      <c r="J3785">
        <v>31</v>
      </c>
      <c r="K3785" t="s">
        <v>67</v>
      </c>
      <c r="L3785">
        <v>319</v>
      </c>
      <c r="M3785" t="s">
        <v>25</v>
      </c>
      <c r="N3785">
        <v>31999</v>
      </c>
      <c r="O3785" t="s">
        <v>25</v>
      </c>
      <c r="P3785">
        <v>319990001</v>
      </c>
      <c r="Q3785" t="s">
        <v>30</v>
      </c>
      <c r="R3785">
        <v>999999</v>
      </c>
      <c r="S3785" t="s">
        <v>24</v>
      </c>
      <c r="T3785">
        <v>9999999</v>
      </c>
      <c r="U3785" t="s">
        <v>24</v>
      </c>
      <c r="V3785">
        <v>300</v>
      </c>
      <c r="W3785" t="s">
        <v>25</v>
      </c>
      <c r="X3785" t="s">
        <v>56</v>
      </c>
      <c r="Y3785" t="s">
        <v>65</v>
      </c>
      <c r="Z3785">
        <v>1</v>
      </c>
      <c r="AA3785" t="s">
        <v>61</v>
      </c>
      <c r="AB3785">
        <v>31</v>
      </c>
      <c r="AC3785" t="s">
        <v>67</v>
      </c>
      <c r="AD3785" t="s">
        <v>11342</v>
      </c>
      <c r="AE3785"/>
      <c r="AF3785" s="2" t="s">
        <v>11340</v>
      </c>
    </row>
    <row r="3786" spans="2:32" ht="18">
      <c r="B3786" t="s">
        <v>11343</v>
      </c>
      <c r="C3786" t="s">
        <v>11344</v>
      </c>
      <c r="D3786" s="2">
        <v>0</v>
      </c>
      <c r="E3786" s="2">
        <v>0</v>
      </c>
      <c r="F3786">
        <v>0</v>
      </c>
      <c r="G3786">
        <v>0</v>
      </c>
      <c r="H3786">
        <v>3</v>
      </c>
      <c r="I3786" t="s">
        <v>57</v>
      </c>
      <c r="J3786">
        <v>31</v>
      </c>
      <c r="K3786" t="s">
        <v>67</v>
      </c>
      <c r="L3786">
        <v>319</v>
      </c>
      <c r="M3786" t="s">
        <v>25</v>
      </c>
      <c r="N3786">
        <v>31999</v>
      </c>
      <c r="O3786" t="s">
        <v>25</v>
      </c>
      <c r="P3786">
        <v>319990001</v>
      </c>
      <c r="Q3786" t="s">
        <v>30</v>
      </c>
      <c r="R3786">
        <v>999999</v>
      </c>
      <c r="S3786" t="s">
        <v>24</v>
      </c>
      <c r="T3786">
        <v>9999999</v>
      </c>
      <c r="U3786" t="s">
        <v>24</v>
      </c>
      <c r="V3786">
        <v>300</v>
      </c>
      <c r="W3786" t="s">
        <v>25</v>
      </c>
      <c r="X3786" t="s">
        <v>56</v>
      </c>
      <c r="Y3786" t="s">
        <v>65</v>
      </c>
      <c r="Z3786">
        <v>1</v>
      </c>
      <c r="AA3786" t="s">
        <v>61</v>
      </c>
      <c r="AB3786">
        <v>31</v>
      </c>
      <c r="AC3786" t="s">
        <v>67</v>
      </c>
      <c r="AD3786" t="s">
        <v>11345</v>
      </c>
      <c r="AE3786"/>
      <c r="AF3786" s="2" t="s">
        <v>11343</v>
      </c>
    </row>
    <row r="3787" spans="2:32" ht="18">
      <c r="B3787" t="s">
        <v>11346</v>
      </c>
      <c r="C3787" t="s">
        <v>11347</v>
      </c>
      <c r="D3787" s="2">
        <v>0</v>
      </c>
      <c r="E3787" s="2">
        <v>0</v>
      </c>
      <c r="F3787">
        <v>0</v>
      </c>
      <c r="G3787">
        <v>0</v>
      </c>
      <c r="H3787">
        <v>3</v>
      </c>
      <c r="I3787" t="s">
        <v>57</v>
      </c>
      <c r="J3787">
        <v>31</v>
      </c>
      <c r="K3787" t="s">
        <v>67</v>
      </c>
      <c r="L3787">
        <v>319</v>
      </c>
      <c r="M3787" t="s">
        <v>25</v>
      </c>
      <c r="N3787">
        <v>31999</v>
      </c>
      <c r="O3787" t="s">
        <v>25</v>
      </c>
      <c r="P3787">
        <v>319990001</v>
      </c>
      <c r="Q3787" t="s">
        <v>30</v>
      </c>
      <c r="R3787">
        <v>999999</v>
      </c>
      <c r="S3787" t="s">
        <v>24</v>
      </c>
      <c r="T3787">
        <v>9999999</v>
      </c>
      <c r="U3787" t="s">
        <v>24</v>
      </c>
      <c r="V3787">
        <v>300</v>
      </c>
      <c r="W3787" t="s">
        <v>25</v>
      </c>
      <c r="X3787" t="s">
        <v>56</v>
      </c>
      <c r="Y3787" t="s">
        <v>65</v>
      </c>
      <c r="Z3787">
        <v>1</v>
      </c>
      <c r="AA3787" t="s">
        <v>61</v>
      </c>
      <c r="AB3787">
        <v>31</v>
      </c>
      <c r="AC3787" t="s">
        <v>67</v>
      </c>
      <c r="AD3787" t="s">
        <v>11348</v>
      </c>
      <c r="AE3787"/>
      <c r="AF3787" s="2" t="s">
        <v>11346</v>
      </c>
    </row>
    <row r="3788" spans="2:32" ht="18">
      <c r="B3788" t="s">
        <v>11349</v>
      </c>
      <c r="C3788" t="s">
        <v>11350</v>
      </c>
      <c r="D3788" s="2">
        <v>0</v>
      </c>
      <c r="E3788" s="2">
        <v>0</v>
      </c>
      <c r="F3788">
        <v>0</v>
      </c>
      <c r="G3788">
        <v>0</v>
      </c>
      <c r="H3788">
        <v>3</v>
      </c>
      <c r="I3788" t="s">
        <v>57</v>
      </c>
      <c r="J3788">
        <v>31</v>
      </c>
      <c r="K3788" t="s">
        <v>67</v>
      </c>
      <c r="L3788">
        <v>319</v>
      </c>
      <c r="M3788" t="s">
        <v>25</v>
      </c>
      <c r="N3788">
        <v>31999</v>
      </c>
      <c r="O3788" t="s">
        <v>25</v>
      </c>
      <c r="P3788">
        <v>319990001</v>
      </c>
      <c r="Q3788" t="s">
        <v>30</v>
      </c>
      <c r="R3788">
        <v>999999</v>
      </c>
      <c r="S3788" t="s">
        <v>24</v>
      </c>
      <c r="T3788">
        <v>9999999</v>
      </c>
      <c r="U3788" t="s">
        <v>24</v>
      </c>
      <c r="V3788">
        <v>300</v>
      </c>
      <c r="W3788" t="s">
        <v>25</v>
      </c>
      <c r="X3788" t="s">
        <v>56</v>
      </c>
      <c r="Y3788" t="s">
        <v>65</v>
      </c>
      <c r="Z3788">
        <v>1</v>
      </c>
      <c r="AA3788" t="s">
        <v>61</v>
      </c>
      <c r="AB3788">
        <v>31</v>
      </c>
      <c r="AC3788" t="s">
        <v>67</v>
      </c>
      <c r="AD3788" t="s">
        <v>11351</v>
      </c>
      <c r="AE3788"/>
      <c r="AF3788" s="2" t="s">
        <v>11349</v>
      </c>
    </row>
    <row r="3789" spans="2:32" ht="18">
      <c r="B3789" t="s">
        <v>11352</v>
      </c>
      <c r="C3789" t="s">
        <v>11353</v>
      </c>
      <c r="D3789" s="2">
        <v>0</v>
      </c>
      <c r="E3789" s="2">
        <v>0</v>
      </c>
      <c r="F3789">
        <v>0</v>
      </c>
      <c r="G3789">
        <v>0</v>
      </c>
      <c r="H3789">
        <v>3</v>
      </c>
      <c r="I3789" t="s">
        <v>57</v>
      </c>
      <c r="J3789">
        <v>31</v>
      </c>
      <c r="K3789" t="s">
        <v>67</v>
      </c>
      <c r="L3789">
        <v>319</v>
      </c>
      <c r="M3789" t="s">
        <v>25</v>
      </c>
      <c r="N3789">
        <v>31999</v>
      </c>
      <c r="O3789" t="s">
        <v>25</v>
      </c>
      <c r="P3789">
        <v>319990001</v>
      </c>
      <c r="Q3789" t="s">
        <v>30</v>
      </c>
      <c r="R3789">
        <v>999999</v>
      </c>
      <c r="S3789" t="s">
        <v>24</v>
      </c>
      <c r="T3789">
        <v>9999999</v>
      </c>
      <c r="U3789" t="s">
        <v>24</v>
      </c>
      <c r="V3789">
        <v>300</v>
      </c>
      <c r="W3789" t="s">
        <v>25</v>
      </c>
      <c r="X3789" t="s">
        <v>56</v>
      </c>
      <c r="Y3789" t="s">
        <v>65</v>
      </c>
      <c r="Z3789">
        <v>1</v>
      </c>
      <c r="AA3789" t="s">
        <v>61</v>
      </c>
      <c r="AB3789">
        <v>31</v>
      </c>
      <c r="AC3789" t="s">
        <v>67</v>
      </c>
      <c r="AD3789" t="s">
        <v>11354</v>
      </c>
      <c r="AE3789"/>
      <c r="AF3789" s="2" t="s">
        <v>11352</v>
      </c>
    </row>
    <row r="3790" spans="2:32" ht="18">
      <c r="B3790" t="s">
        <v>11355</v>
      </c>
      <c r="C3790" t="s">
        <v>11356</v>
      </c>
      <c r="D3790" s="2">
        <v>0</v>
      </c>
      <c r="E3790" s="2">
        <v>70000</v>
      </c>
      <c r="F3790" s="21">
        <v>70000</v>
      </c>
      <c r="G3790" s="21">
        <v>70000</v>
      </c>
      <c r="H3790">
        <v>1</v>
      </c>
      <c r="I3790" t="s">
        <v>68</v>
      </c>
      <c r="J3790">
        <v>10</v>
      </c>
      <c r="K3790" t="s">
        <v>68</v>
      </c>
      <c r="L3790">
        <v>109</v>
      </c>
      <c r="M3790" t="s">
        <v>25</v>
      </c>
      <c r="N3790">
        <v>10999</v>
      </c>
      <c r="O3790" t="s">
        <v>25</v>
      </c>
      <c r="P3790">
        <v>109990003</v>
      </c>
      <c r="Q3790" t="s">
        <v>79</v>
      </c>
      <c r="R3790">
        <v>999999</v>
      </c>
      <c r="S3790" t="s">
        <v>24</v>
      </c>
      <c r="T3790">
        <v>9999999</v>
      </c>
      <c r="U3790" t="s">
        <v>24</v>
      </c>
      <c r="V3790">
        <v>300</v>
      </c>
      <c r="W3790" t="s">
        <v>25</v>
      </c>
      <c r="X3790" t="s">
        <v>39</v>
      </c>
      <c r="Y3790" t="s">
        <v>64</v>
      </c>
      <c r="Z3790">
        <v>1</v>
      </c>
      <c r="AA3790" t="s">
        <v>61</v>
      </c>
      <c r="AB3790">
        <v>10</v>
      </c>
      <c r="AC3790" t="s">
        <v>68</v>
      </c>
      <c r="AD3790" t="s">
        <v>11357</v>
      </c>
      <c r="AE3790"/>
      <c r="AF3790" s="2" t="s">
        <v>11355</v>
      </c>
    </row>
    <row r="3791" spans="2:32" ht="18">
      <c r="B3791" t="s">
        <v>11358</v>
      </c>
      <c r="C3791" t="s">
        <v>11359</v>
      </c>
      <c r="D3791" s="2">
        <v>0</v>
      </c>
      <c r="E3791" s="2">
        <v>30000</v>
      </c>
      <c r="F3791" s="21">
        <v>30000</v>
      </c>
      <c r="G3791" s="21">
        <v>30000</v>
      </c>
      <c r="H3791">
        <v>1</v>
      </c>
      <c r="I3791" t="s">
        <v>68</v>
      </c>
      <c r="J3791">
        <v>10</v>
      </c>
      <c r="K3791" t="s">
        <v>68</v>
      </c>
      <c r="L3791">
        <v>109</v>
      </c>
      <c r="M3791" t="s">
        <v>25</v>
      </c>
      <c r="N3791">
        <v>10999</v>
      </c>
      <c r="O3791" t="s">
        <v>25</v>
      </c>
      <c r="P3791">
        <v>109990003</v>
      </c>
      <c r="Q3791" t="s">
        <v>79</v>
      </c>
      <c r="R3791">
        <v>999999</v>
      </c>
      <c r="S3791" t="s">
        <v>24</v>
      </c>
      <c r="T3791">
        <v>9999999</v>
      </c>
      <c r="U3791" t="s">
        <v>24</v>
      </c>
      <c r="V3791">
        <v>300</v>
      </c>
      <c r="W3791" t="s">
        <v>25</v>
      </c>
      <c r="X3791" t="s">
        <v>39</v>
      </c>
      <c r="Y3791" t="s">
        <v>64</v>
      </c>
      <c r="Z3791">
        <v>1</v>
      </c>
      <c r="AA3791" t="s">
        <v>61</v>
      </c>
      <c r="AB3791">
        <v>10</v>
      </c>
      <c r="AC3791" t="s">
        <v>68</v>
      </c>
      <c r="AD3791" t="s">
        <v>11360</v>
      </c>
      <c r="AE3791"/>
      <c r="AF3791" s="2" t="s">
        <v>11358</v>
      </c>
    </row>
    <row r="3792" spans="2:32" ht="18">
      <c r="B3792" t="s">
        <v>11361</v>
      </c>
      <c r="C3792" t="s">
        <v>11362</v>
      </c>
      <c r="D3792" s="2">
        <v>0</v>
      </c>
      <c r="E3792" s="2">
        <v>0</v>
      </c>
      <c r="F3792">
        <v>0</v>
      </c>
      <c r="G3792">
        <v>0</v>
      </c>
      <c r="H3792">
        <v>9</v>
      </c>
      <c r="I3792" t="s">
        <v>25</v>
      </c>
      <c r="J3792">
        <v>99</v>
      </c>
      <c r="K3792" t="s">
        <v>25</v>
      </c>
      <c r="L3792">
        <v>999</v>
      </c>
      <c r="M3792" t="s">
        <v>25</v>
      </c>
      <c r="N3792">
        <v>99999</v>
      </c>
      <c r="O3792" t="s">
        <v>25</v>
      </c>
      <c r="P3792">
        <v>999999999</v>
      </c>
      <c r="Q3792" t="s">
        <v>25</v>
      </c>
      <c r="R3792">
        <v>999999</v>
      </c>
      <c r="S3792" t="s">
        <v>24</v>
      </c>
      <c r="T3792">
        <v>9999999</v>
      </c>
      <c r="U3792" t="s">
        <v>24</v>
      </c>
      <c r="V3792">
        <v>300</v>
      </c>
      <c r="W3792" t="s">
        <v>25</v>
      </c>
      <c r="X3792" t="s">
        <v>56</v>
      </c>
      <c r="Y3792" t="s">
        <v>65</v>
      </c>
      <c r="Z3792">
        <v>1</v>
      </c>
      <c r="AA3792" t="s">
        <v>61</v>
      </c>
      <c r="AB3792">
        <v>99</v>
      </c>
      <c r="AC3792" t="s">
        <v>25</v>
      </c>
      <c r="AD3792" t="s">
        <v>11363</v>
      </c>
      <c r="AE3792"/>
      <c r="AF3792" s="2" t="s">
        <v>11361</v>
      </c>
    </row>
    <row r="3793" spans="2:32" ht="18">
      <c r="B3793" t="s">
        <v>11364</v>
      </c>
      <c r="C3793" t="s">
        <v>11365</v>
      </c>
      <c r="D3793" s="2">
        <v>0</v>
      </c>
      <c r="E3793" s="2">
        <v>68000</v>
      </c>
      <c r="F3793" s="21">
        <v>68000</v>
      </c>
      <c r="G3793">
        <v>0</v>
      </c>
      <c r="H3793">
        <v>3</v>
      </c>
      <c r="I3793" t="s">
        <v>57</v>
      </c>
      <c r="J3793">
        <v>30</v>
      </c>
      <c r="K3793" t="s">
        <v>58</v>
      </c>
      <c r="L3793">
        <v>302</v>
      </c>
      <c r="M3793" t="s">
        <v>73</v>
      </c>
      <c r="N3793">
        <v>30200</v>
      </c>
      <c r="O3793" t="s">
        <v>73</v>
      </c>
      <c r="P3793">
        <v>302000001</v>
      </c>
      <c r="Q3793" t="s">
        <v>28</v>
      </c>
      <c r="R3793">
        <v>999999</v>
      </c>
      <c r="S3793" t="s">
        <v>24</v>
      </c>
      <c r="T3793">
        <v>9999999</v>
      </c>
      <c r="U3793" t="s">
        <v>24</v>
      </c>
      <c r="V3793">
        <v>300</v>
      </c>
      <c r="W3793" t="s">
        <v>25</v>
      </c>
      <c r="X3793" t="s">
        <v>39</v>
      </c>
      <c r="Y3793" t="s">
        <v>64</v>
      </c>
      <c r="Z3793">
        <v>1</v>
      </c>
      <c r="AA3793" t="s">
        <v>61</v>
      </c>
      <c r="AB3793">
        <v>30</v>
      </c>
      <c r="AC3793" t="s">
        <v>58</v>
      </c>
      <c r="AD3793" t="s">
        <v>110</v>
      </c>
      <c r="AE3793"/>
      <c r="AF3793" s="2" t="s">
        <v>11364</v>
      </c>
    </row>
    <row r="3794" spans="2:32" ht="18">
      <c r="B3794" t="s">
        <v>11366</v>
      </c>
      <c r="C3794" t="s">
        <v>11367</v>
      </c>
      <c r="D3794" s="2">
        <v>0</v>
      </c>
      <c r="E3794" s="2">
        <v>0</v>
      </c>
      <c r="F3794">
        <v>0</v>
      </c>
      <c r="G3794">
        <v>0</v>
      </c>
      <c r="H3794">
        <v>3</v>
      </c>
      <c r="I3794" t="s">
        <v>57</v>
      </c>
      <c r="J3794">
        <v>30</v>
      </c>
      <c r="K3794" t="s">
        <v>58</v>
      </c>
      <c r="L3794">
        <v>302</v>
      </c>
      <c r="M3794" t="s">
        <v>73</v>
      </c>
      <c r="N3794">
        <v>30200</v>
      </c>
      <c r="O3794" t="s">
        <v>73</v>
      </c>
      <c r="P3794">
        <v>302000001</v>
      </c>
      <c r="Q3794" t="s">
        <v>28</v>
      </c>
      <c r="R3794">
        <v>999999</v>
      </c>
      <c r="S3794" t="s">
        <v>24</v>
      </c>
      <c r="T3794">
        <v>9999999</v>
      </c>
      <c r="U3794" t="s">
        <v>24</v>
      </c>
      <c r="V3794">
        <v>300</v>
      </c>
      <c r="W3794" t="s">
        <v>25</v>
      </c>
      <c r="X3794" t="s">
        <v>39</v>
      </c>
      <c r="Y3794" t="s">
        <v>64</v>
      </c>
      <c r="Z3794">
        <v>1</v>
      </c>
      <c r="AA3794" t="s">
        <v>61</v>
      </c>
      <c r="AB3794">
        <v>30</v>
      </c>
      <c r="AC3794" t="s">
        <v>58</v>
      </c>
      <c r="AD3794" t="s">
        <v>11368</v>
      </c>
      <c r="AE3794"/>
      <c r="AF3794" s="2" t="s">
        <v>11366</v>
      </c>
    </row>
    <row r="3795" spans="2:32" ht="18">
      <c r="B3795" t="s">
        <v>11369</v>
      </c>
      <c r="C3795" t="s">
        <v>11370</v>
      </c>
      <c r="D3795" s="2">
        <v>0</v>
      </c>
      <c r="E3795" s="2">
        <v>0</v>
      </c>
      <c r="F3795">
        <v>0</v>
      </c>
      <c r="G3795">
        <v>0</v>
      </c>
      <c r="H3795">
        <v>3</v>
      </c>
      <c r="I3795" t="s">
        <v>57</v>
      </c>
      <c r="J3795">
        <v>30</v>
      </c>
      <c r="K3795" t="s">
        <v>58</v>
      </c>
      <c r="L3795">
        <v>302</v>
      </c>
      <c r="M3795" t="s">
        <v>73</v>
      </c>
      <c r="N3795">
        <v>30200</v>
      </c>
      <c r="O3795" t="s">
        <v>73</v>
      </c>
      <c r="P3795">
        <v>302000001</v>
      </c>
      <c r="Q3795" t="s">
        <v>28</v>
      </c>
      <c r="R3795">
        <v>999999</v>
      </c>
      <c r="S3795" t="s">
        <v>24</v>
      </c>
      <c r="T3795">
        <v>9999999</v>
      </c>
      <c r="U3795" t="s">
        <v>24</v>
      </c>
      <c r="V3795">
        <v>300</v>
      </c>
      <c r="W3795" t="s">
        <v>25</v>
      </c>
      <c r="X3795" t="s">
        <v>39</v>
      </c>
      <c r="Y3795" t="s">
        <v>64</v>
      </c>
      <c r="Z3795">
        <v>1</v>
      </c>
      <c r="AA3795" t="s">
        <v>61</v>
      </c>
      <c r="AB3795">
        <v>30</v>
      </c>
      <c r="AC3795" t="s">
        <v>58</v>
      </c>
      <c r="AD3795" t="s">
        <v>11371</v>
      </c>
      <c r="AE3795"/>
      <c r="AF3795" s="2" t="s">
        <v>11369</v>
      </c>
    </row>
    <row r="3796" spans="2:32" ht="18">
      <c r="B3796" t="s">
        <v>11372</v>
      </c>
      <c r="C3796" t="s">
        <v>11373</v>
      </c>
      <c r="D3796" s="2">
        <v>0</v>
      </c>
      <c r="E3796" s="2">
        <v>600</v>
      </c>
      <c r="F3796">
        <v>600</v>
      </c>
      <c r="G3796">
        <v>0</v>
      </c>
      <c r="H3796">
        <v>3</v>
      </c>
      <c r="I3796" t="s">
        <v>57</v>
      </c>
      <c r="J3796">
        <v>30</v>
      </c>
      <c r="K3796" t="s">
        <v>58</v>
      </c>
      <c r="L3796">
        <v>302</v>
      </c>
      <c r="M3796" t="s">
        <v>73</v>
      </c>
      <c r="N3796">
        <v>30200</v>
      </c>
      <c r="O3796" t="s">
        <v>73</v>
      </c>
      <c r="P3796">
        <v>302000001</v>
      </c>
      <c r="Q3796" t="s">
        <v>28</v>
      </c>
      <c r="R3796">
        <v>999999</v>
      </c>
      <c r="S3796" t="s">
        <v>24</v>
      </c>
      <c r="T3796">
        <v>9999999</v>
      </c>
      <c r="U3796" t="s">
        <v>24</v>
      </c>
      <c r="V3796">
        <v>300</v>
      </c>
      <c r="W3796" t="s">
        <v>25</v>
      </c>
      <c r="X3796" t="s">
        <v>39</v>
      </c>
      <c r="Y3796" t="s">
        <v>64</v>
      </c>
      <c r="Z3796">
        <v>1</v>
      </c>
      <c r="AA3796" t="s">
        <v>61</v>
      </c>
      <c r="AB3796">
        <v>30</v>
      </c>
      <c r="AC3796" t="s">
        <v>58</v>
      </c>
      <c r="AD3796" t="s">
        <v>11374</v>
      </c>
      <c r="AE3796"/>
      <c r="AF3796" s="2" t="s">
        <v>11372</v>
      </c>
    </row>
    <row r="3797" spans="2:32" ht="18">
      <c r="B3797" t="s">
        <v>11375</v>
      </c>
      <c r="C3797" t="s">
        <v>11376</v>
      </c>
      <c r="D3797" s="2">
        <v>0</v>
      </c>
      <c r="E3797" s="2">
        <v>136000</v>
      </c>
      <c r="F3797" s="21">
        <v>136000</v>
      </c>
      <c r="G3797" s="21">
        <v>136000</v>
      </c>
      <c r="H3797">
        <v>1</v>
      </c>
      <c r="I3797" t="s">
        <v>68</v>
      </c>
      <c r="J3797">
        <v>10</v>
      </c>
      <c r="K3797" t="s">
        <v>68</v>
      </c>
      <c r="L3797">
        <v>102</v>
      </c>
      <c r="M3797" t="s">
        <v>77</v>
      </c>
      <c r="N3797">
        <v>10201</v>
      </c>
      <c r="O3797" t="s">
        <v>77</v>
      </c>
      <c r="P3797">
        <v>102010001</v>
      </c>
      <c r="Q3797" t="s">
        <v>29</v>
      </c>
      <c r="R3797">
        <v>999999</v>
      </c>
      <c r="S3797" t="s">
        <v>24</v>
      </c>
      <c r="T3797">
        <v>9999999</v>
      </c>
      <c r="U3797" t="s">
        <v>24</v>
      </c>
      <c r="V3797">
        <v>300</v>
      </c>
      <c r="W3797" t="s">
        <v>25</v>
      </c>
      <c r="X3797" t="s">
        <v>56</v>
      </c>
      <c r="Y3797" t="s">
        <v>65</v>
      </c>
      <c r="Z3797">
        <v>1</v>
      </c>
      <c r="AA3797" t="s">
        <v>61</v>
      </c>
      <c r="AB3797">
        <v>10</v>
      </c>
      <c r="AC3797" t="s">
        <v>68</v>
      </c>
      <c r="AD3797" t="s">
        <v>11377</v>
      </c>
      <c r="AE3797"/>
      <c r="AF3797" s="2" t="s">
        <v>11375</v>
      </c>
    </row>
    <row r="3798" spans="2:32" ht="18">
      <c r="B3798" t="s">
        <v>11378</v>
      </c>
      <c r="C3798" t="s">
        <v>11379</v>
      </c>
      <c r="D3798" s="2">
        <v>0</v>
      </c>
      <c r="E3798" s="2">
        <v>216000</v>
      </c>
      <c r="F3798" s="21">
        <v>216000</v>
      </c>
      <c r="G3798" s="21">
        <v>216000</v>
      </c>
      <c r="H3798">
        <v>1</v>
      </c>
      <c r="I3798" t="s">
        <v>68</v>
      </c>
      <c r="J3798">
        <v>10</v>
      </c>
      <c r="K3798" t="s">
        <v>68</v>
      </c>
      <c r="L3798">
        <v>102</v>
      </c>
      <c r="M3798" t="s">
        <v>77</v>
      </c>
      <c r="N3798">
        <v>10201</v>
      </c>
      <c r="O3798" t="s">
        <v>77</v>
      </c>
      <c r="P3798">
        <v>102010001</v>
      </c>
      <c r="Q3798" t="s">
        <v>29</v>
      </c>
      <c r="R3798">
        <v>999999</v>
      </c>
      <c r="S3798" t="s">
        <v>24</v>
      </c>
      <c r="T3798">
        <v>9999999</v>
      </c>
      <c r="U3798" t="s">
        <v>24</v>
      </c>
      <c r="V3798">
        <v>300</v>
      </c>
      <c r="W3798" t="s">
        <v>25</v>
      </c>
      <c r="X3798" t="s">
        <v>56</v>
      </c>
      <c r="Y3798" t="s">
        <v>65</v>
      </c>
      <c r="Z3798">
        <v>1</v>
      </c>
      <c r="AA3798" t="s">
        <v>61</v>
      </c>
      <c r="AB3798">
        <v>10</v>
      </c>
      <c r="AC3798" t="s">
        <v>68</v>
      </c>
      <c r="AD3798" t="s">
        <v>11380</v>
      </c>
      <c r="AE3798"/>
      <c r="AF3798" s="2" t="s">
        <v>11378</v>
      </c>
    </row>
    <row r="3799" spans="2:32" ht="18">
      <c r="B3799" t="s">
        <v>11381</v>
      </c>
      <c r="C3799" t="s">
        <v>11382</v>
      </c>
      <c r="D3799" s="2">
        <v>0</v>
      </c>
      <c r="E3799" s="2">
        <v>152000</v>
      </c>
      <c r="F3799" s="21">
        <v>152000</v>
      </c>
      <c r="G3799" s="21">
        <v>152000</v>
      </c>
      <c r="H3799">
        <v>1</v>
      </c>
      <c r="I3799" t="s">
        <v>68</v>
      </c>
      <c r="J3799">
        <v>10</v>
      </c>
      <c r="K3799" t="s">
        <v>68</v>
      </c>
      <c r="L3799">
        <v>102</v>
      </c>
      <c r="M3799" t="s">
        <v>77</v>
      </c>
      <c r="N3799">
        <v>10201</v>
      </c>
      <c r="O3799" t="s">
        <v>77</v>
      </c>
      <c r="P3799">
        <v>102010001</v>
      </c>
      <c r="Q3799" t="s">
        <v>29</v>
      </c>
      <c r="R3799">
        <v>999999</v>
      </c>
      <c r="S3799" t="s">
        <v>24</v>
      </c>
      <c r="T3799">
        <v>9999999</v>
      </c>
      <c r="U3799" t="s">
        <v>24</v>
      </c>
      <c r="V3799">
        <v>300</v>
      </c>
      <c r="W3799" t="s">
        <v>25</v>
      </c>
      <c r="X3799" t="s">
        <v>56</v>
      </c>
      <c r="Y3799" t="s">
        <v>65</v>
      </c>
      <c r="Z3799">
        <v>1</v>
      </c>
      <c r="AA3799" t="s">
        <v>61</v>
      </c>
      <c r="AB3799">
        <v>10</v>
      </c>
      <c r="AC3799" t="s">
        <v>68</v>
      </c>
      <c r="AD3799" t="s">
        <v>11383</v>
      </c>
      <c r="AE3799"/>
      <c r="AF3799" s="2" t="s">
        <v>11381</v>
      </c>
    </row>
    <row r="3800" spans="2:32" ht="18">
      <c r="B3800" t="s">
        <v>11384</v>
      </c>
      <c r="C3800" t="s">
        <v>11385</v>
      </c>
      <c r="D3800" s="2">
        <v>0</v>
      </c>
      <c r="E3800" s="2">
        <v>282000</v>
      </c>
      <c r="F3800" s="21">
        <v>282000</v>
      </c>
      <c r="G3800" s="21">
        <v>282000</v>
      </c>
      <c r="H3800">
        <v>1</v>
      </c>
      <c r="I3800" t="s">
        <v>68</v>
      </c>
      <c r="J3800">
        <v>10</v>
      </c>
      <c r="K3800" t="s">
        <v>68</v>
      </c>
      <c r="L3800">
        <v>102</v>
      </c>
      <c r="M3800" t="s">
        <v>77</v>
      </c>
      <c r="N3800">
        <v>10201</v>
      </c>
      <c r="O3800" t="s">
        <v>77</v>
      </c>
      <c r="P3800">
        <v>102010001</v>
      </c>
      <c r="Q3800" t="s">
        <v>29</v>
      </c>
      <c r="R3800">
        <v>999999</v>
      </c>
      <c r="S3800" t="s">
        <v>24</v>
      </c>
      <c r="T3800">
        <v>9999999</v>
      </c>
      <c r="U3800" t="s">
        <v>24</v>
      </c>
      <c r="V3800">
        <v>300</v>
      </c>
      <c r="W3800" t="s">
        <v>25</v>
      </c>
      <c r="X3800" t="s">
        <v>56</v>
      </c>
      <c r="Y3800" t="s">
        <v>65</v>
      </c>
      <c r="Z3800">
        <v>1</v>
      </c>
      <c r="AA3800" t="s">
        <v>61</v>
      </c>
      <c r="AB3800">
        <v>10</v>
      </c>
      <c r="AC3800" t="s">
        <v>68</v>
      </c>
      <c r="AD3800" t="s">
        <v>11386</v>
      </c>
      <c r="AE3800"/>
      <c r="AF3800" s="2" t="s">
        <v>11384</v>
      </c>
    </row>
    <row r="3801" spans="2:32" ht="18">
      <c r="B3801" t="s">
        <v>11387</v>
      </c>
      <c r="C3801" t="s">
        <v>11388</v>
      </c>
      <c r="D3801" s="2">
        <v>0</v>
      </c>
      <c r="E3801" s="2">
        <v>192000</v>
      </c>
      <c r="F3801" s="21">
        <v>192000</v>
      </c>
      <c r="G3801" s="21">
        <v>192000</v>
      </c>
      <c r="H3801">
        <v>1</v>
      </c>
      <c r="I3801" t="s">
        <v>68</v>
      </c>
      <c r="J3801">
        <v>10</v>
      </c>
      <c r="K3801" t="s">
        <v>68</v>
      </c>
      <c r="L3801">
        <v>102</v>
      </c>
      <c r="M3801" t="s">
        <v>77</v>
      </c>
      <c r="N3801">
        <v>10201</v>
      </c>
      <c r="O3801" t="s">
        <v>77</v>
      </c>
      <c r="P3801">
        <v>102010001</v>
      </c>
      <c r="Q3801" t="s">
        <v>29</v>
      </c>
      <c r="R3801">
        <v>999999</v>
      </c>
      <c r="S3801" t="s">
        <v>24</v>
      </c>
      <c r="T3801">
        <v>9999999</v>
      </c>
      <c r="U3801" t="s">
        <v>24</v>
      </c>
      <c r="V3801">
        <v>300</v>
      </c>
      <c r="W3801" t="s">
        <v>25</v>
      </c>
      <c r="X3801" t="s">
        <v>56</v>
      </c>
      <c r="Y3801" t="s">
        <v>65</v>
      </c>
      <c r="Z3801">
        <v>1</v>
      </c>
      <c r="AA3801" t="s">
        <v>61</v>
      </c>
      <c r="AB3801">
        <v>10</v>
      </c>
      <c r="AC3801" t="s">
        <v>68</v>
      </c>
      <c r="AD3801" t="s">
        <v>11389</v>
      </c>
      <c r="AE3801"/>
      <c r="AF3801" s="2" t="s">
        <v>11387</v>
      </c>
    </row>
    <row r="3802" spans="2:32" ht="18">
      <c r="B3802" t="s">
        <v>11390</v>
      </c>
      <c r="C3802" t="s">
        <v>11391</v>
      </c>
      <c r="D3802" s="2">
        <v>0</v>
      </c>
      <c r="E3802" s="2">
        <v>304500</v>
      </c>
      <c r="F3802" s="21">
        <v>304500</v>
      </c>
      <c r="G3802" s="21">
        <v>304500</v>
      </c>
      <c r="H3802">
        <v>1</v>
      </c>
      <c r="I3802" t="s">
        <v>68</v>
      </c>
      <c r="J3802">
        <v>10</v>
      </c>
      <c r="K3802" t="s">
        <v>68</v>
      </c>
      <c r="L3802">
        <v>102</v>
      </c>
      <c r="M3802" t="s">
        <v>77</v>
      </c>
      <c r="N3802">
        <v>10201</v>
      </c>
      <c r="O3802" t="s">
        <v>77</v>
      </c>
      <c r="P3802">
        <v>102010001</v>
      </c>
      <c r="Q3802" t="s">
        <v>29</v>
      </c>
      <c r="R3802">
        <v>999999</v>
      </c>
      <c r="S3802" t="s">
        <v>24</v>
      </c>
      <c r="T3802">
        <v>9999999</v>
      </c>
      <c r="U3802" t="s">
        <v>24</v>
      </c>
      <c r="V3802">
        <v>300</v>
      </c>
      <c r="W3802" t="s">
        <v>25</v>
      </c>
      <c r="X3802" t="s">
        <v>56</v>
      </c>
      <c r="Y3802" t="s">
        <v>65</v>
      </c>
      <c r="Z3802">
        <v>1</v>
      </c>
      <c r="AA3802" t="s">
        <v>61</v>
      </c>
      <c r="AB3802">
        <v>10</v>
      </c>
      <c r="AC3802" t="s">
        <v>68</v>
      </c>
      <c r="AD3802" t="s">
        <v>11392</v>
      </c>
      <c r="AE3802"/>
      <c r="AF3802" s="2" t="s">
        <v>11390</v>
      </c>
    </row>
    <row r="3803" spans="2:32" ht="18">
      <c r="B3803" t="s">
        <v>11393</v>
      </c>
      <c r="C3803" t="s">
        <v>11394</v>
      </c>
      <c r="D3803" s="2">
        <v>0</v>
      </c>
      <c r="E3803" s="2">
        <v>214500</v>
      </c>
      <c r="F3803" s="21">
        <v>214500</v>
      </c>
      <c r="G3803" s="21">
        <v>214500</v>
      </c>
      <c r="H3803">
        <v>1</v>
      </c>
      <c r="I3803" t="s">
        <v>68</v>
      </c>
      <c r="J3803">
        <v>10</v>
      </c>
      <c r="K3803" t="s">
        <v>68</v>
      </c>
      <c r="L3803">
        <v>102</v>
      </c>
      <c r="M3803" t="s">
        <v>77</v>
      </c>
      <c r="N3803">
        <v>10201</v>
      </c>
      <c r="O3803" t="s">
        <v>77</v>
      </c>
      <c r="P3803">
        <v>102010001</v>
      </c>
      <c r="Q3803" t="s">
        <v>29</v>
      </c>
      <c r="R3803">
        <v>999999</v>
      </c>
      <c r="S3803" t="s">
        <v>24</v>
      </c>
      <c r="T3803">
        <v>9999999</v>
      </c>
      <c r="U3803" t="s">
        <v>24</v>
      </c>
      <c r="V3803">
        <v>300</v>
      </c>
      <c r="W3803" t="s">
        <v>25</v>
      </c>
      <c r="X3803" t="s">
        <v>56</v>
      </c>
      <c r="Y3803" t="s">
        <v>65</v>
      </c>
      <c r="Z3803">
        <v>1</v>
      </c>
      <c r="AA3803" t="s">
        <v>61</v>
      </c>
      <c r="AB3803">
        <v>10</v>
      </c>
      <c r="AC3803" t="s">
        <v>68</v>
      </c>
      <c r="AD3803" t="s">
        <v>11395</v>
      </c>
      <c r="AE3803"/>
      <c r="AF3803" s="2" t="s">
        <v>11393</v>
      </c>
    </row>
    <row r="3804" spans="2:32" ht="18">
      <c r="B3804" t="s">
        <v>11396</v>
      </c>
      <c r="C3804" t="s">
        <v>11397</v>
      </c>
      <c r="D3804" s="2">
        <v>0</v>
      </c>
      <c r="E3804" s="2">
        <v>350000</v>
      </c>
      <c r="F3804" s="21">
        <v>350000</v>
      </c>
      <c r="G3804" s="21">
        <v>350000</v>
      </c>
      <c r="H3804">
        <v>1</v>
      </c>
      <c r="I3804" t="s">
        <v>68</v>
      </c>
      <c r="J3804">
        <v>10</v>
      </c>
      <c r="K3804" t="s">
        <v>68</v>
      </c>
      <c r="L3804">
        <v>102</v>
      </c>
      <c r="M3804" t="s">
        <v>77</v>
      </c>
      <c r="N3804">
        <v>10201</v>
      </c>
      <c r="O3804" t="s">
        <v>77</v>
      </c>
      <c r="P3804">
        <v>102010001</v>
      </c>
      <c r="Q3804" t="s">
        <v>29</v>
      </c>
      <c r="R3804">
        <v>999999</v>
      </c>
      <c r="S3804" t="s">
        <v>24</v>
      </c>
      <c r="T3804">
        <v>9999999</v>
      </c>
      <c r="U3804" t="s">
        <v>24</v>
      </c>
      <c r="V3804">
        <v>300</v>
      </c>
      <c r="W3804" t="s">
        <v>25</v>
      </c>
      <c r="X3804" t="s">
        <v>56</v>
      </c>
      <c r="Y3804" t="s">
        <v>65</v>
      </c>
      <c r="Z3804">
        <v>1</v>
      </c>
      <c r="AA3804" t="s">
        <v>61</v>
      </c>
      <c r="AB3804">
        <v>10</v>
      </c>
      <c r="AC3804" t="s">
        <v>68</v>
      </c>
      <c r="AD3804" t="s">
        <v>11398</v>
      </c>
      <c r="AE3804"/>
      <c r="AF3804" s="2" t="s">
        <v>11396</v>
      </c>
    </row>
    <row r="3805" spans="2:32" ht="18">
      <c r="B3805" t="s">
        <v>11399</v>
      </c>
      <c r="C3805" t="s">
        <v>11400</v>
      </c>
      <c r="D3805" s="2">
        <v>0</v>
      </c>
      <c r="E3805" s="2">
        <v>238000</v>
      </c>
      <c r="F3805" s="21">
        <v>238000</v>
      </c>
      <c r="G3805" s="21">
        <v>238000</v>
      </c>
      <c r="H3805">
        <v>1</v>
      </c>
      <c r="I3805" t="s">
        <v>68</v>
      </c>
      <c r="J3805">
        <v>10</v>
      </c>
      <c r="K3805" t="s">
        <v>68</v>
      </c>
      <c r="L3805">
        <v>102</v>
      </c>
      <c r="M3805" t="s">
        <v>77</v>
      </c>
      <c r="N3805">
        <v>10201</v>
      </c>
      <c r="O3805" t="s">
        <v>77</v>
      </c>
      <c r="P3805">
        <v>102010001</v>
      </c>
      <c r="Q3805" t="s">
        <v>29</v>
      </c>
      <c r="R3805">
        <v>999999</v>
      </c>
      <c r="S3805" t="s">
        <v>24</v>
      </c>
      <c r="T3805">
        <v>9999999</v>
      </c>
      <c r="U3805" t="s">
        <v>24</v>
      </c>
      <c r="V3805">
        <v>300</v>
      </c>
      <c r="W3805" t="s">
        <v>25</v>
      </c>
      <c r="X3805" t="s">
        <v>56</v>
      </c>
      <c r="Y3805" t="s">
        <v>65</v>
      </c>
      <c r="Z3805">
        <v>1</v>
      </c>
      <c r="AA3805" t="s">
        <v>61</v>
      </c>
      <c r="AB3805">
        <v>10</v>
      </c>
      <c r="AC3805" t="s">
        <v>68</v>
      </c>
      <c r="AD3805" t="s">
        <v>11401</v>
      </c>
      <c r="AE3805"/>
      <c r="AF3805" s="2" t="s">
        <v>11399</v>
      </c>
    </row>
    <row r="3806" spans="2:32" ht="18">
      <c r="B3806" t="s">
        <v>11402</v>
      </c>
      <c r="C3806" t="s">
        <v>11403</v>
      </c>
      <c r="D3806" s="2">
        <v>0</v>
      </c>
      <c r="E3806" s="2">
        <v>378000</v>
      </c>
      <c r="F3806" s="21">
        <v>378000</v>
      </c>
      <c r="G3806" s="21">
        <v>378000</v>
      </c>
      <c r="H3806">
        <v>1</v>
      </c>
      <c r="I3806" t="s">
        <v>68</v>
      </c>
      <c r="J3806">
        <v>10</v>
      </c>
      <c r="K3806" t="s">
        <v>68</v>
      </c>
      <c r="L3806">
        <v>102</v>
      </c>
      <c r="M3806" t="s">
        <v>77</v>
      </c>
      <c r="N3806">
        <v>10201</v>
      </c>
      <c r="O3806" t="s">
        <v>77</v>
      </c>
      <c r="P3806">
        <v>102010001</v>
      </c>
      <c r="Q3806" t="s">
        <v>29</v>
      </c>
      <c r="R3806">
        <v>999999</v>
      </c>
      <c r="S3806" t="s">
        <v>24</v>
      </c>
      <c r="T3806">
        <v>9999999</v>
      </c>
      <c r="U3806" t="s">
        <v>24</v>
      </c>
      <c r="V3806">
        <v>300</v>
      </c>
      <c r="W3806" t="s">
        <v>25</v>
      </c>
      <c r="X3806" t="s">
        <v>56</v>
      </c>
      <c r="Y3806" t="s">
        <v>65</v>
      </c>
      <c r="Z3806">
        <v>1</v>
      </c>
      <c r="AA3806" t="s">
        <v>61</v>
      </c>
      <c r="AB3806">
        <v>10</v>
      </c>
      <c r="AC3806" t="s">
        <v>68</v>
      </c>
      <c r="AD3806" t="s">
        <v>11404</v>
      </c>
      <c r="AE3806"/>
      <c r="AF3806" s="2" t="s">
        <v>11402</v>
      </c>
    </row>
    <row r="3807" spans="2:32" ht="18">
      <c r="B3807" t="s">
        <v>11405</v>
      </c>
      <c r="C3807" t="s">
        <v>11406</v>
      </c>
      <c r="D3807" s="2">
        <v>0</v>
      </c>
      <c r="E3807" s="2">
        <v>266000</v>
      </c>
      <c r="F3807" s="21">
        <v>266000</v>
      </c>
      <c r="G3807" s="21">
        <v>266000</v>
      </c>
      <c r="H3807">
        <v>1</v>
      </c>
      <c r="I3807" t="s">
        <v>68</v>
      </c>
      <c r="J3807">
        <v>10</v>
      </c>
      <c r="K3807" t="s">
        <v>68</v>
      </c>
      <c r="L3807">
        <v>102</v>
      </c>
      <c r="M3807" t="s">
        <v>77</v>
      </c>
      <c r="N3807">
        <v>10201</v>
      </c>
      <c r="O3807" t="s">
        <v>77</v>
      </c>
      <c r="P3807">
        <v>102010001</v>
      </c>
      <c r="Q3807" t="s">
        <v>29</v>
      </c>
      <c r="R3807">
        <v>999999</v>
      </c>
      <c r="S3807" t="s">
        <v>24</v>
      </c>
      <c r="T3807">
        <v>9999999</v>
      </c>
      <c r="U3807" t="s">
        <v>24</v>
      </c>
      <c r="V3807">
        <v>300</v>
      </c>
      <c r="W3807" t="s">
        <v>25</v>
      </c>
      <c r="X3807" t="s">
        <v>56</v>
      </c>
      <c r="Y3807" t="s">
        <v>65</v>
      </c>
      <c r="Z3807">
        <v>1</v>
      </c>
      <c r="AA3807" t="s">
        <v>61</v>
      </c>
      <c r="AB3807">
        <v>10</v>
      </c>
      <c r="AC3807" t="s">
        <v>68</v>
      </c>
      <c r="AD3807" t="s">
        <v>11407</v>
      </c>
      <c r="AE3807"/>
      <c r="AF3807" s="2" t="s">
        <v>11405</v>
      </c>
    </row>
    <row r="3808" spans="2:32" ht="18">
      <c r="B3808" t="s">
        <v>11408</v>
      </c>
      <c r="C3808" t="s">
        <v>11409</v>
      </c>
      <c r="D3808" s="2">
        <v>0</v>
      </c>
      <c r="E3808" s="2">
        <v>128000</v>
      </c>
      <c r="F3808" s="21">
        <v>128000</v>
      </c>
      <c r="G3808" s="21">
        <v>128000</v>
      </c>
      <c r="H3808">
        <v>1</v>
      </c>
      <c r="I3808" t="s">
        <v>68</v>
      </c>
      <c r="J3808">
        <v>10</v>
      </c>
      <c r="K3808" t="s">
        <v>68</v>
      </c>
      <c r="L3808">
        <v>102</v>
      </c>
      <c r="M3808" t="s">
        <v>77</v>
      </c>
      <c r="N3808">
        <v>10201</v>
      </c>
      <c r="O3808" t="s">
        <v>77</v>
      </c>
      <c r="P3808">
        <v>102010001</v>
      </c>
      <c r="Q3808" t="s">
        <v>29</v>
      </c>
      <c r="R3808">
        <v>999999</v>
      </c>
      <c r="S3808" t="s">
        <v>24</v>
      </c>
      <c r="T3808">
        <v>9999999</v>
      </c>
      <c r="U3808" t="s">
        <v>24</v>
      </c>
      <c r="V3808">
        <v>300</v>
      </c>
      <c r="W3808" t="s">
        <v>25</v>
      </c>
      <c r="X3808" t="s">
        <v>56</v>
      </c>
      <c r="Y3808" t="s">
        <v>65</v>
      </c>
      <c r="Z3808">
        <v>1</v>
      </c>
      <c r="AA3808" t="s">
        <v>61</v>
      </c>
      <c r="AB3808">
        <v>10</v>
      </c>
      <c r="AC3808" t="s">
        <v>68</v>
      </c>
      <c r="AD3808" t="s">
        <v>11410</v>
      </c>
      <c r="AE3808"/>
      <c r="AF3808" s="2" t="s">
        <v>11408</v>
      </c>
    </row>
    <row r="3809" spans="2:32" ht="18">
      <c r="B3809" t="s">
        <v>11411</v>
      </c>
      <c r="C3809" t="s">
        <v>11376</v>
      </c>
      <c r="D3809" s="2">
        <v>0</v>
      </c>
      <c r="E3809" s="2">
        <v>80000</v>
      </c>
      <c r="F3809" s="21">
        <v>80000</v>
      </c>
      <c r="G3809" s="21">
        <v>80000</v>
      </c>
      <c r="H3809">
        <v>1</v>
      </c>
      <c r="I3809" t="s">
        <v>68</v>
      </c>
      <c r="J3809">
        <v>10</v>
      </c>
      <c r="K3809" t="s">
        <v>68</v>
      </c>
      <c r="L3809">
        <v>102</v>
      </c>
      <c r="M3809" t="s">
        <v>77</v>
      </c>
      <c r="N3809">
        <v>10201</v>
      </c>
      <c r="O3809" t="s">
        <v>77</v>
      </c>
      <c r="P3809">
        <v>102010001</v>
      </c>
      <c r="Q3809" t="s">
        <v>29</v>
      </c>
      <c r="R3809">
        <v>999999</v>
      </c>
      <c r="S3809" t="s">
        <v>24</v>
      </c>
      <c r="T3809">
        <v>9999999</v>
      </c>
      <c r="U3809" t="s">
        <v>24</v>
      </c>
      <c r="V3809">
        <v>300</v>
      </c>
      <c r="W3809" t="s">
        <v>25</v>
      </c>
      <c r="X3809" t="s">
        <v>56</v>
      </c>
      <c r="Y3809" t="s">
        <v>65</v>
      </c>
      <c r="Z3809">
        <v>1</v>
      </c>
      <c r="AA3809" t="s">
        <v>61</v>
      </c>
      <c r="AB3809">
        <v>10</v>
      </c>
      <c r="AC3809" t="s">
        <v>68</v>
      </c>
      <c r="AD3809" t="s">
        <v>11377</v>
      </c>
      <c r="AE3809"/>
      <c r="AF3809" s="2" t="s">
        <v>11411</v>
      </c>
    </row>
    <row r="3810" spans="2:32" ht="18">
      <c r="B3810" t="s">
        <v>11412</v>
      </c>
      <c r="C3810" t="s">
        <v>11379</v>
      </c>
      <c r="D3810" s="2">
        <v>0</v>
      </c>
      <c r="E3810" s="2">
        <v>144000</v>
      </c>
      <c r="F3810" s="21">
        <v>144000</v>
      </c>
      <c r="G3810" s="21">
        <v>144000</v>
      </c>
      <c r="H3810">
        <v>1</v>
      </c>
      <c r="I3810" t="s">
        <v>68</v>
      </c>
      <c r="J3810">
        <v>10</v>
      </c>
      <c r="K3810" t="s">
        <v>68</v>
      </c>
      <c r="L3810">
        <v>102</v>
      </c>
      <c r="M3810" t="s">
        <v>77</v>
      </c>
      <c r="N3810">
        <v>10201</v>
      </c>
      <c r="O3810" t="s">
        <v>77</v>
      </c>
      <c r="P3810">
        <v>102010001</v>
      </c>
      <c r="Q3810" t="s">
        <v>29</v>
      </c>
      <c r="R3810">
        <v>999999</v>
      </c>
      <c r="S3810" t="s">
        <v>24</v>
      </c>
      <c r="T3810">
        <v>9999999</v>
      </c>
      <c r="U3810" t="s">
        <v>24</v>
      </c>
      <c r="V3810">
        <v>300</v>
      </c>
      <c r="W3810" t="s">
        <v>25</v>
      </c>
      <c r="X3810" t="s">
        <v>56</v>
      </c>
      <c r="Y3810" t="s">
        <v>65</v>
      </c>
      <c r="Z3810">
        <v>1</v>
      </c>
      <c r="AA3810" t="s">
        <v>61</v>
      </c>
      <c r="AB3810">
        <v>10</v>
      </c>
      <c r="AC3810" t="s">
        <v>68</v>
      </c>
      <c r="AD3810" t="s">
        <v>11380</v>
      </c>
      <c r="AE3810"/>
      <c r="AF3810" s="2" t="s">
        <v>11412</v>
      </c>
    </row>
    <row r="3811" spans="2:32" ht="18">
      <c r="B3811" t="s">
        <v>11413</v>
      </c>
      <c r="C3811" t="s">
        <v>11382</v>
      </c>
      <c r="D3811" s="2">
        <v>0</v>
      </c>
      <c r="E3811" s="2">
        <v>96000</v>
      </c>
      <c r="F3811" s="21">
        <v>96000</v>
      </c>
      <c r="G3811" s="21">
        <v>96000</v>
      </c>
      <c r="H3811">
        <v>1</v>
      </c>
      <c r="I3811" t="s">
        <v>68</v>
      </c>
      <c r="J3811">
        <v>10</v>
      </c>
      <c r="K3811" t="s">
        <v>68</v>
      </c>
      <c r="L3811">
        <v>102</v>
      </c>
      <c r="M3811" t="s">
        <v>77</v>
      </c>
      <c r="N3811">
        <v>10201</v>
      </c>
      <c r="O3811" t="s">
        <v>77</v>
      </c>
      <c r="P3811">
        <v>102010001</v>
      </c>
      <c r="Q3811" t="s">
        <v>29</v>
      </c>
      <c r="R3811">
        <v>999999</v>
      </c>
      <c r="S3811" t="s">
        <v>24</v>
      </c>
      <c r="T3811">
        <v>9999999</v>
      </c>
      <c r="U3811" t="s">
        <v>24</v>
      </c>
      <c r="V3811">
        <v>300</v>
      </c>
      <c r="W3811" t="s">
        <v>25</v>
      </c>
      <c r="X3811" t="s">
        <v>56</v>
      </c>
      <c r="Y3811" t="s">
        <v>65</v>
      </c>
      <c r="Z3811">
        <v>1</v>
      </c>
      <c r="AA3811" t="s">
        <v>61</v>
      </c>
      <c r="AB3811">
        <v>10</v>
      </c>
      <c r="AC3811" t="s">
        <v>68</v>
      </c>
      <c r="AD3811" t="s">
        <v>11383</v>
      </c>
      <c r="AE3811"/>
      <c r="AF3811" s="2" t="s">
        <v>11413</v>
      </c>
    </row>
    <row r="3812" spans="2:32" ht="18">
      <c r="B3812" t="s">
        <v>11414</v>
      </c>
      <c r="C3812" t="s">
        <v>11385</v>
      </c>
      <c r="D3812" s="2">
        <v>0</v>
      </c>
      <c r="E3812" s="2">
        <v>180000</v>
      </c>
      <c r="F3812" s="21">
        <v>180000</v>
      </c>
      <c r="G3812" s="21">
        <v>180000</v>
      </c>
      <c r="H3812">
        <v>1</v>
      </c>
      <c r="I3812" t="s">
        <v>68</v>
      </c>
      <c r="J3812">
        <v>10</v>
      </c>
      <c r="K3812" t="s">
        <v>68</v>
      </c>
      <c r="L3812">
        <v>102</v>
      </c>
      <c r="M3812" t="s">
        <v>77</v>
      </c>
      <c r="N3812">
        <v>10201</v>
      </c>
      <c r="O3812" t="s">
        <v>77</v>
      </c>
      <c r="P3812">
        <v>102010001</v>
      </c>
      <c r="Q3812" t="s">
        <v>29</v>
      </c>
      <c r="R3812">
        <v>999999</v>
      </c>
      <c r="S3812" t="s">
        <v>24</v>
      </c>
      <c r="T3812">
        <v>9999999</v>
      </c>
      <c r="U3812" t="s">
        <v>24</v>
      </c>
      <c r="V3812">
        <v>300</v>
      </c>
      <c r="W3812" t="s">
        <v>25</v>
      </c>
      <c r="X3812" t="s">
        <v>56</v>
      </c>
      <c r="Y3812" t="s">
        <v>65</v>
      </c>
      <c r="Z3812">
        <v>1</v>
      </c>
      <c r="AA3812" t="s">
        <v>61</v>
      </c>
      <c r="AB3812">
        <v>10</v>
      </c>
      <c r="AC3812" t="s">
        <v>68</v>
      </c>
      <c r="AD3812" t="s">
        <v>11386</v>
      </c>
      <c r="AE3812"/>
      <c r="AF3812" s="2" t="s">
        <v>11414</v>
      </c>
    </row>
    <row r="3813" spans="2:32" ht="18">
      <c r="B3813" t="s">
        <v>11415</v>
      </c>
      <c r="C3813" t="s">
        <v>11388</v>
      </c>
      <c r="D3813" s="2">
        <v>0</v>
      </c>
      <c r="E3813" s="2">
        <v>112500</v>
      </c>
      <c r="F3813" s="21">
        <v>112500</v>
      </c>
      <c r="G3813" s="21">
        <v>112500</v>
      </c>
      <c r="H3813">
        <v>1</v>
      </c>
      <c r="I3813" t="s">
        <v>68</v>
      </c>
      <c r="J3813">
        <v>10</v>
      </c>
      <c r="K3813" t="s">
        <v>68</v>
      </c>
      <c r="L3813">
        <v>102</v>
      </c>
      <c r="M3813" t="s">
        <v>77</v>
      </c>
      <c r="N3813">
        <v>10201</v>
      </c>
      <c r="O3813" t="s">
        <v>77</v>
      </c>
      <c r="P3813">
        <v>102010001</v>
      </c>
      <c r="Q3813" t="s">
        <v>29</v>
      </c>
      <c r="R3813">
        <v>999999</v>
      </c>
      <c r="S3813" t="s">
        <v>24</v>
      </c>
      <c r="T3813">
        <v>9999999</v>
      </c>
      <c r="U3813" t="s">
        <v>24</v>
      </c>
      <c r="V3813">
        <v>300</v>
      </c>
      <c r="W3813" t="s">
        <v>25</v>
      </c>
      <c r="X3813" t="s">
        <v>56</v>
      </c>
      <c r="Y3813" t="s">
        <v>65</v>
      </c>
      <c r="Z3813">
        <v>1</v>
      </c>
      <c r="AA3813" t="s">
        <v>61</v>
      </c>
      <c r="AB3813">
        <v>10</v>
      </c>
      <c r="AC3813" t="s">
        <v>68</v>
      </c>
      <c r="AD3813" t="s">
        <v>11389</v>
      </c>
      <c r="AE3813"/>
      <c r="AF3813" s="2" t="s">
        <v>11415</v>
      </c>
    </row>
    <row r="3814" spans="2:32" ht="18">
      <c r="B3814" t="s">
        <v>11416</v>
      </c>
      <c r="C3814" t="s">
        <v>11391</v>
      </c>
      <c r="D3814" s="2">
        <v>0</v>
      </c>
      <c r="E3814" s="2">
        <v>202500</v>
      </c>
      <c r="F3814" s="21">
        <v>202500</v>
      </c>
      <c r="G3814" s="21">
        <v>202500</v>
      </c>
      <c r="H3814">
        <v>1</v>
      </c>
      <c r="I3814" t="s">
        <v>68</v>
      </c>
      <c r="J3814">
        <v>10</v>
      </c>
      <c r="K3814" t="s">
        <v>68</v>
      </c>
      <c r="L3814">
        <v>102</v>
      </c>
      <c r="M3814" t="s">
        <v>77</v>
      </c>
      <c r="N3814">
        <v>10201</v>
      </c>
      <c r="O3814" t="s">
        <v>77</v>
      </c>
      <c r="P3814">
        <v>102010001</v>
      </c>
      <c r="Q3814" t="s">
        <v>29</v>
      </c>
      <c r="R3814">
        <v>999999</v>
      </c>
      <c r="S3814" t="s">
        <v>24</v>
      </c>
      <c r="T3814">
        <v>9999999</v>
      </c>
      <c r="U3814" t="s">
        <v>24</v>
      </c>
      <c r="V3814">
        <v>300</v>
      </c>
      <c r="W3814" t="s">
        <v>25</v>
      </c>
      <c r="X3814" t="s">
        <v>56</v>
      </c>
      <c r="Y3814" t="s">
        <v>65</v>
      </c>
      <c r="Z3814">
        <v>1</v>
      </c>
      <c r="AA3814" t="s">
        <v>61</v>
      </c>
      <c r="AB3814">
        <v>10</v>
      </c>
      <c r="AC3814" t="s">
        <v>68</v>
      </c>
      <c r="AD3814" t="s">
        <v>11392</v>
      </c>
      <c r="AE3814"/>
      <c r="AF3814" s="2" t="s">
        <v>11416</v>
      </c>
    </row>
    <row r="3815" spans="2:32" ht="18">
      <c r="B3815" t="s">
        <v>11417</v>
      </c>
      <c r="C3815" t="s">
        <v>11394</v>
      </c>
      <c r="D3815" s="2">
        <v>0</v>
      </c>
      <c r="E3815" s="2">
        <v>135000</v>
      </c>
      <c r="F3815" s="21">
        <v>135000</v>
      </c>
      <c r="G3815" s="21">
        <v>135000</v>
      </c>
      <c r="H3815">
        <v>1</v>
      </c>
      <c r="I3815" t="s">
        <v>68</v>
      </c>
      <c r="J3815">
        <v>10</v>
      </c>
      <c r="K3815" t="s">
        <v>68</v>
      </c>
      <c r="L3815">
        <v>102</v>
      </c>
      <c r="M3815" t="s">
        <v>77</v>
      </c>
      <c r="N3815">
        <v>10201</v>
      </c>
      <c r="O3815" t="s">
        <v>77</v>
      </c>
      <c r="P3815">
        <v>102010001</v>
      </c>
      <c r="Q3815" t="s">
        <v>29</v>
      </c>
      <c r="R3815">
        <v>999999</v>
      </c>
      <c r="S3815" t="s">
        <v>24</v>
      </c>
      <c r="T3815">
        <v>9999999</v>
      </c>
      <c r="U3815" t="s">
        <v>24</v>
      </c>
      <c r="V3815">
        <v>300</v>
      </c>
      <c r="W3815" t="s">
        <v>25</v>
      </c>
      <c r="X3815" t="s">
        <v>56</v>
      </c>
      <c r="Y3815" t="s">
        <v>65</v>
      </c>
      <c r="Z3815">
        <v>1</v>
      </c>
      <c r="AA3815" t="s">
        <v>61</v>
      </c>
      <c r="AB3815">
        <v>10</v>
      </c>
      <c r="AC3815" t="s">
        <v>68</v>
      </c>
      <c r="AD3815" t="s">
        <v>11395</v>
      </c>
      <c r="AE3815"/>
      <c r="AF3815" s="2" t="s">
        <v>11417</v>
      </c>
    </row>
    <row r="3816" spans="2:32" ht="18">
      <c r="B3816" t="s">
        <v>11418</v>
      </c>
      <c r="C3816" t="s">
        <v>11397</v>
      </c>
      <c r="D3816" s="2">
        <v>0</v>
      </c>
      <c r="E3816" s="2">
        <v>224000</v>
      </c>
      <c r="F3816" s="21">
        <v>224000</v>
      </c>
      <c r="G3816" s="21">
        <v>224000</v>
      </c>
      <c r="H3816">
        <v>1</v>
      </c>
      <c r="I3816" t="s">
        <v>68</v>
      </c>
      <c r="J3816">
        <v>10</v>
      </c>
      <c r="K3816" t="s">
        <v>68</v>
      </c>
      <c r="L3816">
        <v>102</v>
      </c>
      <c r="M3816" t="s">
        <v>77</v>
      </c>
      <c r="N3816">
        <v>10201</v>
      </c>
      <c r="O3816" t="s">
        <v>77</v>
      </c>
      <c r="P3816">
        <v>102010001</v>
      </c>
      <c r="Q3816" t="s">
        <v>29</v>
      </c>
      <c r="R3816">
        <v>999999</v>
      </c>
      <c r="S3816" t="s">
        <v>24</v>
      </c>
      <c r="T3816">
        <v>9999999</v>
      </c>
      <c r="U3816" t="s">
        <v>24</v>
      </c>
      <c r="V3816">
        <v>300</v>
      </c>
      <c r="W3816" t="s">
        <v>25</v>
      </c>
      <c r="X3816" t="s">
        <v>56</v>
      </c>
      <c r="Y3816" t="s">
        <v>65</v>
      </c>
      <c r="Z3816">
        <v>1</v>
      </c>
      <c r="AA3816" t="s">
        <v>61</v>
      </c>
      <c r="AB3816">
        <v>10</v>
      </c>
      <c r="AC3816" t="s">
        <v>68</v>
      </c>
      <c r="AD3816" t="s">
        <v>11398</v>
      </c>
      <c r="AE3816"/>
      <c r="AF3816" s="2" t="s">
        <v>11418</v>
      </c>
    </row>
    <row r="3817" spans="2:32" ht="18">
      <c r="B3817" t="s">
        <v>11419</v>
      </c>
      <c r="C3817" t="s">
        <v>11400</v>
      </c>
      <c r="D3817" s="2">
        <v>0</v>
      </c>
      <c r="E3817" s="2">
        <v>140000</v>
      </c>
      <c r="F3817" s="21">
        <v>140000</v>
      </c>
      <c r="G3817" s="21">
        <v>140000</v>
      </c>
      <c r="H3817">
        <v>1</v>
      </c>
      <c r="I3817" t="s">
        <v>68</v>
      </c>
      <c r="J3817">
        <v>10</v>
      </c>
      <c r="K3817" t="s">
        <v>68</v>
      </c>
      <c r="L3817">
        <v>102</v>
      </c>
      <c r="M3817" t="s">
        <v>77</v>
      </c>
      <c r="N3817">
        <v>10201</v>
      </c>
      <c r="O3817" t="s">
        <v>77</v>
      </c>
      <c r="P3817">
        <v>102010001</v>
      </c>
      <c r="Q3817" t="s">
        <v>29</v>
      </c>
      <c r="R3817">
        <v>999999</v>
      </c>
      <c r="S3817" t="s">
        <v>24</v>
      </c>
      <c r="T3817">
        <v>9999999</v>
      </c>
      <c r="U3817" t="s">
        <v>24</v>
      </c>
      <c r="V3817">
        <v>300</v>
      </c>
      <c r="W3817" t="s">
        <v>25</v>
      </c>
      <c r="X3817" t="s">
        <v>56</v>
      </c>
      <c r="Y3817" t="s">
        <v>65</v>
      </c>
      <c r="Z3817">
        <v>1</v>
      </c>
      <c r="AA3817" t="s">
        <v>61</v>
      </c>
      <c r="AB3817">
        <v>10</v>
      </c>
      <c r="AC3817" t="s">
        <v>68</v>
      </c>
      <c r="AD3817" t="s">
        <v>11401</v>
      </c>
      <c r="AE3817"/>
      <c r="AF3817" s="2" t="s">
        <v>11419</v>
      </c>
    </row>
    <row r="3818" spans="2:32" ht="18">
      <c r="B3818" t="s">
        <v>11420</v>
      </c>
      <c r="C3818" t="s">
        <v>11403</v>
      </c>
      <c r="D3818" s="2">
        <v>0</v>
      </c>
      <c r="E3818" s="2">
        <v>252000</v>
      </c>
      <c r="F3818" s="21">
        <v>252000</v>
      </c>
      <c r="G3818" s="21">
        <v>252000</v>
      </c>
      <c r="H3818">
        <v>1</v>
      </c>
      <c r="I3818" t="s">
        <v>68</v>
      </c>
      <c r="J3818">
        <v>10</v>
      </c>
      <c r="K3818" t="s">
        <v>68</v>
      </c>
      <c r="L3818">
        <v>102</v>
      </c>
      <c r="M3818" t="s">
        <v>77</v>
      </c>
      <c r="N3818">
        <v>10201</v>
      </c>
      <c r="O3818" t="s">
        <v>77</v>
      </c>
      <c r="P3818">
        <v>102010001</v>
      </c>
      <c r="Q3818" t="s">
        <v>29</v>
      </c>
      <c r="R3818">
        <v>999999</v>
      </c>
      <c r="S3818" t="s">
        <v>24</v>
      </c>
      <c r="T3818">
        <v>9999999</v>
      </c>
      <c r="U3818" t="s">
        <v>24</v>
      </c>
      <c r="V3818">
        <v>300</v>
      </c>
      <c r="W3818" t="s">
        <v>25</v>
      </c>
      <c r="X3818" t="s">
        <v>56</v>
      </c>
      <c r="Y3818" t="s">
        <v>65</v>
      </c>
      <c r="Z3818">
        <v>1</v>
      </c>
      <c r="AA3818" t="s">
        <v>61</v>
      </c>
      <c r="AB3818">
        <v>10</v>
      </c>
      <c r="AC3818" t="s">
        <v>68</v>
      </c>
      <c r="AD3818" t="s">
        <v>11404</v>
      </c>
      <c r="AE3818"/>
      <c r="AF3818" s="2" t="s">
        <v>11420</v>
      </c>
    </row>
    <row r="3819" spans="2:32" ht="18">
      <c r="B3819" t="s">
        <v>11421</v>
      </c>
      <c r="C3819" t="s">
        <v>11406</v>
      </c>
      <c r="D3819" s="2">
        <v>0</v>
      </c>
      <c r="E3819" s="2">
        <v>168000</v>
      </c>
      <c r="F3819" s="21">
        <v>168000</v>
      </c>
      <c r="G3819" s="21">
        <v>168000</v>
      </c>
      <c r="H3819">
        <v>1</v>
      </c>
      <c r="I3819" t="s">
        <v>68</v>
      </c>
      <c r="J3819">
        <v>10</v>
      </c>
      <c r="K3819" t="s">
        <v>68</v>
      </c>
      <c r="L3819">
        <v>102</v>
      </c>
      <c r="M3819" t="s">
        <v>77</v>
      </c>
      <c r="N3819">
        <v>10201</v>
      </c>
      <c r="O3819" t="s">
        <v>77</v>
      </c>
      <c r="P3819">
        <v>102010001</v>
      </c>
      <c r="Q3819" t="s">
        <v>29</v>
      </c>
      <c r="R3819">
        <v>999999</v>
      </c>
      <c r="S3819" t="s">
        <v>24</v>
      </c>
      <c r="T3819">
        <v>9999999</v>
      </c>
      <c r="U3819" t="s">
        <v>24</v>
      </c>
      <c r="V3819">
        <v>300</v>
      </c>
      <c r="W3819" t="s">
        <v>25</v>
      </c>
      <c r="X3819" t="s">
        <v>56</v>
      </c>
      <c r="Y3819" t="s">
        <v>65</v>
      </c>
      <c r="Z3819">
        <v>1</v>
      </c>
      <c r="AA3819" t="s">
        <v>61</v>
      </c>
      <c r="AB3819">
        <v>10</v>
      </c>
      <c r="AC3819" t="s">
        <v>68</v>
      </c>
      <c r="AD3819" t="s">
        <v>11407</v>
      </c>
      <c r="AE3819"/>
      <c r="AF3819" s="2" t="s">
        <v>11421</v>
      </c>
    </row>
    <row r="3820" spans="2:32" ht="18">
      <c r="B3820" t="s">
        <v>11422</v>
      </c>
      <c r="C3820" t="s">
        <v>11409</v>
      </c>
      <c r="D3820" s="2">
        <v>0</v>
      </c>
      <c r="E3820" s="2">
        <v>136000</v>
      </c>
      <c r="F3820" s="21">
        <v>136000</v>
      </c>
      <c r="G3820" s="21">
        <v>136000</v>
      </c>
      <c r="H3820">
        <v>1</v>
      </c>
      <c r="I3820" t="s">
        <v>68</v>
      </c>
      <c r="J3820">
        <v>10</v>
      </c>
      <c r="K3820" t="s">
        <v>68</v>
      </c>
      <c r="L3820">
        <v>102</v>
      </c>
      <c r="M3820" t="s">
        <v>77</v>
      </c>
      <c r="N3820">
        <v>10201</v>
      </c>
      <c r="O3820" t="s">
        <v>77</v>
      </c>
      <c r="P3820">
        <v>102010001</v>
      </c>
      <c r="Q3820" t="s">
        <v>29</v>
      </c>
      <c r="R3820">
        <v>999999</v>
      </c>
      <c r="S3820" t="s">
        <v>24</v>
      </c>
      <c r="T3820">
        <v>9999999</v>
      </c>
      <c r="U3820" t="s">
        <v>24</v>
      </c>
      <c r="V3820">
        <v>300</v>
      </c>
      <c r="W3820" t="s">
        <v>25</v>
      </c>
      <c r="X3820" t="s">
        <v>56</v>
      </c>
      <c r="Y3820" t="s">
        <v>65</v>
      </c>
      <c r="Z3820">
        <v>1</v>
      </c>
      <c r="AA3820" t="s">
        <v>61</v>
      </c>
      <c r="AB3820">
        <v>10</v>
      </c>
      <c r="AC3820" t="s">
        <v>68</v>
      </c>
      <c r="AD3820" t="s">
        <v>11410</v>
      </c>
      <c r="AE3820"/>
      <c r="AF3820" s="2" t="s">
        <v>11422</v>
      </c>
    </row>
    <row r="3821" spans="2:32" ht="18">
      <c r="B3821" t="s">
        <v>11423</v>
      </c>
      <c r="C3821" t="s">
        <v>11376</v>
      </c>
      <c r="D3821" s="2">
        <v>0</v>
      </c>
      <c r="E3821" s="2">
        <v>88000</v>
      </c>
      <c r="F3821" s="21">
        <v>88000</v>
      </c>
      <c r="G3821" s="21">
        <v>88000</v>
      </c>
      <c r="H3821">
        <v>1</v>
      </c>
      <c r="I3821" t="s">
        <v>68</v>
      </c>
      <c r="J3821">
        <v>10</v>
      </c>
      <c r="K3821" t="s">
        <v>68</v>
      </c>
      <c r="L3821">
        <v>102</v>
      </c>
      <c r="M3821" t="s">
        <v>77</v>
      </c>
      <c r="N3821">
        <v>10201</v>
      </c>
      <c r="O3821" t="s">
        <v>77</v>
      </c>
      <c r="P3821">
        <v>102010001</v>
      </c>
      <c r="Q3821" t="s">
        <v>29</v>
      </c>
      <c r="R3821">
        <v>999999</v>
      </c>
      <c r="S3821" t="s">
        <v>24</v>
      </c>
      <c r="T3821">
        <v>9999999</v>
      </c>
      <c r="U3821" t="s">
        <v>24</v>
      </c>
      <c r="V3821">
        <v>300</v>
      </c>
      <c r="W3821" t="s">
        <v>25</v>
      </c>
      <c r="X3821" t="s">
        <v>56</v>
      </c>
      <c r="Y3821" t="s">
        <v>65</v>
      </c>
      <c r="Z3821">
        <v>1</v>
      </c>
      <c r="AA3821" t="s">
        <v>61</v>
      </c>
      <c r="AB3821">
        <v>10</v>
      </c>
      <c r="AC3821" t="s">
        <v>68</v>
      </c>
      <c r="AD3821" t="s">
        <v>11377</v>
      </c>
      <c r="AE3821"/>
      <c r="AF3821" s="2" t="s">
        <v>11423</v>
      </c>
    </row>
    <row r="3822" spans="2:32" ht="18">
      <c r="B3822" t="s">
        <v>11424</v>
      </c>
      <c r="C3822" t="s">
        <v>11379</v>
      </c>
      <c r="D3822" s="2">
        <v>0</v>
      </c>
      <c r="E3822" s="2">
        <v>152000</v>
      </c>
      <c r="F3822" s="21">
        <v>152000</v>
      </c>
      <c r="G3822" s="21">
        <v>152000</v>
      </c>
      <c r="H3822">
        <v>1</v>
      </c>
      <c r="I3822" t="s">
        <v>68</v>
      </c>
      <c r="J3822">
        <v>10</v>
      </c>
      <c r="K3822" t="s">
        <v>68</v>
      </c>
      <c r="L3822">
        <v>102</v>
      </c>
      <c r="M3822" t="s">
        <v>77</v>
      </c>
      <c r="N3822">
        <v>10201</v>
      </c>
      <c r="O3822" t="s">
        <v>77</v>
      </c>
      <c r="P3822">
        <v>102010001</v>
      </c>
      <c r="Q3822" t="s">
        <v>29</v>
      </c>
      <c r="R3822">
        <v>999999</v>
      </c>
      <c r="S3822" t="s">
        <v>24</v>
      </c>
      <c r="T3822">
        <v>9999999</v>
      </c>
      <c r="U3822" t="s">
        <v>24</v>
      </c>
      <c r="V3822">
        <v>300</v>
      </c>
      <c r="W3822" t="s">
        <v>25</v>
      </c>
      <c r="X3822" t="s">
        <v>56</v>
      </c>
      <c r="Y3822" t="s">
        <v>65</v>
      </c>
      <c r="Z3822">
        <v>1</v>
      </c>
      <c r="AA3822" t="s">
        <v>61</v>
      </c>
      <c r="AB3822">
        <v>10</v>
      </c>
      <c r="AC3822" t="s">
        <v>68</v>
      </c>
      <c r="AD3822" t="s">
        <v>11380</v>
      </c>
      <c r="AE3822"/>
      <c r="AF3822" s="2" t="s">
        <v>11424</v>
      </c>
    </row>
    <row r="3823" spans="2:32" ht="18">
      <c r="B3823" t="s">
        <v>11425</v>
      </c>
      <c r="C3823" t="s">
        <v>11382</v>
      </c>
      <c r="D3823" s="2">
        <v>0</v>
      </c>
      <c r="E3823" s="2">
        <v>104000</v>
      </c>
      <c r="F3823" s="21">
        <v>104000</v>
      </c>
      <c r="G3823" s="21">
        <v>104000</v>
      </c>
      <c r="H3823">
        <v>1</v>
      </c>
      <c r="I3823" t="s">
        <v>68</v>
      </c>
      <c r="J3823">
        <v>10</v>
      </c>
      <c r="K3823" t="s">
        <v>68</v>
      </c>
      <c r="L3823">
        <v>102</v>
      </c>
      <c r="M3823" t="s">
        <v>77</v>
      </c>
      <c r="N3823">
        <v>10201</v>
      </c>
      <c r="O3823" t="s">
        <v>77</v>
      </c>
      <c r="P3823">
        <v>102010001</v>
      </c>
      <c r="Q3823" t="s">
        <v>29</v>
      </c>
      <c r="R3823">
        <v>999999</v>
      </c>
      <c r="S3823" t="s">
        <v>24</v>
      </c>
      <c r="T3823">
        <v>9999999</v>
      </c>
      <c r="U3823" t="s">
        <v>24</v>
      </c>
      <c r="V3823">
        <v>300</v>
      </c>
      <c r="W3823" t="s">
        <v>25</v>
      </c>
      <c r="X3823" t="s">
        <v>56</v>
      </c>
      <c r="Y3823" t="s">
        <v>65</v>
      </c>
      <c r="Z3823">
        <v>1</v>
      </c>
      <c r="AA3823" t="s">
        <v>61</v>
      </c>
      <c r="AB3823">
        <v>10</v>
      </c>
      <c r="AC3823" t="s">
        <v>68</v>
      </c>
      <c r="AD3823" t="s">
        <v>11383</v>
      </c>
      <c r="AE3823"/>
      <c r="AF3823" s="2" t="s">
        <v>11425</v>
      </c>
    </row>
    <row r="3824" spans="2:32" ht="18">
      <c r="B3824" t="s">
        <v>11426</v>
      </c>
      <c r="C3824" t="s">
        <v>11385</v>
      </c>
      <c r="D3824" s="2">
        <v>0</v>
      </c>
      <c r="E3824" s="2">
        <v>191500</v>
      </c>
      <c r="F3824" s="21">
        <v>191500</v>
      </c>
      <c r="G3824" s="21">
        <v>191500</v>
      </c>
      <c r="H3824">
        <v>1</v>
      </c>
      <c r="I3824" t="s">
        <v>68</v>
      </c>
      <c r="J3824">
        <v>10</v>
      </c>
      <c r="K3824" t="s">
        <v>68</v>
      </c>
      <c r="L3824">
        <v>102</v>
      </c>
      <c r="M3824" t="s">
        <v>77</v>
      </c>
      <c r="N3824">
        <v>10201</v>
      </c>
      <c r="O3824" t="s">
        <v>77</v>
      </c>
      <c r="P3824">
        <v>102010001</v>
      </c>
      <c r="Q3824" t="s">
        <v>29</v>
      </c>
      <c r="R3824">
        <v>999999</v>
      </c>
      <c r="S3824" t="s">
        <v>24</v>
      </c>
      <c r="T3824">
        <v>9999999</v>
      </c>
      <c r="U3824" t="s">
        <v>24</v>
      </c>
      <c r="V3824">
        <v>300</v>
      </c>
      <c r="W3824" t="s">
        <v>25</v>
      </c>
      <c r="X3824" t="s">
        <v>56</v>
      </c>
      <c r="Y3824" t="s">
        <v>65</v>
      </c>
      <c r="Z3824">
        <v>1</v>
      </c>
      <c r="AA3824" t="s">
        <v>61</v>
      </c>
      <c r="AB3824">
        <v>10</v>
      </c>
      <c r="AC3824" t="s">
        <v>68</v>
      </c>
      <c r="AD3824" t="s">
        <v>11386</v>
      </c>
      <c r="AE3824"/>
      <c r="AF3824" s="2" t="s">
        <v>11426</v>
      </c>
    </row>
    <row r="3825" spans="2:32" ht="18">
      <c r="B3825" t="s">
        <v>11427</v>
      </c>
      <c r="C3825" t="s">
        <v>11388</v>
      </c>
      <c r="D3825" s="2">
        <v>0</v>
      </c>
      <c r="E3825" s="2">
        <v>124000</v>
      </c>
      <c r="F3825" s="21">
        <v>124000</v>
      </c>
      <c r="G3825" s="21">
        <v>124000</v>
      </c>
      <c r="H3825">
        <v>1</v>
      </c>
      <c r="I3825" t="s">
        <v>68</v>
      </c>
      <c r="J3825">
        <v>10</v>
      </c>
      <c r="K3825" t="s">
        <v>68</v>
      </c>
      <c r="L3825">
        <v>102</v>
      </c>
      <c r="M3825" t="s">
        <v>77</v>
      </c>
      <c r="N3825">
        <v>10201</v>
      </c>
      <c r="O3825" t="s">
        <v>77</v>
      </c>
      <c r="P3825">
        <v>102010001</v>
      </c>
      <c r="Q3825" t="s">
        <v>29</v>
      </c>
      <c r="R3825">
        <v>999999</v>
      </c>
      <c r="S3825" t="s">
        <v>24</v>
      </c>
      <c r="T3825">
        <v>9999999</v>
      </c>
      <c r="U3825" t="s">
        <v>24</v>
      </c>
      <c r="V3825">
        <v>300</v>
      </c>
      <c r="W3825" t="s">
        <v>25</v>
      </c>
      <c r="X3825" t="s">
        <v>56</v>
      </c>
      <c r="Y3825" t="s">
        <v>65</v>
      </c>
      <c r="Z3825">
        <v>1</v>
      </c>
      <c r="AA3825" t="s">
        <v>61</v>
      </c>
      <c r="AB3825">
        <v>10</v>
      </c>
      <c r="AC3825" t="s">
        <v>68</v>
      </c>
      <c r="AD3825" t="s">
        <v>11389</v>
      </c>
      <c r="AE3825"/>
      <c r="AF3825" s="2" t="s">
        <v>11427</v>
      </c>
    </row>
    <row r="3826" spans="2:32" ht="18">
      <c r="B3826" t="s">
        <v>11428</v>
      </c>
      <c r="C3826" t="s">
        <v>11391</v>
      </c>
      <c r="D3826" s="2">
        <v>0</v>
      </c>
      <c r="E3826" s="2">
        <v>214000</v>
      </c>
      <c r="F3826" s="21">
        <v>214000</v>
      </c>
      <c r="G3826" s="21">
        <v>214000</v>
      </c>
      <c r="H3826">
        <v>1</v>
      </c>
      <c r="I3826" t="s">
        <v>68</v>
      </c>
      <c r="J3826">
        <v>10</v>
      </c>
      <c r="K3826" t="s">
        <v>68</v>
      </c>
      <c r="L3826">
        <v>102</v>
      </c>
      <c r="M3826" t="s">
        <v>77</v>
      </c>
      <c r="N3826">
        <v>10201</v>
      </c>
      <c r="O3826" t="s">
        <v>77</v>
      </c>
      <c r="P3826">
        <v>102010001</v>
      </c>
      <c r="Q3826" t="s">
        <v>29</v>
      </c>
      <c r="R3826">
        <v>999999</v>
      </c>
      <c r="S3826" t="s">
        <v>24</v>
      </c>
      <c r="T3826">
        <v>9999999</v>
      </c>
      <c r="U3826" t="s">
        <v>24</v>
      </c>
      <c r="V3826">
        <v>300</v>
      </c>
      <c r="W3826" t="s">
        <v>25</v>
      </c>
      <c r="X3826" t="s">
        <v>56</v>
      </c>
      <c r="Y3826" t="s">
        <v>65</v>
      </c>
      <c r="Z3826">
        <v>1</v>
      </c>
      <c r="AA3826" t="s">
        <v>61</v>
      </c>
      <c r="AB3826">
        <v>10</v>
      </c>
      <c r="AC3826" t="s">
        <v>68</v>
      </c>
      <c r="AD3826" t="s">
        <v>11392</v>
      </c>
      <c r="AE3826"/>
      <c r="AF3826" s="2" t="s">
        <v>11428</v>
      </c>
    </row>
    <row r="3827" spans="2:32" ht="18">
      <c r="B3827" t="s">
        <v>11429</v>
      </c>
      <c r="C3827" t="s">
        <v>11394</v>
      </c>
      <c r="D3827" s="2">
        <v>0</v>
      </c>
      <c r="E3827" s="2">
        <v>146500</v>
      </c>
      <c r="F3827" s="21">
        <v>146500</v>
      </c>
      <c r="G3827" s="21">
        <v>146500</v>
      </c>
      <c r="H3827">
        <v>1</v>
      </c>
      <c r="I3827" t="s">
        <v>68</v>
      </c>
      <c r="J3827">
        <v>10</v>
      </c>
      <c r="K3827" t="s">
        <v>68</v>
      </c>
      <c r="L3827">
        <v>102</v>
      </c>
      <c r="M3827" t="s">
        <v>77</v>
      </c>
      <c r="N3827">
        <v>10201</v>
      </c>
      <c r="O3827" t="s">
        <v>77</v>
      </c>
      <c r="P3827">
        <v>102010001</v>
      </c>
      <c r="Q3827" t="s">
        <v>29</v>
      </c>
      <c r="R3827">
        <v>999999</v>
      </c>
      <c r="S3827" t="s">
        <v>24</v>
      </c>
      <c r="T3827">
        <v>9999999</v>
      </c>
      <c r="U3827" t="s">
        <v>24</v>
      </c>
      <c r="V3827">
        <v>300</v>
      </c>
      <c r="W3827" t="s">
        <v>25</v>
      </c>
      <c r="X3827" t="s">
        <v>56</v>
      </c>
      <c r="Y3827" t="s">
        <v>65</v>
      </c>
      <c r="Z3827">
        <v>1</v>
      </c>
      <c r="AA3827" t="s">
        <v>61</v>
      </c>
      <c r="AB3827">
        <v>10</v>
      </c>
      <c r="AC3827" t="s">
        <v>68</v>
      </c>
      <c r="AD3827" t="s">
        <v>11395</v>
      </c>
      <c r="AE3827"/>
      <c r="AF3827" s="2" t="s">
        <v>11429</v>
      </c>
    </row>
    <row r="3828" spans="2:32" ht="18">
      <c r="B3828" t="s">
        <v>11430</v>
      </c>
      <c r="C3828" t="s">
        <v>11397</v>
      </c>
      <c r="D3828" s="2">
        <v>0</v>
      </c>
      <c r="E3828" s="2">
        <v>238000</v>
      </c>
      <c r="F3828" s="21">
        <v>238000</v>
      </c>
      <c r="G3828" s="21">
        <v>238000</v>
      </c>
      <c r="H3828">
        <v>1</v>
      </c>
      <c r="I3828" t="s">
        <v>68</v>
      </c>
      <c r="J3828">
        <v>10</v>
      </c>
      <c r="K3828" t="s">
        <v>68</v>
      </c>
      <c r="L3828">
        <v>102</v>
      </c>
      <c r="M3828" t="s">
        <v>77</v>
      </c>
      <c r="N3828">
        <v>10201</v>
      </c>
      <c r="O3828" t="s">
        <v>77</v>
      </c>
      <c r="P3828">
        <v>102010001</v>
      </c>
      <c r="Q3828" t="s">
        <v>29</v>
      </c>
      <c r="R3828">
        <v>999999</v>
      </c>
      <c r="S3828" t="s">
        <v>24</v>
      </c>
      <c r="T3828">
        <v>9999999</v>
      </c>
      <c r="U3828" t="s">
        <v>24</v>
      </c>
      <c r="V3828">
        <v>300</v>
      </c>
      <c r="W3828" t="s">
        <v>25</v>
      </c>
      <c r="X3828" t="s">
        <v>56</v>
      </c>
      <c r="Y3828" t="s">
        <v>65</v>
      </c>
      <c r="Z3828">
        <v>1</v>
      </c>
      <c r="AA3828" t="s">
        <v>61</v>
      </c>
      <c r="AB3828">
        <v>10</v>
      </c>
      <c r="AC3828" t="s">
        <v>68</v>
      </c>
      <c r="AD3828" t="s">
        <v>11398</v>
      </c>
      <c r="AE3828"/>
      <c r="AF3828" s="2" t="s">
        <v>11430</v>
      </c>
    </row>
    <row r="3829" spans="2:32" ht="18">
      <c r="B3829" t="s">
        <v>11431</v>
      </c>
      <c r="C3829" t="s">
        <v>11400</v>
      </c>
      <c r="D3829" s="2">
        <v>0</v>
      </c>
      <c r="E3829" s="2">
        <v>154000</v>
      </c>
      <c r="F3829" s="21">
        <v>154000</v>
      </c>
      <c r="G3829" s="21">
        <v>154000</v>
      </c>
      <c r="H3829">
        <v>1</v>
      </c>
      <c r="I3829" t="s">
        <v>68</v>
      </c>
      <c r="J3829">
        <v>10</v>
      </c>
      <c r="K3829" t="s">
        <v>68</v>
      </c>
      <c r="L3829">
        <v>102</v>
      </c>
      <c r="M3829" t="s">
        <v>77</v>
      </c>
      <c r="N3829">
        <v>10201</v>
      </c>
      <c r="O3829" t="s">
        <v>77</v>
      </c>
      <c r="P3829">
        <v>102010001</v>
      </c>
      <c r="Q3829" t="s">
        <v>29</v>
      </c>
      <c r="R3829">
        <v>999999</v>
      </c>
      <c r="S3829" t="s">
        <v>24</v>
      </c>
      <c r="T3829">
        <v>9999999</v>
      </c>
      <c r="U3829" t="s">
        <v>24</v>
      </c>
      <c r="V3829">
        <v>300</v>
      </c>
      <c r="W3829" t="s">
        <v>25</v>
      </c>
      <c r="X3829" t="s">
        <v>56</v>
      </c>
      <c r="Y3829" t="s">
        <v>65</v>
      </c>
      <c r="Z3829">
        <v>1</v>
      </c>
      <c r="AA3829" t="s">
        <v>61</v>
      </c>
      <c r="AB3829">
        <v>10</v>
      </c>
      <c r="AC3829" t="s">
        <v>68</v>
      </c>
      <c r="AD3829" t="s">
        <v>11401</v>
      </c>
      <c r="AE3829"/>
      <c r="AF3829" s="2" t="s">
        <v>11431</v>
      </c>
    </row>
    <row r="3830" spans="2:32" ht="18">
      <c r="B3830" t="s">
        <v>11432</v>
      </c>
      <c r="C3830" t="s">
        <v>11403</v>
      </c>
      <c r="D3830" s="2">
        <v>0</v>
      </c>
      <c r="E3830" s="2">
        <v>266000</v>
      </c>
      <c r="F3830" s="21">
        <v>266000</v>
      </c>
      <c r="G3830" s="21">
        <v>266000</v>
      </c>
      <c r="H3830">
        <v>1</v>
      </c>
      <c r="I3830" t="s">
        <v>68</v>
      </c>
      <c r="J3830">
        <v>10</v>
      </c>
      <c r="K3830" t="s">
        <v>68</v>
      </c>
      <c r="L3830">
        <v>102</v>
      </c>
      <c r="M3830" t="s">
        <v>77</v>
      </c>
      <c r="N3830">
        <v>10201</v>
      </c>
      <c r="O3830" t="s">
        <v>77</v>
      </c>
      <c r="P3830">
        <v>102010001</v>
      </c>
      <c r="Q3830" t="s">
        <v>29</v>
      </c>
      <c r="R3830">
        <v>999999</v>
      </c>
      <c r="S3830" t="s">
        <v>24</v>
      </c>
      <c r="T3830">
        <v>9999999</v>
      </c>
      <c r="U3830" t="s">
        <v>24</v>
      </c>
      <c r="V3830">
        <v>300</v>
      </c>
      <c r="W3830" t="s">
        <v>25</v>
      </c>
      <c r="X3830" t="s">
        <v>56</v>
      </c>
      <c r="Y3830" t="s">
        <v>65</v>
      </c>
      <c r="Z3830">
        <v>1</v>
      </c>
      <c r="AA3830" t="s">
        <v>61</v>
      </c>
      <c r="AB3830">
        <v>10</v>
      </c>
      <c r="AC3830" t="s">
        <v>68</v>
      </c>
      <c r="AD3830" t="s">
        <v>11404</v>
      </c>
      <c r="AE3830"/>
      <c r="AF3830" s="2" t="s">
        <v>11432</v>
      </c>
    </row>
    <row r="3831" spans="2:32" ht="18">
      <c r="B3831" t="s">
        <v>11433</v>
      </c>
      <c r="C3831" t="s">
        <v>11406</v>
      </c>
      <c r="D3831" s="2">
        <v>0</v>
      </c>
      <c r="E3831" s="2">
        <v>182000</v>
      </c>
      <c r="F3831" s="21">
        <v>182000</v>
      </c>
      <c r="G3831" s="21">
        <v>182000</v>
      </c>
      <c r="H3831">
        <v>1</v>
      </c>
      <c r="I3831" t="s">
        <v>68</v>
      </c>
      <c r="J3831">
        <v>10</v>
      </c>
      <c r="K3831" t="s">
        <v>68</v>
      </c>
      <c r="L3831">
        <v>102</v>
      </c>
      <c r="M3831" t="s">
        <v>77</v>
      </c>
      <c r="N3831">
        <v>10201</v>
      </c>
      <c r="O3831" t="s">
        <v>77</v>
      </c>
      <c r="P3831">
        <v>102010001</v>
      </c>
      <c r="Q3831" t="s">
        <v>29</v>
      </c>
      <c r="R3831">
        <v>999999</v>
      </c>
      <c r="S3831" t="s">
        <v>24</v>
      </c>
      <c r="T3831">
        <v>9999999</v>
      </c>
      <c r="U3831" t="s">
        <v>24</v>
      </c>
      <c r="V3831">
        <v>300</v>
      </c>
      <c r="W3831" t="s">
        <v>25</v>
      </c>
      <c r="X3831" t="s">
        <v>56</v>
      </c>
      <c r="Y3831" t="s">
        <v>65</v>
      </c>
      <c r="Z3831">
        <v>1</v>
      </c>
      <c r="AA3831" t="s">
        <v>61</v>
      </c>
      <c r="AB3831">
        <v>10</v>
      </c>
      <c r="AC3831" t="s">
        <v>68</v>
      </c>
      <c r="AD3831" t="s">
        <v>11407</v>
      </c>
      <c r="AE3831"/>
      <c r="AF3831" s="2" t="s">
        <v>11433</v>
      </c>
    </row>
    <row r="3832" spans="2:32" ht="18">
      <c r="B3832" t="s">
        <v>11434</v>
      </c>
      <c r="C3832" t="s">
        <v>11409</v>
      </c>
      <c r="D3832" s="2">
        <v>0</v>
      </c>
      <c r="E3832" s="2">
        <v>144000</v>
      </c>
      <c r="F3832" s="21">
        <v>144000</v>
      </c>
      <c r="G3832" s="21">
        <v>144000</v>
      </c>
      <c r="H3832">
        <v>1</v>
      </c>
      <c r="I3832" t="s">
        <v>68</v>
      </c>
      <c r="J3832">
        <v>10</v>
      </c>
      <c r="K3832" t="s">
        <v>68</v>
      </c>
      <c r="L3832">
        <v>102</v>
      </c>
      <c r="M3832" t="s">
        <v>77</v>
      </c>
      <c r="N3832">
        <v>10201</v>
      </c>
      <c r="O3832" t="s">
        <v>77</v>
      </c>
      <c r="P3832">
        <v>102010001</v>
      </c>
      <c r="Q3832" t="s">
        <v>29</v>
      </c>
      <c r="R3832">
        <v>999999</v>
      </c>
      <c r="S3832" t="s">
        <v>24</v>
      </c>
      <c r="T3832">
        <v>9999999</v>
      </c>
      <c r="U3832" t="s">
        <v>24</v>
      </c>
      <c r="V3832">
        <v>300</v>
      </c>
      <c r="W3832" t="s">
        <v>25</v>
      </c>
      <c r="X3832" t="s">
        <v>56</v>
      </c>
      <c r="Y3832" t="s">
        <v>65</v>
      </c>
      <c r="Z3832">
        <v>1</v>
      </c>
      <c r="AA3832" t="s">
        <v>61</v>
      </c>
      <c r="AB3832">
        <v>10</v>
      </c>
      <c r="AC3832" t="s">
        <v>68</v>
      </c>
      <c r="AD3832" t="s">
        <v>11410</v>
      </c>
      <c r="AE3832"/>
      <c r="AF3832" s="2" t="s">
        <v>11434</v>
      </c>
    </row>
    <row r="3833" spans="2:32" ht="18">
      <c r="B3833" t="s">
        <v>11435</v>
      </c>
      <c r="C3833" t="s">
        <v>11376</v>
      </c>
      <c r="D3833" s="2">
        <v>0</v>
      </c>
      <c r="E3833" s="2">
        <v>96000</v>
      </c>
      <c r="F3833" s="21">
        <v>96000</v>
      </c>
      <c r="G3833" s="21">
        <v>96000</v>
      </c>
      <c r="H3833">
        <v>1</v>
      </c>
      <c r="I3833" t="s">
        <v>68</v>
      </c>
      <c r="J3833">
        <v>10</v>
      </c>
      <c r="K3833" t="s">
        <v>68</v>
      </c>
      <c r="L3833">
        <v>102</v>
      </c>
      <c r="M3833" t="s">
        <v>77</v>
      </c>
      <c r="N3833">
        <v>10201</v>
      </c>
      <c r="O3833" t="s">
        <v>77</v>
      </c>
      <c r="P3833">
        <v>102010001</v>
      </c>
      <c r="Q3833" t="s">
        <v>29</v>
      </c>
      <c r="R3833">
        <v>999999</v>
      </c>
      <c r="S3833" t="s">
        <v>24</v>
      </c>
      <c r="T3833">
        <v>9999999</v>
      </c>
      <c r="U3833" t="s">
        <v>24</v>
      </c>
      <c r="V3833">
        <v>300</v>
      </c>
      <c r="W3833" t="s">
        <v>25</v>
      </c>
      <c r="X3833" t="s">
        <v>56</v>
      </c>
      <c r="Y3833" t="s">
        <v>65</v>
      </c>
      <c r="Z3833">
        <v>1</v>
      </c>
      <c r="AA3833" t="s">
        <v>61</v>
      </c>
      <c r="AB3833">
        <v>10</v>
      </c>
      <c r="AC3833" t="s">
        <v>68</v>
      </c>
      <c r="AD3833" t="s">
        <v>11377</v>
      </c>
      <c r="AE3833"/>
      <c r="AF3833" s="2" t="s">
        <v>11435</v>
      </c>
    </row>
    <row r="3834" spans="2:32" ht="18">
      <c r="B3834" t="s">
        <v>11436</v>
      </c>
      <c r="C3834" t="s">
        <v>11379</v>
      </c>
      <c r="D3834" s="2">
        <v>0</v>
      </c>
      <c r="E3834" s="2">
        <v>160000</v>
      </c>
      <c r="F3834" s="21">
        <v>160000</v>
      </c>
      <c r="G3834" s="21">
        <v>160000</v>
      </c>
      <c r="H3834">
        <v>1</v>
      </c>
      <c r="I3834" t="s">
        <v>68</v>
      </c>
      <c r="J3834">
        <v>10</v>
      </c>
      <c r="K3834" t="s">
        <v>68</v>
      </c>
      <c r="L3834">
        <v>102</v>
      </c>
      <c r="M3834" t="s">
        <v>77</v>
      </c>
      <c r="N3834">
        <v>10201</v>
      </c>
      <c r="O3834" t="s">
        <v>77</v>
      </c>
      <c r="P3834">
        <v>102010001</v>
      </c>
      <c r="Q3834" t="s">
        <v>29</v>
      </c>
      <c r="R3834">
        <v>999999</v>
      </c>
      <c r="S3834" t="s">
        <v>24</v>
      </c>
      <c r="T3834">
        <v>9999999</v>
      </c>
      <c r="U3834" t="s">
        <v>24</v>
      </c>
      <c r="V3834">
        <v>300</v>
      </c>
      <c r="W3834" t="s">
        <v>25</v>
      </c>
      <c r="X3834" t="s">
        <v>56</v>
      </c>
      <c r="Y3834" t="s">
        <v>65</v>
      </c>
      <c r="Z3834">
        <v>1</v>
      </c>
      <c r="AA3834" t="s">
        <v>61</v>
      </c>
      <c r="AB3834">
        <v>10</v>
      </c>
      <c r="AC3834" t="s">
        <v>68</v>
      </c>
      <c r="AD3834" t="s">
        <v>11380</v>
      </c>
      <c r="AE3834"/>
      <c r="AF3834" s="2" t="s">
        <v>11436</v>
      </c>
    </row>
    <row r="3835" spans="2:32" ht="18">
      <c r="B3835" t="s">
        <v>11437</v>
      </c>
      <c r="C3835" t="s">
        <v>11382</v>
      </c>
      <c r="D3835" s="2">
        <v>0</v>
      </c>
      <c r="E3835" s="2">
        <v>112000</v>
      </c>
      <c r="F3835" s="21">
        <v>112000</v>
      </c>
      <c r="G3835" s="21">
        <v>112000</v>
      </c>
      <c r="H3835">
        <v>1</v>
      </c>
      <c r="I3835" t="s">
        <v>68</v>
      </c>
      <c r="J3835">
        <v>10</v>
      </c>
      <c r="K3835" t="s">
        <v>68</v>
      </c>
      <c r="L3835">
        <v>102</v>
      </c>
      <c r="M3835" t="s">
        <v>77</v>
      </c>
      <c r="N3835">
        <v>10201</v>
      </c>
      <c r="O3835" t="s">
        <v>77</v>
      </c>
      <c r="P3835">
        <v>102010001</v>
      </c>
      <c r="Q3835" t="s">
        <v>29</v>
      </c>
      <c r="R3835">
        <v>999999</v>
      </c>
      <c r="S3835" t="s">
        <v>24</v>
      </c>
      <c r="T3835">
        <v>9999999</v>
      </c>
      <c r="U3835" t="s">
        <v>24</v>
      </c>
      <c r="V3835">
        <v>300</v>
      </c>
      <c r="W3835" t="s">
        <v>25</v>
      </c>
      <c r="X3835" t="s">
        <v>56</v>
      </c>
      <c r="Y3835" t="s">
        <v>65</v>
      </c>
      <c r="Z3835">
        <v>1</v>
      </c>
      <c r="AA3835" t="s">
        <v>61</v>
      </c>
      <c r="AB3835">
        <v>10</v>
      </c>
      <c r="AC3835" t="s">
        <v>68</v>
      </c>
      <c r="AD3835" t="s">
        <v>11383</v>
      </c>
      <c r="AE3835"/>
      <c r="AF3835" s="2" t="s">
        <v>11437</v>
      </c>
    </row>
    <row r="3836" spans="2:32" ht="18">
      <c r="B3836" t="s">
        <v>11438</v>
      </c>
      <c r="C3836" t="s">
        <v>11385</v>
      </c>
      <c r="D3836" s="2">
        <v>0</v>
      </c>
      <c r="E3836" s="2">
        <v>204000</v>
      </c>
      <c r="F3836" s="21">
        <v>204000</v>
      </c>
      <c r="G3836" s="21">
        <v>204000</v>
      </c>
      <c r="H3836">
        <v>1</v>
      </c>
      <c r="I3836" t="s">
        <v>68</v>
      </c>
      <c r="J3836">
        <v>10</v>
      </c>
      <c r="K3836" t="s">
        <v>68</v>
      </c>
      <c r="L3836">
        <v>102</v>
      </c>
      <c r="M3836" t="s">
        <v>77</v>
      </c>
      <c r="N3836">
        <v>10201</v>
      </c>
      <c r="O3836" t="s">
        <v>77</v>
      </c>
      <c r="P3836">
        <v>102010001</v>
      </c>
      <c r="Q3836" t="s">
        <v>29</v>
      </c>
      <c r="R3836">
        <v>999999</v>
      </c>
      <c r="S3836" t="s">
        <v>24</v>
      </c>
      <c r="T3836">
        <v>9999999</v>
      </c>
      <c r="U3836" t="s">
        <v>24</v>
      </c>
      <c r="V3836">
        <v>300</v>
      </c>
      <c r="W3836" t="s">
        <v>25</v>
      </c>
      <c r="X3836" t="s">
        <v>56</v>
      </c>
      <c r="Y3836" t="s">
        <v>65</v>
      </c>
      <c r="Z3836">
        <v>1</v>
      </c>
      <c r="AA3836" t="s">
        <v>61</v>
      </c>
      <c r="AB3836">
        <v>10</v>
      </c>
      <c r="AC3836" t="s">
        <v>68</v>
      </c>
      <c r="AD3836" t="s">
        <v>11386</v>
      </c>
      <c r="AE3836"/>
      <c r="AF3836" s="2" t="s">
        <v>11438</v>
      </c>
    </row>
    <row r="3837" spans="2:32" ht="18">
      <c r="B3837" t="s">
        <v>11439</v>
      </c>
      <c r="C3837" t="s">
        <v>11388</v>
      </c>
      <c r="D3837" s="2">
        <v>0</v>
      </c>
      <c r="E3837" s="2">
        <v>135000</v>
      </c>
      <c r="F3837" s="21">
        <v>135000</v>
      </c>
      <c r="G3837" s="21">
        <v>135000</v>
      </c>
      <c r="H3837">
        <v>1</v>
      </c>
      <c r="I3837" t="s">
        <v>68</v>
      </c>
      <c r="J3837">
        <v>10</v>
      </c>
      <c r="K3837" t="s">
        <v>68</v>
      </c>
      <c r="L3837">
        <v>102</v>
      </c>
      <c r="M3837" t="s">
        <v>77</v>
      </c>
      <c r="N3837">
        <v>10201</v>
      </c>
      <c r="O3837" t="s">
        <v>77</v>
      </c>
      <c r="P3837">
        <v>102010001</v>
      </c>
      <c r="Q3837" t="s">
        <v>29</v>
      </c>
      <c r="R3837">
        <v>999999</v>
      </c>
      <c r="S3837" t="s">
        <v>24</v>
      </c>
      <c r="T3837">
        <v>9999999</v>
      </c>
      <c r="U3837" t="s">
        <v>24</v>
      </c>
      <c r="V3837">
        <v>300</v>
      </c>
      <c r="W3837" t="s">
        <v>25</v>
      </c>
      <c r="X3837" t="s">
        <v>56</v>
      </c>
      <c r="Y3837" t="s">
        <v>65</v>
      </c>
      <c r="Z3837">
        <v>1</v>
      </c>
      <c r="AA3837" t="s">
        <v>61</v>
      </c>
      <c r="AB3837">
        <v>10</v>
      </c>
      <c r="AC3837" t="s">
        <v>68</v>
      </c>
      <c r="AD3837" t="s">
        <v>11389</v>
      </c>
      <c r="AE3837"/>
      <c r="AF3837" s="2" t="s">
        <v>11439</v>
      </c>
    </row>
    <row r="3838" spans="2:32" ht="18">
      <c r="B3838" t="s">
        <v>11440</v>
      </c>
      <c r="C3838" t="s">
        <v>11391</v>
      </c>
      <c r="D3838" s="2">
        <v>0</v>
      </c>
      <c r="E3838" s="2">
        <v>226500</v>
      </c>
      <c r="F3838" s="21">
        <v>226500</v>
      </c>
      <c r="G3838" s="21">
        <v>226500</v>
      </c>
      <c r="H3838">
        <v>1</v>
      </c>
      <c r="I3838" t="s">
        <v>68</v>
      </c>
      <c r="J3838">
        <v>10</v>
      </c>
      <c r="K3838" t="s">
        <v>68</v>
      </c>
      <c r="L3838">
        <v>102</v>
      </c>
      <c r="M3838" t="s">
        <v>77</v>
      </c>
      <c r="N3838">
        <v>10201</v>
      </c>
      <c r="O3838" t="s">
        <v>77</v>
      </c>
      <c r="P3838">
        <v>102010001</v>
      </c>
      <c r="Q3838" t="s">
        <v>29</v>
      </c>
      <c r="R3838">
        <v>999999</v>
      </c>
      <c r="S3838" t="s">
        <v>24</v>
      </c>
      <c r="T3838">
        <v>9999999</v>
      </c>
      <c r="U3838" t="s">
        <v>24</v>
      </c>
      <c r="V3838">
        <v>300</v>
      </c>
      <c r="W3838" t="s">
        <v>25</v>
      </c>
      <c r="X3838" t="s">
        <v>56</v>
      </c>
      <c r="Y3838" t="s">
        <v>65</v>
      </c>
      <c r="Z3838">
        <v>1</v>
      </c>
      <c r="AA3838" t="s">
        <v>61</v>
      </c>
      <c r="AB3838">
        <v>10</v>
      </c>
      <c r="AC3838" t="s">
        <v>68</v>
      </c>
      <c r="AD3838" t="s">
        <v>11392</v>
      </c>
      <c r="AE3838"/>
      <c r="AF3838" s="2" t="s">
        <v>11440</v>
      </c>
    </row>
    <row r="3839" spans="2:32" ht="18">
      <c r="B3839" t="s">
        <v>11441</v>
      </c>
      <c r="C3839" t="s">
        <v>11394</v>
      </c>
      <c r="D3839" s="2">
        <v>0</v>
      </c>
      <c r="E3839" s="2">
        <v>157500</v>
      </c>
      <c r="F3839" s="21">
        <v>157500</v>
      </c>
      <c r="G3839" s="21">
        <v>157500</v>
      </c>
      <c r="H3839">
        <v>1</v>
      </c>
      <c r="I3839" t="s">
        <v>68</v>
      </c>
      <c r="J3839">
        <v>10</v>
      </c>
      <c r="K3839" t="s">
        <v>68</v>
      </c>
      <c r="L3839">
        <v>102</v>
      </c>
      <c r="M3839" t="s">
        <v>77</v>
      </c>
      <c r="N3839">
        <v>10201</v>
      </c>
      <c r="O3839" t="s">
        <v>77</v>
      </c>
      <c r="P3839">
        <v>102010001</v>
      </c>
      <c r="Q3839" t="s">
        <v>29</v>
      </c>
      <c r="R3839">
        <v>999999</v>
      </c>
      <c r="S3839" t="s">
        <v>24</v>
      </c>
      <c r="T3839">
        <v>9999999</v>
      </c>
      <c r="U3839" t="s">
        <v>24</v>
      </c>
      <c r="V3839">
        <v>300</v>
      </c>
      <c r="W3839" t="s">
        <v>25</v>
      </c>
      <c r="X3839" t="s">
        <v>56</v>
      </c>
      <c r="Y3839" t="s">
        <v>65</v>
      </c>
      <c r="Z3839">
        <v>1</v>
      </c>
      <c r="AA3839" t="s">
        <v>61</v>
      </c>
      <c r="AB3839">
        <v>10</v>
      </c>
      <c r="AC3839" t="s">
        <v>68</v>
      </c>
      <c r="AD3839" t="s">
        <v>11395</v>
      </c>
      <c r="AE3839"/>
      <c r="AF3839" s="2" t="s">
        <v>11441</v>
      </c>
    </row>
    <row r="3840" spans="2:32" ht="18">
      <c r="B3840" t="s">
        <v>11442</v>
      </c>
      <c r="C3840" t="s">
        <v>11397</v>
      </c>
      <c r="D3840" s="2">
        <v>0</v>
      </c>
      <c r="E3840" s="2">
        <v>252000</v>
      </c>
      <c r="F3840" s="21">
        <v>252000</v>
      </c>
      <c r="G3840" s="21">
        <v>252000</v>
      </c>
      <c r="H3840">
        <v>1</v>
      </c>
      <c r="I3840" t="s">
        <v>68</v>
      </c>
      <c r="J3840">
        <v>10</v>
      </c>
      <c r="K3840" t="s">
        <v>68</v>
      </c>
      <c r="L3840">
        <v>102</v>
      </c>
      <c r="M3840" t="s">
        <v>77</v>
      </c>
      <c r="N3840">
        <v>10201</v>
      </c>
      <c r="O3840" t="s">
        <v>77</v>
      </c>
      <c r="P3840">
        <v>102010001</v>
      </c>
      <c r="Q3840" t="s">
        <v>29</v>
      </c>
      <c r="R3840">
        <v>999999</v>
      </c>
      <c r="S3840" t="s">
        <v>24</v>
      </c>
      <c r="T3840">
        <v>9999999</v>
      </c>
      <c r="U3840" t="s">
        <v>24</v>
      </c>
      <c r="V3840">
        <v>300</v>
      </c>
      <c r="W3840" t="s">
        <v>25</v>
      </c>
      <c r="X3840" t="s">
        <v>56</v>
      </c>
      <c r="Y3840" t="s">
        <v>65</v>
      </c>
      <c r="Z3840">
        <v>1</v>
      </c>
      <c r="AA3840" t="s">
        <v>61</v>
      </c>
      <c r="AB3840">
        <v>10</v>
      </c>
      <c r="AC3840" t="s">
        <v>68</v>
      </c>
      <c r="AD3840" t="s">
        <v>11398</v>
      </c>
      <c r="AE3840"/>
      <c r="AF3840" s="2" t="s">
        <v>11442</v>
      </c>
    </row>
    <row r="3841" spans="2:32" ht="18">
      <c r="B3841" t="s">
        <v>11443</v>
      </c>
      <c r="C3841" t="s">
        <v>11400</v>
      </c>
      <c r="D3841" s="2">
        <v>0</v>
      </c>
      <c r="E3841" s="2">
        <v>168000</v>
      </c>
      <c r="F3841" s="21">
        <v>168000</v>
      </c>
      <c r="G3841" s="21">
        <v>168000</v>
      </c>
      <c r="H3841">
        <v>1</v>
      </c>
      <c r="I3841" t="s">
        <v>68</v>
      </c>
      <c r="J3841">
        <v>10</v>
      </c>
      <c r="K3841" t="s">
        <v>68</v>
      </c>
      <c r="L3841">
        <v>102</v>
      </c>
      <c r="M3841" t="s">
        <v>77</v>
      </c>
      <c r="N3841">
        <v>10201</v>
      </c>
      <c r="O3841" t="s">
        <v>77</v>
      </c>
      <c r="P3841">
        <v>102010001</v>
      </c>
      <c r="Q3841" t="s">
        <v>29</v>
      </c>
      <c r="R3841">
        <v>999999</v>
      </c>
      <c r="S3841" t="s">
        <v>24</v>
      </c>
      <c r="T3841">
        <v>9999999</v>
      </c>
      <c r="U3841" t="s">
        <v>24</v>
      </c>
      <c r="V3841">
        <v>300</v>
      </c>
      <c r="W3841" t="s">
        <v>25</v>
      </c>
      <c r="X3841" t="s">
        <v>56</v>
      </c>
      <c r="Y3841" t="s">
        <v>65</v>
      </c>
      <c r="Z3841">
        <v>1</v>
      </c>
      <c r="AA3841" t="s">
        <v>61</v>
      </c>
      <c r="AB3841">
        <v>10</v>
      </c>
      <c r="AC3841" t="s">
        <v>68</v>
      </c>
      <c r="AD3841" t="s">
        <v>11401</v>
      </c>
      <c r="AE3841"/>
      <c r="AF3841" s="2" t="s">
        <v>11443</v>
      </c>
    </row>
    <row r="3842" spans="2:32" ht="18">
      <c r="B3842" t="s">
        <v>11444</v>
      </c>
      <c r="C3842" t="s">
        <v>11409</v>
      </c>
      <c r="D3842" s="2">
        <v>0</v>
      </c>
      <c r="E3842" s="2">
        <v>200000</v>
      </c>
      <c r="F3842" s="21">
        <v>200000</v>
      </c>
      <c r="G3842" s="21">
        <v>200000</v>
      </c>
      <c r="H3842">
        <v>1</v>
      </c>
      <c r="I3842" t="s">
        <v>68</v>
      </c>
      <c r="J3842">
        <v>10</v>
      </c>
      <c r="K3842" t="s">
        <v>68</v>
      </c>
      <c r="L3842">
        <v>102</v>
      </c>
      <c r="M3842" t="s">
        <v>77</v>
      </c>
      <c r="N3842">
        <v>10201</v>
      </c>
      <c r="O3842" t="s">
        <v>77</v>
      </c>
      <c r="P3842">
        <v>102010001</v>
      </c>
      <c r="Q3842" t="s">
        <v>29</v>
      </c>
      <c r="R3842">
        <v>999999</v>
      </c>
      <c r="S3842" t="s">
        <v>24</v>
      </c>
      <c r="T3842">
        <v>9999999</v>
      </c>
      <c r="U3842" t="s">
        <v>24</v>
      </c>
      <c r="V3842">
        <v>300</v>
      </c>
      <c r="W3842" t="s">
        <v>25</v>
      </c>
      <c r="X3842" t="s">
        <v>56</v>
      </c>
      <c r="Y3842" t="s">
        <v>65</v>
      </c>
      <c r="Z3842">
        <v>1</v>
      </c>
      <c r="AA3842" t="s">
        <v>61</v>
      </c>
      <c r="AB3842">
        <v>10</v>
      </c>
      <c r="AC3842" t="s">
        <v>68</v>
      </c>
      <c r="AD3842" t="s">
        <v>11410</v>
      </c>
      <c r="AE3842"/>
      <c r="AF3842" s="2" t="s">
        <v>11444</v>
      </c>
    </row>
    <row r="3843" spans="2:32" ht="18">
      <c r="B3843" t="s">
        <v>11445</v>
      </c>
      <c r="C3843" t="s">
        <v>11403</v>
      </c>
      <c r="D3843" s="2">
        <v>0</v>
      </c>
      <c r="E3843" s="2">
        <v>280000</v>
      </c>
      <c r="F3843" s="21">
        <v>280000</v>
      </c>
      <c r="G3843" s="21">
        <v>280000</v>
      </c>
      <c r="H3843">
        <v>1</v>
      </c>
      <c r="I3843" t="s">
        <v>68</v>
      </c>
      <c r="J3843">
        <v>10</v>
      </c>
      <c r="K3843" t="s">
        <v>68</v>
      </c>
      <c r="L3843">
        <v>102</v>
      </c>
      <c r="M3843" t="s">
        <v>77</v>
      </c>
      <c r="N3843">
        <v>10201</v>
      </c>
      <c r="O3843" t="s">
        <v>77</v>
      </c>
      <c r="P3843">
        <v>102010001</v>
      </c>
      <c r="Q3843" t="s">
        <v>29</v>
      </c>
      <c r="R3843">
        <v>999999</v>
      </c>
      <c r="S3843" t="s">
        <v>24</v>
      </c>
      <c r="T3843">
        <v>9999999</v>
      </c>
      <c r="U3843" t="s">
        <v>24</v>
      </c>
      <c r="V3843">
        <v>300</v>
      </c>
      <c r="W3843" t="s">
        <v>25</v>
      </c>
      <c r="X3843" t="s">
        <v>56</v>
      </c>
      <c r="Y3843" t="s">
        <v>65</v>
      </c>
      <c r="Z3843">
        <v>1</v>
      </c>
      <c r="AA3843" t="s">
        <v>61</v>
      </c>
      <c r="AB3843">
        <v>10</v>
      </c>
      <c r="AC3843" t="s">
        <v>68</v>
      </c>
      <c r="AD3843" t="s">
        <v>11404</v>
      </c>
      <c r="AE3843"/>
      <c r="AF3843" s="2" t="s">
        <v>11445</v>
      </c>
    </row>
    <row r="3844" spans="2:32" ht="18">
      <c r="B3844" t="s">
        <v>11446</v>
      </c>
      <c r="C3844" t="s">
        <v>11406</v>
      </c>
      <c r="D3844" s="2">
        <v>0</v>
      </c>
      <c r="E3844" s="2">
        <v>196000</v>
      </c>
      <c r="F3844" s="21">
        <v>196000</v>
      </c>
      <c r="G3844" s="21">
        <v>196000</v>
      </c>
      <c r="H3844">
        <v>1</v>
      </c>
      <c r="I3844" t="s">
        <v>68</v>
      </c>
      <c r="J3844">
        <v>10</v>
      </c>
      <c r="K3844" t="s">
        <v>68</v>
      </c>
      <c r="L3844">
        <v>102</v>
      </c>
      <c r="M3844" t="s">
        <v>77</v>
      </c>
      <c r="N3844">
        <v>10201</v>
      </c>
      <c r="O3844" t="s">
        <v>77</v>
      </c>
      <c r="P3844">
        <v>102010001</v>
      </c>
      <c r="Q3844" t="s">
        <v>29</v>
      </c>
      <c r="R3844">
        <v>999999</v>
      </c>
      <c r="S3844" t="s">
        <v>24</v>
      </c>
      <c r="T3844">
        <v>9999999</v>
      </c>
      <c r="U3844" t="s">
        <v>24</v>
      </c>
      <c r="V3844">
        <v>300</v>
      </c>
      <c r="W3844" t="s">
        <v>25</v>
      </c>
      <c r="X3844" t="s">
        <v>56</v>
      </c>
      <c r="Y3844" t="s">
        <v>65</v>
      </c>
      <c r="Z3844">
        <v>1</v>
      </c>
      <c r="AA3844" t="s">
        <v>61</v>
      </c>
      <c r="AB3844">
        <v>10</v>
      </c>
      <c r="AC3844" t="s">
        <v>68</v>
      </c>
      <c r="AD3844" t="s">
        <v>11407</v>
      </c>
      <c r="AE3844"/>
      <c r="AF3844" s="2" t="s">
        <v>11446</v>
      </c>
    </row>
    <row r="3845" spans="2:32" ht="18">
      <c r="B3845" t="s">
        <v>11447</v>
      </c>
      <c r="C3845" t="s">
        <v>11409</v>
      </c>
      <c r="D3845" s="2">
        <v>0</v>
      </c>
      <c r="E3845" s="2">
        <v>152000</v>
      </c>
      <c r="F3845" s="21">
        <v>152000</v>
      </c>
      <c r="G3845" s="21">
        <v>152000</v>
      </c>
      <c r="H3845">
        <v>1</v>
      </c>
      <c r="I3845" t="s">
        <v>68</v>
      </c>
      <c r="J3845">
        <v>10</v>
      </c>
      <c r="K3845" t="s">
        <v>68</v>
      </c>
      <c r="L3845">
        <v>102</v>
      </c>
      <c r="M3845" t="s">
        <v>77</v>
      </c>
      <c r="N3845">
        <v>10201</v>
      </c>
      <c r="O3845" t="s">
        <v>77</v>
      </c>
      <c r="P3845">
        <v>102010001</v>
      </c>
      <c r="Q3845" t="s">
        <v>29</v>
      </c>
      <c r="R3845">
        <v>999999</v>
      </c>
      <c r="S3845" t="s">
        <v>24</v>
      </c>
      <c r="T3845">
        <v>9999999</v>
      </c>
      <c r="U3845" t="s">
        <v>24</v>
      </c>
      <c r="V3845">
        <v>300</v>
      </c>
      <c r="W3845" t="s">
        <v>25</v>
      </c>
      <c r="X3845" t="s">
        <v>56</v>
      </c>
      <c r="Y3845" t="s">
        <v>65</v>
      </c>
      <c r="Z3845">
        <v>1</v>
      </c>
      <c r="AA3845" t="s">
        <v>61</v>
      </c>
      <c r="AB3845">
        <v>10</v>
      </c>
      <c r="AC3845" t="s">
        <v>68</v>
      </c>
      <c r="AD3845" t="s">
        <v>11410</v>
      </c>
      <c r="AE3845"/>
      <c r="AF3845" s="2" t="s">
        <v>11447</v>
      </c>
    </row>
    <row r="3846" spans="2:32" ht="18">
      <c r="B3846" t="s">
        <v>11448</v>
      </c>
      <c r="C3846" t="s">
        <v>11376</v>
      </c>
      <c r="D3846" s="2">
        <v>0</v>
      </c>
      <c r="E3846" s="2">
        <v>104000</v>
      </c>
      <c r="F3846" s="21">
        <v>104000</v>
      </c>
      <c r="G3846" s="21">
        <v>104000</v>
      </c>
      <c r="H3846">
        <v>1</v>
      </c>
      <c r="I3846" t="s">
        <v>68</v>
      </c>
      <c r="J3846">
        <v>10</v>
      </c>
      <c r="K3846" t="s">
        <v>68</v>
      </c>
      <c r="L3846">
        <v>102</v>
      </c>
      <c r="M3846" t="s">
        <v>77</v>
      </c>
      <c r="N3846">
        <v>10201</v>
      </c>
      <c r="O3846" t="s">
        <v>77</v>
      </c>
      <c r="P3846">
        <v>102010001</v>
      </c>
      <c r="Q3846" t="s">
        <v>29</v>
      </c>
      <c r="R3846">
        <v>999999</v>
      </c>
      <c r="S3846" t="s">
        <v>24</v>
      </c>
      <c r="T3846">
        <v>9999999</v>
      </c>
      <c r="U3846" t="s">
        <v>24</v>
      </c>
      <c r="V3846">
        <v>300</v>
      </c>
      <c r="W3846" t="s">
        <v>25</v>
      </c>
      <c r="X3846" t="s">
        <v>56</v>
      </c>
      <c r="Y3846" t="s">
        <v>65</v>
      </c>
      <c r="Z3846">
        <v>1</v>
      </c>
      <c r="AA3846" t="s">
        <v>61</v>
      </c>
      <c r="AB3846">
        <v>10</v>
      </c>
      <c r="AC3846" t="s">
        <v>68</v>
      </c>
      <c r="AD3846" t="s">
        <v>11377</v>
      </c>
      <c r="AE3846"/>
      <c r="AF3846" s="2" t="s">
        <v>11448</v>
      </c>
    </row>
    <row r="3847" spans="2:32" ht="18">
      <c r="B3847" t="s">
        <v>11449</v>
      </c>
      <c r="C3847" t="s">
        <v>11379</v>
      </c>
      <c r="D3847" s="2">
        <v>0</v>
      </c>
      <c r="E3847" s="2">
        <v>168000</v>
      </c>
      <c r="F3847" s="21">
        <v>168000</v>
      </c>
      <c r="G3847" s="21">
        <v>168000</v>
      </c>
      <c r="H3847">
        <v>1</v>
      </c>
      <c r="I3847" t="s">
        <v>68</v>
      </c>
      <c r="J3847">
        <v>10</v>
      </c>
      <c r="K3847" t="s">
        <v>68</v>
      </c>
      <c r="L3847">
        <v>102</v>
      </c>
      <c r="M3847" t="s">
        <v>77</v>
      </c>
      <c r="N3847">
        <v>10201</v>
      </c>
      <c r="O3847" t="s">
        <v>77</v>
      </c>
      <c r="P3847">
        <v>102010001</v>
      </c>
      <c r="Q3847" t="s">
        <v>29</v>
      </c>
      <c r="R3847">
        <v>999999</v>
      </c>
      <c r="S3847" t="s">
        <v>24</v>
      </c>
      <c r="T3847">
        <v>9999999</v>
      </c>
      <c r="U3847" t="s">
        <v>24</v>
      </c>
      <c r="V3847">
        <v>300</v>
      </c>
      <c r="W3847" t="s">
        <v>25</v>
      </c>
      <c r="X3847" t="s">
        <v>56</v>
      </c>
      <c r="Y3847" t="s">
        <v>65</v>
      </c>
      <c r="Z3847">
        <v>1</v>
      </c>
      <c r="AA3847" t="s">
        <v>61</v>
      </c>
      <c r="AB3847">
        <v>10</v>
      </c>
      <c r="AC3847" t="s">
        <v>68</v>
      </c>
      <c r="AD3847" t="s">
        <v>11380</v>
      </c>
      <c r="AE3847"/>
      <c r="AF3847" s="2" t="s">
        <v>11449</v>
      </c>
    </row>
    <row r="3848" spans="2:32" ht="18">
      <c r="B3848" t="s">
        <v>11450</v>
      </c>
      <c r="C3848" t="s">
        <v>11382</v>
      </c>
      <c r="D3848" s="2">
        <v>0</v>
      </c>
      <c r="E3848" s="2">
        <v>120000</v>
      </c>
      <c r="F3848" s="21">
        <v>120000</v>
      </c>
      <c r="G3848" s="21">
        <v>120000</v>
      </c>
      <c r="H3848">
        <v>1</v>
      </c>
      <c r="I3848" t="s">
        <v>68</v>
      </c>
      <c r="J3848">
        <v>10</v>
      </c>
      <c r="K3848" t="s">
        <v>68</v>
      </c>
      <c r="L3848">
        <v>102</v>
      </c>
      <c r="M3848" t="s">
        <v>77</v>
      </c>
      <c r="N3848">
        <v>10201</v>
      </c>
      <c r="O3848" t="s">
        <v>77</v>
      </c>
      <c r="P3848">
        <v>102010001</v>
      </c>
      <c r="Q3848" t="s">
        <v>29</v>
      </c>
      <c r="R3848">
        <v>999999</v>
      </c>
      <c r="S3848" t="s">
        <v>24</v>
      </c>
      <c r="T3848">
        <v>9999999</v>
      </c>
      <c r="U3848" t="s">
        <v>24</v>
      </c>
      <c r="V3848">
        <v>300</v>
      </c>
      <c r="W3848" t="s">
        <v>25</v>
      </c>
      <c r="X3848" t="s">
        <v>56</v>
      </c>
      <c r="Y3848" t="s">
        <v>65</v>
      </c>
      <c r="Z3848">
        <v>1</v>
      </c>
      <c r="AA3848" t="s">
        <v>61</v>
      </c>
      <c r="AB3848">
        <v>10</v>
      </c>
      <c r="AC3848" t="s">
        <v>68</v>
      </c>
      <c r="AD3848" t="s">
        <v>11383</v>
      </c>
      <c r="AE3848"/>
      <c r="AF3848" s="2" t="s">
        <v>11450</v>
      </c>
    </row>
    <row r="3849" spans="2:32" ht="18">
      <c r="B3849" t="s">
        <v>11451</v>
      </c>
      <c r="C3849" t="s">
        <v>11385</v>
      </c>
      <c r="D3849" s="2">
        <v>0</v>
      </c>
      <c r="E3849" s="2">
        <v>216000</v>
      </c>
      <c r="F3849" s="21">
        <v>216000</v>
      </c>
      <c r="G3849" s="21">
        <v>216000</v>
      </c>
      <c r="H3849">
        <v>1</v>
      </c>
      <c r="I3849" t="s">
        <v>68</v>
      </c>
      <c r="J3849">
        <v>10</v>
      </c>
      <c r="K3849" t="s">
        <v>68</v>
      </c>
      <c r="L3849">
        <v>102</v>
      </c>
      <c r="M3849" t="s">
        <v>77</v>
      </c>
      <c r="N3849">
        <v>10201</v>
      </c>
      <c r="O3849" t="s">
        <v>77</v>
      </c>
      <c r="P3849">
        <v>102010001</v>
      </c>
      <c r="Q3849" t="s">
        <v>29</v>
      </c>
      <c r="R3849">
        <v>999999</v>
      </c>
      <c r="S3849" t="s">
        <v>24</v>
      </c>
      <c r="T3849">
        <v>9999999</v>
      </c>
      <c r="U3849" t="s">
        <v>24</v>
      </c>
      <c r="V3849">
        <v>300</v>
      </c>
      <c r="W3849" t="s">
        <v>25</v>
      </c>
      <c r="X3849" t="s">
        <v>56</v>
      </c>
      <c r="Y3849" t="s">
        <v>65</v>
      </c>
      <c r="Z3849">
        <v>1</v>
      </c>
      <c r="AA3849" t="s">
        <v>61</v>
      </c>
      <c r="AB3849">
        <v>10</v>
      </c>
      <c r="AC3849" t="s">
        <v>68</v>
      </c>
      <c r="AD3849" t="s">
        <v>11386</v>
      </c>
      <c r="AE3849"/>
      <c r="AF3849" s="2" t="s">
        <v>11451</v>
      </c>
    </row>
    <row r="3850" spans="2:32" ht="18">
      <c r="B3850" t="s">
        <v>11452</v>
      </c>
      <c r="C3850" t="s">
        <v>11388</v>
      </c>
      <c r="D3850" s="2">
        <v>0</v>
      </c>
      <c r="E3850" s="2">
        <v>147000</v>
      </c>
      <c r="F3850" s="21">
        <v>147000</v>
      </c>
      <c r="G3850" s="21">
        <v>147000</v>
      </c>
      <c r="H3850">
        <v>1</v>
      </c>
      <c r="I3850" t="s">
        <v>68</v>
      </c>
      <c r="J3850">
        <v>10</v>
      </c>
      <c r="K3850" t="s">
        <v>68</v>
      </c>
      <c r="L3850">
        <v>102</v>
      </c>
      <c r="M3850" t="s">
        <v>77</v>
      </c>
      <c r="N3850">
        <v>10201</v>
      </c>
      <c r="O3850" t="s">
        <v>77</v>
      </c>
      <c r="P3850">
        <v>102010001</v>
      </c>
      <c r="Q3850" t="s">
        <v>29</v>
      </c>
      <c r="R3850">
        <v>999999</v>
      </c>
      <c r="S3850" t="s">
        <v>24</v>
      </c>
      <c r="T3850">
        <v>9999999</v>
      </c>
      <c r="U3850" t="s">
        <v>24</v>
      </c>
      <c r="V3850">
        <v>300</v>
      </c>
      <c r="W3850" t="s">
        <v>25</v>
      </c>
      <c r="X3850" t="s">
        <v>56</v>
      </c>
      <c r="Y3850" t="s">
        <v>65</v>
      </c>
      <c r="Z3850">
        <v>1</v>
      </c>
      <c r="AA3850" t="s">
        <v>61</v>
      </c>
      <c r="AB3850">
        <v>10</v>
      </c>
      <c r="AC3850" t="s">
        <v>68</v>
      </c>
      <c r="AD3850" t="s">
        <v>11389</v>
      </c>
      <c r="AE3850"/>
      <c r="AF3850" s="2" t="s">
        <v>11452</v>
      </c>
    </row>
    <row r="3851" spans="2:32" ht="18">
      <c r="B3851" t="s">
        <v>11453</v>
      </c>
      <c r="C3851" t="s">
        <v>11391</v>
      </c>
      <c r="D3851" s="2">
        <v>0</v>
      </c>
      <c r="E3851" s="2">
        <v>238500</v>
      </c>
      <c r="F3851" s="21">
        <v>238500</v>
      </c>
      <c r="G3851" s="21">
        <v>238500</v>
      </c>
      <c r="H3851">
        <v>1</v>
      </c>
      <c r="I3851" t="s">
        <v>68</v>
      </c>
      <c r="J3851">
        <v>10</v>
      </c>
      <c r="K3851" t="s">
        <v>68</v>
      </c>
      <c r="L3851">
        <v>102</v>
      </c>
      <c r="M3851" t="s">
        <v>77</v>
      </c>
      <c r="N3851">
        <v>10201</v>
      </c>
      <c r="O3851" t="s">
        <v>77</v>
      </c>
      <c r="P3851">
        <v>102010001</v>
      </c>
      <c r="Q3851" t="s">
        <v>29</v>
      </c>
      <c r="R3851">
        <v>999999</v>
      </c>
      <c r="S3851" t="s">
        <v>24</v>
      </c>
      <c r="T3851">
        <v>9999999</v>
      </c>
      <c r="U3851" t="s">
        <v>24</v>
      </c>
      <c r="V3851">
        <v>300</v>
      </c>
      <c r="W3851" t="s">
        <v>25</v>
      </c>
      <c r="X3851" t="s">
        <v>56</v>
      </c>
      <c r="Y3851" t="s">
        <v>65</v>
      </c>
      <c r="Z3851">
        <v>1</v>
      </c>
      <c r="AA3851" t="s">
        <v>61</v>
      </c>
      <c r="AB3851">
        <v>10</v>
      </c>
      <c r="AC3851" t="s">
        <v>68</v>
      </c>
      <c r="AD3851" t="s">
        <v>11392</v>
      </c>
      <c r="AE3851"/>
      <c r="AF3851" s="2" t="s">
        <v>11453</v>
      </c>
    </row>
    <row r="3852" spans="2:32" ht="18">
      <c r="B3852" t="s">
        <v>11454</v>
      </c>
      <c r="C3852" t="s">
        <v>11394</v>
      </c>
      <c r="D3852" s="2">
        <v>0</v>
      </c>
      <c r="E3852" s="2">
        <v>169500</v>
      </c>
      <c r="F3852" s="21">
        <v>169500</v>
      </c>
      <c r="G3852" s="21">
        <v>169500</v>
      </c>
      <c r="H3852">
        <v>1</v>
      </c>
      <c r="I3852" t="s">
        <v>68</v>
      </c>
      <c r="J3852">
        <v>10</v>
      </c>
      <c r="K3852" t="s">
        <v>68</v>
      </c>
      <c r="L3852">
        <v>102</v>
      </c>
      <c r="M3852" t="s">
        <v>77</v>
      </c>
      <c r="N3852">
        <v>10201</v>
      </c>
      <c r="O3852" t="s">
        <v>77</v>
      </c>
      <c r="P3852">
        <v>102010001</v>
      </c>
      <c r="Q3852" t="s">
        <v>29</v>
      </c>
      <c r="R3852">
        <v>999999</v>
      </c>
      <c r="S3852" t="s">
        <v>24</v>
      </c>
      <c r="T3852">
        <v>9999999</v>
      </c>
      <c r="U3852" t="s">
        <v>24</v>
      </c>
      <c r="V3852">
        <v>300</v>
      </c>
      <c r="W3852" t="s">
        <v>25</v>
      </c>
      <c r="X3852" t="s">
        <v>56</v>
      </c>
      <c r="Y3852" t="s">
        <v>65</v>
      </c>
      <c r="Z3852">
        <v>1</v>
      </c>
      <c r="AA3852" t="s">
        <v>61</v>
      </c>
      <c r="AB3852">
        <v>10</v>
      </c>
      <c r="AC3852" t="s">
        <v>68</v>
      </c>
      <c r="AD3852" t="s">
        <v>11395</v>
      </c>
      <c r="AE3852"/>
      <c r="AF3852" s="2" t="s">
        <v>11454</v>
      </c>
    </row>
    <row r="3853" spans="2:32" ht="18">
      <c r="B3853" t="s">
        <v>11455</v>
      </c>
      <c r="C3853" t="s">
        <v>11397</v>
      </c>
      <c r="D3853" s="2">
        <v>0</v>
      </c>
      <c r="E3853" s="2">
        <v>266000</v>
      </c>
      <c r="F3853" s="21">
        <v>266000</v>
      </c>
      <c r="G3853" s="21">
        <v>266000</v>
      </c>
      <c r="H3853">
        <v>1</v>
      </c>
      <c r="I3853" t="s">
        <v>68</v>
      </c>
      <c r="J3853">
        <v>10</v>
      </c>
      <c r="K3853" t="s">
        <v>68</v>
      </c>
      <c r="L3853">
        <v>102</v>
      </c>
      <c r="M3853" t="s">
        <v>77</v>
      </c>
      <c r="N3853">
        <v>10201</v>
      </c>
      <c r="O3853" t="s">
        <v>77</v>
      </c>
      <c r="P3853">
        <v>102010001</v>
      </c>
      <c r="Q3853" t="s">
        <v>29</v>
      </c>
      <c r="R3853">
        <v>999999</v>
      </c>
      <c r="S3853" t="s">
        <v>24</v>
      </c>
      <c r="T3853">
        <v>9999999</v>
      </c>
      <c r="U3853" t="s">
        <v>24</v>
      </c>
      <c r="V3853">
        <v>300</v>
      </c>
      <c r="W3853" t="s">
        <v>25</v>
      </c>
      <c r="X3853" t="s">
        <v>56</v>
      </c>
      <c r="Y3853" t="s">
        <v>65</v>
      </c>
      <c r="Z3853">
        <v>1</v>
      </c>
      <c r="AA3853" t="s">
        <v>61</v>
      </c>
      <c r="AB3853">
        <v>10</v>
      </c>
      <c r="AC3853" t="s">
        <v>68</v>
      </c>
      <c r="AD3853" t="s">
        <v>11398</v>
      </c>
      <c r="AE3853"/>
      <c r="AF3853" s="2" t="s">
        <v>11455</v>
      </c>
    </row>
    <row r="3854" spans="2:32" ht="18">
      <c r="B3854" t="s">
        <v>11456</v>
      </c>
      <c r="C3854" t="s">
        <v>11400</v>
      </c>
      <c r="D3854" s="2">
        <v>0</v>
      </c>
      <c r="E3854" s="2">
        <v>182000</v>
      </c>
      <c r="F3854" s="21">
        <v>182000</v>
      </c>
      <c r="G3854" s="21">
        <v>182000</v>
      </c>
      <c r="H3854">
        <v>1</v>
      </c>
      <c r="I3854" t="s">
        <v>68</v>
      </c>
      <c r="J3854">
        <v>10</v>
      </c>
      <c r="K3854" t="s">
        <v>68</v>
      </c>
      <c r="L3854">
        <v>102</v>
      </c>
      <c r="M3854" t="s">
        <v>77</v>
      </c>
      <c r="N3854">
        <v>10201</v>
      </c>
      <c r="O3854" t="s">
        <v>77</v>
      </c>
      <c r="P3854">
        <v>102010001</v>
      </c>
      <c r="Q3854" t="s">
        <v>29</v>
      </c>
      <c r="R3854">
        <v>999999</v>
      </c>
      <c r="S3854" t="s">
        <v>24</v>
      </c>
      <c r="T3854">
        <v>9999999</v>
      </c>
      <c r="U3854" t="s">
        <v>24</v>
      </c>
      <c r="V3854">
        <v>300</v>
      </c>
      <c r="W3854" t="s">
        <v>25</v>
      </c>
      <c r="X3854" t="s">
        <v>56</v>
      </c>
      <c r="Y3854" t="s">
        <v>65</v>
      </c>
      <c r="Z3854">
        <v>1</v>
      </c>
      <c r="AA3854" t="s">
        <v>61</v>
      </c>
      <c r="AB3854">
        <v>10</v>
      </c>
      <c r="AC3854" t="s">
        <v>68</v>
      </c>
      <c r="AD3854" t="s">
        <v>11401</v>
      </c>
      <c r="AE3854"/>
      <c r="AF3854" s="2" t="s">
        <v>11456</v>
      </c>
    </row>
    <row r="3855" spans="2:32" ht="18">
      <c r="B3855" t="s">
        <v>11457</v>
      </c>
      <c r="C3855" t="s">
        <v>11403</v>
      </c>
      <c r="D3855" s="2">
        <v>0</v>
      </c>
      <c r="E3855" s="2">
        <v>294000</v>
      </c>
      <c r="F3855" s="21">
        <v>294000</v>
      </c>
      <c r="G3855" s="21">
        <v>294000</v>
      </c>
      <c r="H3855">
        <v>1</v>
      </c>
      <c r="I3855" t="s">
        <v>68</v>
      </c>
      <c r="J3855">
        <v>10</v>
      </c>
      <c r="K3855" t="s">
        <v>68</v>
      </c>
      <c r="L3855">
        <v>102</v>
      </c>
      <c r="M3855" t="s">
        <v>77</v>
      </c>
      <c r="N3855">
        <v>10201</v>
      </c>
      <c r="O3855" t="s">
        <v>77</v>
      </c>
      <c r="P3855">
        <v>102010001</v>
      </c>
      <c r="Q3855" t="s">
        <v>29</v>
      </c>
      <c r="R3855">
        <v>999999</v>
      </c>
      <c r="S3855" t="s">
        <v>24</v>
      </c>
      <c r="T3855">
        <v>9999999</v>
      </c>
      <c r="U3855" t="s">
        <v>24</v>
      </c>
      <c r="V3855">
        <v>300</v>
      </c>
      <c r="W3855" t="s">
        <v>25</v>
      </c>
      <c r="X3855" t="s">
        <v>56</v>
      </c>
      <c r="Y3855" t="s">
        <v>65</v>
      </c>
      <c r="Z3855">
        <v>1</v>
      </c>
      <c r="AA3855" t="s">
        <v>61</v>
      </c>
      <c r="AB3855">
        <v>10</v>
      </c>
      <c r="AC3855" t="s">
        <v>68</v>
      </c>
      <c r="AD3855" t="s">
        <v>11404</v>
      </c>
      <c r="AE3855"/>
      <c r="AF3855" s="2" t="s">
        <v>11457</v>
      </c>
    </row>
    <row r="3856" spans="2:32" ht="18">
      <c r="B3856" t="s">
        <v>11458</v>
      </c>
      <c r="C3856" t="s">
        <v>11406</v>
      </c>
      <c r="D3856" s="2">
        <v>0</v>
      </c>
      <c r="E3856" s="2">
        <v>210000</v>
      </c>
      <c r="F3856" s="21">
        <v>210000</v>
      </c>
      <c r="G3856" s="21">
        <v>210000</v>
      </c>
      <c r="H3856">
        <v>1</v>
      </c>
      <c r="I3856" t="s">
        <v>68</v>
      </c>
      <c r="J3856">
        <v>10</v>
      </c>
      <c r="K3856" t="s">
        <v>68</v>
      </c>
      <c r="L3856">
        <v>102</v>
      </c>
      <c r="M3856" t="s">
        <v>77</v>
      </c>
      <c r="N3856">
        <v>10201</v>
      </c>
      <c r="O3856" t="s">
        <v>77</v>
      </c>
      <c r="P3856">
        <v>102010001</v>
      </c>
      <c r="Q3856" t="s">
        <v>29</v>
      </c>
      <c r="R3856">
        <v>999999</v>
      </c>
      <c r="S3856" t="s">
        <v>24</v>
      </c>
      <c r="T3856">
        <v>9999999</v>
      </c>
      <c r="U3856" t="s">
        <v>24</v>
      </c>
      <c r="V3856">
        <v>300</v>
      </c>
      <c r="W3856" t="s">
        <v>25</v>
      </c>
      <c r="X3856" t="s">
        <v>56</v>
      </c>
      <c r="Y3856" t="s">
        <v>65</v>
      </c>
      <c r="Z3856">
        <v>1</v>
      </c>
      <c r="AA3856" t="s">
        <v>61</v>
      </c>
      <c r="AB3856">
        <v>10</v>
      </c>
      <c r="AC3856" t="s">
        <v>68</v>
      </c>
      <c r="AD3856" t="s">
        <v>11407</v>
      </c>
      <c r="AE3856"/>
      <c r="AF3856" s="2" t="s">
        <v>11458</v>
      </c>
    </row>
    <row r="3857" spans="2:32" ht="18">
      <c r="B3857" t="s">
        <v>11459</v>
      </c>
      <c r="C3857" t="s">
        <v>11460</v>
      </c>
      <c r="D3857" s="2">
        <v>0</v>
      </c>
      <c r="E3857" s="2">
        <v>0</v>
      </c>
      <c r="F3857">
        <v>0</v>
      </c>
      <c r="G3857">
        <v>0</v>
      </c>
      <c r="H3857">
        <v>3</v>
      </c>
      <c r="I3857" t="s">
        <v>57</v>
      </c>
      <c r="J3857">
        <v>30</v>
      </c>
      <c r="K3857" t="s">
        <v>58</v>
      </c>
      <c r="L3857">
        <v>302</v>
      </c>
      <c r="M3857" t="s">
        <v>77</v>
      </c>
      <c r="N3857">
        <v>30201</v>
      </c>
      <c r="O3857" t="s">
        <v>77</v>
      </c>
      <c r="P3857">
        <v>302010002</v>
      </c>
      <c r="Q3857" t="s">
        <v>1220</v>
      </c>
      <c r="R3857">
        <v>999999</v>
      </c>
      <c r="S3857" t="s">
        <v>24</v>
      </c>
      <c r="T3857">
        <v>9999999</v>
      </c>
      <c r="U3857" t="s">
        <v>24</v>
      </c>
      <c r="V3857">
        <v>300</v>
      </c>
      <c r="W3857" t="s">
        <v>25</v>
      </c>
      <c r="X3857" t="s">
        <v>39</v>
      </c>
      <c r="Y3857" t="s">
        <v>64</v>
      </c>
      <c r="Z3857">
        <v>1</v>
      </c>
      <c r="AA3857" t="s">
        <v>61</v>
      </c>
      <c r="AB3857">
        <v>30</v>
      </c>
      <c r="AC3857" t="s">
        <v>58</v>
      </c>
      <c r="AD3857" t="s">
        <v>11461</v>
      </c>
      <c r="AE3857"/>
      <c r="AF3857" s="2" t="s">
        <v>11459</v>
      </c>
    </row>
    <row r="3858" spans="2:32" ht="18">
      <c r="B3858" t="s">
        <v>11462</v>
      </c>
      <c r="C3858" t="s">
        <v>11463</v>
      </c>
      <c r="D3858" s="2">
        <v>0</v>
      </c>
      <c r="E3858" s="2">
        <v>0</v>
      </c>
      <c r="F3858">
        <v>0</v>
      </c>
      <c r="G3858">
        <v>0</v>
      </c>
      <c r="H3858">
        <v>3</v>
      </c>
      <c r="I3858" t="s">
        <v>57</v>
      </c>
      <c r="J3858">
        <v>30</v>
      </c>
      <c r="K3858" t="s">
        <v>58</v>
      </c>
      <c r="L3858">
        <v>302</v>
      </c>
      <c r="M3858" t="s">
        <v>73</v>
      </c>
      <c r="N3858">
        <v>30200</v>
      </c>
      <c r="O3858" t="s">
        <v>73</v>
      </c>
      <c r="P3858">
        <v>302000001</v>
      </c>
      <c r="Q3858" t="s">
        <v>28</v>
      </c>
      <c r="R3858">
        <v>999999</v>
      </c>
      <c r="S3858" t="s">
        <v>24</v>
      </c>
      <c r="T3858">
        <v>9999999</v>
      </c>
      <c r="U3858" t="s">
        <v>24</v>
      </c>
      <c r="V3858">
        <v>300</v>
      </c>
      <c r="W3858" t="s">
        <v>25</v>
      </c>
      <c r="X3858" t="s">
        <v>39</v>
      </c>
      <c r="Y3858" t="s">
        <v>64</v>
      </c>
      <c r="Z3858">
        <v>1</v>
      </c>
      <c r="AA3858" t="s">
        <v>61</v>
      </c>
      <c r="AB3858">
        <v>30</v>
      </c>
      <c r="AC3858" t="s">
        <v>58</v>
      </c>
      <c r="AD3858" t="s">
        <v>11464</v>
      </c>
      <c r="AE3858"/>
      <c r="AF3858" s="2" t="s">
        <v>11462</v>
      </c>
    </row>
    <row r="3859" spans="2:32" ht="18">
      <c r="B3859" t="s">
        <v>11465</v>
      </c>
      <c r="C3859" t="s">
        <v>11466</v>
      </c>
      <c r="D3859" s="2">
        <v>0</v>
      </c>
      <c r="E3859" s="2">
        <v>0</v>
      </c>
      <c r="F3859">
        <v>0</v>
      </c>
      <c r="G3859">
        <v>0</v>
      </c>
      <c r="H3859">
        <v>1</v>
      </c>
      <c r="I3859" t="s">
        <v>68</v>
      </c>
      <c r="J3859">
        <v>10</v>
      </c>
      <c r="K3859" t="s">
        <v>68</v>
      </c>
      <c r="L3859">
        <v>109</v>
      </c>
      <c r="M3859" t="s">
        <v>25</v>
      </c>
      <c r="N3859">
        <v>10999</v>
      </c>
      <c r="O3859" t="s">
        <v>25</v>
      </c>
      <c r="P3859">
        <v>109990003</v>
      </c>
      <c r="Q3859" t="s">
        <v>79</v>
      </c>
      <c r="R3859">
        <v>999999</v>
      </c>
      <c r="S3859" t="s">
        <v>24</v>
      </c>
      <c r="T3859">
        <v>9999999</v>
      </c>
      <c r="U3859" t="s">
        <v>24</v>
      </c>
      <c r="V3859">
        <v>300</v>
      </c>
      <c r="W3859" t="s">
        <v>25</v>
      </c>
      <c r="X3859" t="s">
        <v>56</v>
      </c>
      <c r="Y3859" t="s">
        <v>65</v>
      </c>
      <c r="Z3859">
        <v>1</v>
      </c>
      <c r="AA3859" t="s">
        <v>61</v>
      </c>
      <c r="AB3859">
        <v>10</v>
      </c>
      <c r="AC3859" t="s">
        <v>68</v>
      </c>
      <c r="AD3859" t="s">
        <v>11467</v>
      </c>
      <c r="AE3859"/>
      <c r="AF3859" s="2" t="s">
        <v>11465</v>
      </c>
    </row>
    <row r="3860" spans="2:32" ht="18">
      <c r="B3860" t="s">
        <v>11468</v>
      </c>
      <c r="C3860" t="s">
        <v>11469</v>
      </c>
      <c r="D3860" s="2">
        <v>0</v>
      </c>
      <c r="E3860" s="2">
        <v>69300</v>
      </c>
      <c r="F3860" s="21">
        <v>69300</v>
      </c>
      <c r="G3860" s="21">
        <v>69300</v>
      </c>
      <c r="H3860">
        <v>1</v>
      </c>
      <c r="I3860" t="s">
        <v>68</v>
      </c>
      <c r="J3860">
        <v>10</v>
      </c>
      <c r="K3860" t="s">
        <v>68</v>
      </c>
      <c r="L3860">
        <v>102</v>
      </c>
      <c r="M3860" t="s">
        <v>77</v>
      </c>
      <c r="N3860">
        <v>10201</v>
      </c>
      <c r="O3860" t="s">
        <v>77</v>
      </c>
      <c r="P3860">
        <v>102010001</v>
      </c>
      <c r="Q3860" t="s">
        <v>29</v>
      </c>
      <c r="R3860">
        <v>999999</v>
      </c>
      <c r="S3860" t="s">
        <v>24</v>
      </c>
      <c r="T3860">
        <v>9999999</v>
      </c>
      <c r="U3860" t="s">
        <v>24</v>
      </c>
      <c r="V3860">
        <v>300</v>
      </c>
      <c r="W3860" t="s">
        <v>25</v>
      </c>
      <c r="X3860" t="s">
        <v>56</v>
      </c>
      <c r="Y3860" t="s">
        <v>65</v>
      </c>
      <c r="Z3860">
        <v>1</v>
      </c>
      <c r="AA3860" t="s">
        <v>61</v>
      </c>
      <c r="AB3860">
        <v>10</v>
      </c>
      <c r="AC3860" t="s">
        <v>68</v>
      </c>
      <c r="AD3860" t="s">
        <v>11470</v>
      </c>
      <c r="AE3860"/>
      <c r="AF3860" s="2" t="s">
        <v>11468</v>
      </c>
    </row>
    <row r="3861" spans="2:32" ht="18">
      <c r="B3861" t="s">
        <v>11471</v>
      </c>
      <c r="C3861" t="s">
        <v>11472</v>
      </c>
      <c r="D3861" s="2">
        <v>0</v>
      </c>
      <c r="E3861" s="2">
        <v>42300</v>
      </c>
      <c r="F3861" s="21">
        <v>42300</v>
      </c>
      <c r="G3861" s="21">
        <v>42300</v>
      </c>
      <c r="H3861">
        <v>1</v>
      </c>
      <c r="I3861" t="s">
        <v>68</v>
      </c>
      <c r="J3861">
        <v>10</v>
      </c>
      <c r="K3861" t="s">
        <v>68</v>
      </c>
      <c r="L3861">
        <v>102</v>
      </c>
      <c r="M3861" t="s">
        <v>77</v>
      </c>
      <c r="N3861">
        <v>10201</v>
      </c>
      <c r="O3861" t="s">
        <v>77</v>
      </c>
      <c r="P3861">
        <v>102010001</v>
      </c>
      <c r="Q3861" t="s">
        <v>29</v>
      </c>
      <c r="R3861">
        <v>999999</v>
      </c>
      <c r="S3861" t="s">
        <v>24</v>
      </c>
      <c r="T3861">
        <v>9999999</v>
      </c>
      <c r="U3861" t="s">
        <v>24</v>
      </c>
      <c r="V3861">
        <v>300</v>
      </c>
      <c r="W3861" t="s">
        <v>25</v>
      </c>
      <c r="X3861" t="s">
        <v>56</v>
      </c>
      <c r="Y3861" t="s">
        <v>65</v>
      </c>
      <c r="Z3861">
        <v>1</v>
      </c>
      <c r="AA3861" t="s">
        <v>61</v>
      </c>
      <c r="AB3861">
        <v>10</v>
      </c>
      <c r="AC3861" t="s">
        <v>68</v>
      </c>
      <c r="AD3861" t="s">
        <v>11473</v>
      </c>
      <c r="AE3861"/>
      <c r="AF3861" s="2" t="s">
        <v>11471</v>
      </c>
    </row>
    <row r="3862" spans="2:32" ht="18">
      <c r="B3862" t="s">
        <v>11474</v>
      </c>
      <c r="C3862" t="s">
        <v>11475</v>
      </c>
      <c r="D3862" s="2">
        <v>0</v>
      </c>
      <c r="E3862" s="2">
        <v>65700</v>
      </c>
      <c r="F3862" s="21">
        <v>65700</v>
      </c>
      <c r="G3862" s="21">
        <v>65700</v>
      </c>
      <c r="H3862">
        <v>1</v>
      </c>
      <c r="I3862" t="s">
        <v>68</v>
      </c>
      <c r="J3862">
        <v>10</v>
      </c>
      <c r="K3862" t="s">
        <v>68</v>
      </c>
      <c r="L3862">
        <v>102</v>
      </c>
      <c r="M3862" t="s">
        <v>77</v>
      </c>
      <c r="N3862">
        <v>10201</v>
      </c>
      <c r="O3862" t="s">
        <v>77</v>
      </c>
      <c r="P3862">
        <v>102010001</v>
      </c>
      <c r="Q3862" t="s">
        <v>29</v>
      </c>
      <c r="R3862">
        <v>999999</v>
      </c>
      <c r="S3862" t="s">
        <v>24</v>
      </c>
      <c r="T3862">
        <v>9999999</v>
      </c>
      <c r="U3862" t="s">
        <v>24</v>
      </c>
      <c r="V3862">
        <v>300</v>
      </c>
      <c r="W3862" t="s">
        <v>25</v>
      </c>
      <c r="X3862" t="s">
        <v>56</v>
      </c>
      <c r="Y3862" t="s">
        <v>65</v>
      </c>
      <c r="Z3862">
        <v>1</v>
      </c>
      <c r="AA3862" t="s">
        <v>61</v>
      </c>
      <c r="AB3862">
        <v>10</v>
      </c>
      <c r="AC3862" t="s">
        <v>68</v>
      </c>
      <c r="AD3862" t="s">
        <v>11476</v>
      </c>
      <c r="AE3862"/>
      <c r="AF3862" s="2" t="s">
        <v>11474</v>
      </c>
    </row>
    <row r="3863" spans="2:32" ht="18">
      <c r="B3863" t="s">
        <v>11477</v>
      </c>
      <c r="C3863" t="s">
        <v>11478</v>
      </c>
      <c r="D3863" s="2">
        <v>0</v>
      </c>
      <c r="E3863" s="2">
        <v>38700</v>
      </c>
      <c r="F3863" s="21">
        <v>38700</v>
      </c>
      <c r="G3863" s="21">
        <v>38700</v>
      </c>
      <c r="H3863">
        <v>1</v>
      </c>
      <c r="I3863" t="s">
        <v>68</v>
      </c>
      <c r="J3863">
        <v>10</v>
      </c>
      <c r="K3863" t="s">
        <v>68</v>
      </c>
      <c r="L3863">
        <v>102</v>
      </c>
      <c r="M3863" t="s">
        <v>77</v>
      </c>
      <c r="N3863">
        <v>10201</v>
      </c>
      <c r="O3863" t="s">
        <v>77</v>
      </c>
      <c r="P3863">
        <v>102010001</v>
      </c>
      <c r="Q3863" t="s">
        <v>29</v>
      </c>
      <c r="R3863">
        <v>999999</v>
      </c>
      <c r="S3863" t="s">
        <v>24</v>
      </c>
      <c r="T3863">
        <v>9999999</v>
      </c>
      <c r="U3863" t="s">
        <v>24</v>
      </c>
      <c r="V3863">
        <v>300</v>
      </c>
      <c r="W3863" t="s">
        <v>25</v>
      </c>
      <c r="X3863" t="s">
        <v>56</v>
      </c>
      <c r="Y3863" t="s">
        <v>65</v>
      </c>
      <c r="Z3863">
        <v>1</v>
      </c>
      <c r="AA3863" t="s">
        <v>61</v>
      </c>
      <c r="AB3863">
        <v>10</v>
      </c>
      <c r="AC3863" t="s">
        <v>68</v>
      </c>
      <c r="AD3863" t="s">
        <v>11479</v>
      </c>
      <c r="AE3863"/>
      <c r="AF3863" s="2" t="s">
        <v>11477</v>
      </c>
    </row>
    <row r="3864" spans="2:32" ht="18">
      <c r="B3864" t="s">
        <v>11480</v>
      </c>
      <c r="C3864" t="s">
        <v>11481</v>
      </c>
      <c r="D3864" s="2">
        <v>0</v>
      </c>
      <c r="E3864" s="2">
        <v>130900</v>
      </c>
      <c r="F3864" s="21">
        <v>130900</v>
      </c>
      <c r="G3864" s="21">
        <v>130900</v>
      </c>
      <c r="H3864">
        <v>1</v>
      </c>
      <c r="I3864" t="s">
        <v>68</v>
      </c>
      <c r="J3864">
        <v>10</v>
      </c>
      <c r="K3864" t="s">
        <v>68</v>
      </c>
      <c r="L3864">
        <v>102</v>
      </c>
      <c r="M3864" t="s">
        <v>77</v>
      </c>
      <c r="N3864">
        <v>10201</v>
      </c>
      <c r="O3864" t="s">
        <v>77</v>
      </c>
      <c r="P3864">
        <v>102010001</v>
      </c>
      <c r="Q3864" t="s">
        <v>29</v>
      </c>
      <c r="R3864">
        <v>999999</v>
      </c>
      <c r="S3864" t="s">
        <v>24</v>
      </c>
      <c r="T3864">
        <v>9999999</v>
      </c>
      <c r="U3864" t="s">
        <v>24</v>
      </c>
      <c r="V3864">
        <v>300</v>
      </c>
      <c r="W3864" t="s">
        <v>25</v>
      </c>
      <c r="X3864" t="s">
        <v>56</v>
      </c>
      <c r="Y3864" t="s">
        <v>65</v>
      </c>
      <c r="Z3864">
        <v>1</v>
      </c>
      <c r="AA3864" t="s">
        <v>61</v>
      </c>
      <c r="AB3864">
        <v>10</v>
      </c>
      <c r="AC3864" t="s">
        <v>68</v>
      </c>
      <c r="AD3864" t="s">
        <v>11482</v>
      </c>
      <c r="AE3864"/>
      <c r="AF3864" s="2" t="s">
        <v>11480</v>
      </c>
    </row>
    <row r="3865" spans="2:32" ht="18">
      <c r="B3865" t="s">
        <v>11483</v>
      </c>
      <c r="C3865" t="s">
        <v>11484</v>
      </c>
      <c r="D3865" s="2">
        <v>0</v>
      </c>
      <c r="E3865" s="2">
        <v>81500</v>
      </c>
      <c r="F3865" s="21">
        <v>81500</v>
      </c>
      <c r="G3865" s="21">
        <v>81500</v>
      </c>
      <c r="H3865">
        <v>1</v>
      </c>
      <c r="I3865" t="s">
        <v>68</v>
      </c>
      <c r="J3865">
        <v>10</v>
      </c>
      <c r="K3865" t="s">
        <v>68</v>
      </c>
      <c r="L3865">
        <v>102</v>
      </c>
      <c r="M3865" t="s">
        <v>77</v>
      </c>
      <c r="N3865">
        <v>10201</v>
      </c>
      <c r="O3865" t="s">
        <v>77</v>
      </c>
      <c r="P3865">
        <v>102010001</v>
      </c>
      <c r="Q3865" t="s">
        <v>29</v>
      </c>
      <c r="R3865">
        <v>999999</v>
      </c>
      <c r="S3865" t="s">
        <v>24</v>
      </c>
      <c r="T3865">
        <v>9999999</v>
      </c>
      <c r="U3865" t="s">
        <v>24</v>
      </c>
      <c r="V3865">
        <v>300</v>
      </c>
      <c r="W3865" t="s">
        <v>25</v>
      </c>
      <c r="X3865" t="s">
        <v>56</v>
      </c>
      <c r="Y3865" t="s">
        <v>65</v>
      </c>
      <c r="Z3865">
        <v>1</v>
      </c>
      <c r="AA3865" t="s">
        <v>61</v>
      </c>
      <c r="AB3865">
        <v>10</v>
      </c>
      <c r="AC3865" t="s">
        <v>68</v>
      </c>
      <c r="AD3865" t="s">
        <v>11485</v>
      </c>
      <c r="AE3865"/>
      <c r="AF3865" s="2" t="s">
        <v>11483</v>
      </c>
    </row>
    <row r="3866" spans="2:32" ht="18">
      <c r="B3866" t="s">
        <v>11486</v>
      </c>
      <c r="C3866" t="s">
        <v>11487</v>
      </c>
      <c r="D3866" s="2">
        <v>0</v>
      </c>
      <c r="E3866" s="2">
        <v>124100</v>
      </c>
      <c r="F3866" s="21">
        <v>124100</v>
      </c>
      <c r="G3866" s="21">
        <v>124100</v>
      </c>
      <c r="H3866">
        <v>1</v>
      </c>
      <c r="I3866" t="s">
        <v>68</v>
      </c>
      <c r="J3866">
        <v>10</v>
      </c>
      <c r="K3866" t="s">
        <v>68</v>
      </c>
      <c r="L3866">
        <v>102</v>
      </c>
      <c r="M3866" t="s">
        <v>77</v>
      </c>
      <c r="N3866">
        <v>10201</v>
      </c>
      <c r="O3866" t="s">
        <v>77</v>
      </c>
      <c r="P3866">
        <v>102010001</v>
      </c>
      <c r="Q3866" t="s">
        <v>29</v>
      </c>
      <c r="R3866">
        <v>999999</v>
      </c>
      <c r="S3866" t="s">
        <v>24</v>
      </c>
      <c r="T3866">
        <v>9999999</v>
      </c>
      <c r="U3866" t="s">
        <v>24</v>
      </c>
      <c r="V3866">
        <v>300</v>
      </c>
      <c r="W3866" t="s">
        <v>25</v>
      </c>
      <c r="X3866" t="s">
        <v>56</v>
      </c>
      <c r="Y3866" t="s">
        <v>65</v>
      </c>
      <c r="Z3866">
        <v>1</v>
      </c>
      <c r="AA3866" t="s">
        <v>61</v>
      </c>
      <c r="AB3866">
        <v>10</v>
      </c>
      <c r="AC3866" t="s">
        <v>68</v>
      </c>
      <c r="AD3866" t="s">
        <v>11488</v>
      </c>
      <c r="AE3866"/>
      <c r="AF3866" s="2" t="s">
        <v>11486</v>
      </c>
    </row>
    <row r="3867" spans="2:32" ht="18">
      <c r="B3867" t="s">
        <v>11489</v>
      </c>
      <c r="C3867" t="s">
        <v>11490</v>
      </c>
      <c r="D3867" s="2">
        <v>0</v>
      </c>
      <c r="E3867" s="2">
        <v>74600</v>
      </c>
      <c r="F3867" s="21">
        <v>74600</v>
      </c>
      <c r="G3867" s="21">
        <v>74600</v>
      </c>
      <c r="H3867">
        <v>1</v>
      </c>
      <c r="I3867" t="s">
        <v>68</v>
      </c>
      <c r="J3867">
        <v>10</v>
      </c>
      <c r="K3867" t="s">
        <v>68</v>
      </c>
      <c r="L3867">
        <v>102</v>
      </c>
      <c r="M3867" t="s">
        <v>77</v>
      </c>
      <c r="N3867">
        <v>10201</v>
      </c>
      <c r="O3867" t="s">
        <v>77</v>
      </c>
      <c r="P3867">
        <v>102010001</v>
      </c>
      <c r="Q3867" t="s">
        <v>29</v>
      </c>
      <c r="R3867">
        <v>999999</v>
      </c>
      <c r="S3867" t="s">
        <v>24</v>
      </c>
      <c r="T3867">
        <v>9999999</v>
      </c>
      <c r="U3867" t="s">
        <v>24</v>
      </c>
      <c r="V3867">
        <v>300</v>
      </c>
      <c r="W3867" t="s">
        <v>25</v>
      </c>
      <c r="X3867" t="s">
        <v>56</v>
      </c>
      <c r="Y3867" t="s">
        <v>65</v>
      </c>
      <c r="Z3867">
        <v>1</v>
      </c>
      <c r="AA3867" t="s">
        <v>61</v>
      </c>
      <c r="AB3867">
        <v>10</v>
      </c>
      <c r="AC3867" t="s">
        <v>68</v>
      </c>
      <c r="AD3867" t="s">
        <v>11491</v>
      </c>
      <c r="AE3867"/>
      <c r="AF3867" s="2" t="s">
        <v>11489</v>
      </c>
    </row>
    <row r="3868" spans="2:32" ht="18">
      <c r="B3868" t="s">
        <v>11492</v>
      </c>
      <c r="C3868" t="s">
        <v>11493</v>
      </c>
      <c r="D3868" s="2">
        <v>0</v>
      </c>
      <c r="E3868" s="2">
        <v>184800</v>
      </c>
      <c r="F3868" s="21">
        <v>184800</v>
      </c>
      <c r="G3868" s="21">
        <v>184800</v>
      </c>
      <c r="H3868">
        <v>1</v>
      </c>
      <c r="I3868" t="s">
        <v>68</v>
      </c>
      <c r="J3868">
        <v>10</v>
      </c>
      <c r="K3868" t="s">
        <v>68</v>
      </c>
      <c r="L3868">
        <v>102</v>
      </c>
      <c r="M3868" t="s">
        <v>77</v>
      </c>
      <c r="N3868">
        <v>10201</v>
      </c>
      <c r="O3868" t="s">
        <v>77</v>
      </c>
      <c r="P3868">
        <v>102010001</v>
      </c>
      <c r="Q3868" t="s">
        <v>29</v>
      </c>
      <c r="R3868">
        <v>999999</v>
      </c>
      <c r="S3868" t="s">
        <v>24</v>
      </c>
      <c r="T3868">
        <v>9999999</v>
      </c>
      <c r="U3868" t="s">
        <v>24</v>
      </c>
      <c r="V3868">
        <v>300</v>
      </c>
      <c r="W3868" t="s">
        <v>25</v>
      </c>
      <c r="X3868" t="s">
        <v>56</v>
      </c>
      <c r="Y3868" t="s">
        <v>65</v>
      </c>
      <c r="Z3868">
        <v>1</v>
      </c>
      <c r="AA3868" t="s">
        <v>61</v>
      </c>
      <c r="AB3868">
        <v>10</v>
      </c>
      <c r="AC3868" t="s">
        <v>68</v>
      </c>
      <c r="AD3868" t="s">
        <v>11494</v>
      </c>
      <c r="AE3868"/>
      <c r="AF3868" s="2" t="s">
        <v>11492</v>
      </c>
    </row>
    <row r="3869" spans="2:32" ht="18">
      <c r="B3869" t="s">
        <v>11495</v>
      </c>
      <c r="C3869" t="s">
        <v>11496</v>
      </c>
      <c r="D3869" s="2">
        <v>0</v>
      </c>
      <c r="E3869" s="2">
        <v>122220</v>
      </c>
      <c r="F3869" s="21">
        <v>122220</v>
      </c>
      <c r="G3869" s="21">
        <v>122220</v>
      </c>
      <c r="H3869">
        <v>1</v>
      </c>
      <c r="I3869" t="s">
        <v>68</v>
      </c>
      <c r="J3869">
        <v>10</v>
      </c>
      <c r="K3869" t="s">
        <v>68</v>
      </c>
      <c r="L3869">
        <v>102</v>
      </c>
      <c r="M3869" t="s">
        <v>77</v>
      </c>
      <c r="N3869">
        <v>10201</v>
      </c>
      <c r="O3869" t="s">
        <v>77</v>
      </c>
      <c r="P3869">
        <v>102010001</v>
      </c>
      <c r="Q3869" t="s">
        <v>29</v>
      </c>
      <c r="R3869">
        <v>999999</v>
      </c>
      <c r="S3869" t="s">
        <v>24</v>
      </c>
      <c r="T3869">
        <v>9999999</v>
      </c>
      <c r="U3869" t="s">
        <v>24</v>
      </c>
      <c r="V3869">
        <v>300</v>
      </c>
      <c r="W3869" t="s">
        <v>25</v>
      </c>
      <c r="X3869" t="s">
        <v>56</v>
      </c>
      <c r="Y3869" t="s">
        <v>65</v>
      </c>
      <c r="Z3869">
        <v>1</v>
      </c>
      <c r="AA3869" t="s">
        <v>61</v>
      </c>
      <c r="AB3869">
        <v>10</v>
      </c>
      <c r="AC3869" t="s">
        <v>68</v>
      </c>
      <c r="AD3869" t="s">
        <v>11497</v>
      </c>
      <c r="AE3869"/>
      <c r="AF3869" s="2" t="s">
        <v>11495</v>
      </c>
    </row>
    <row r="3870" spans="2:32" ht="18">
      <c r="B3870" t="s">
        <v>11498</v>
      </c>
      <c r="C3870" t="s">
        <v>11499</v>
      </c>
      <c r="D3870" s="2">
        <v>0</v>
      </c>
      <c r="E3870" s="2">
        <v>175200</v>
      </c>
      <c r="F3870" s="21">
        <v>175200</v>
      </c>
      <c r="G3870" s="21">
        <v>175200</v>
      </c>
      <c r="H3870">
        <v>1</v>
      </c>
      <c r="I3870" t="s">
        <v>68</v>
      </c>
      <c r="J3870">
        <v>10</v>
      </c>
      <c r="K3870" t="s">
        <v>68</v>
      </c>
      <c r="L3870">
        <v>102</v>
      </c>
      <c r="M3870" t="s">
        <v>77</v>
      </c>
      <c r="N3870">
        <v>10201</v>
      </c>
      <c r="O3870" t="s">
        <v>77</v>
      </c>
      <c r="P3870">
        <v>102010001</v>
      </c>
      <c r="Q3870" t="s">
        <v>29</v>
      </c>
      <c r="R3870">
        <v>999999</v>
      </c>
      <c r="S3870" t="s">
        <v>24</v>
      </c>
      <c r="T3870">
        <v>9999999</v>
      </c>
      <c r="U3870" t="s">
        <v>24</v>
      </c>
      <c r="V3870">
        <v>300</v>
      </c>
      <c r="W3870" t="s">
        <v>25</v>
      </c>
      <c r="X3870" t="s">
        <v>56</v>
      </c>
      <c r="Y3870" t="s">
        <v>65</v>
      </c>
      <c r="Z3870">
        <v>1</v>
      </c>
      <c r="AA3870" t="s">
        <v>61</v>
      </c>
      <c r="AB3870">
        <v>10</v>
      </c>
      <c r="AC3870" t="s">
        <v>68</v>
      </c>
      <c r="AD3870" t="s">
        <v>11500</v>
      </c>
      <c r="AE3870"/>
      <c r="AF3870" s="2" t="s">
        <v>11498</v>
      </c>
    </row>
    <row r="3871" spans="2:32" ht="18">
      <c r="B3871" t="s">
        <v>11501</v>
      </c>
      <c r="C3871" t="s">
        <v>11502</v>
      </c>
      <c r="D3871" s="2">
        <v>0</v>
      </c>
      <c r="E3871" s="2">
        <v>111900</v>
      </c>
      <c r="F3871" s="21">
        <v>111900</v>
      </c>
      <c r="G3871" s="21">
        <v>111900</v>
      </c>
      <c r="H3871">
        <v>1</v>
      </c>
      <c r="I3871" t="s">
        <v>68</v>
      </c>
      <c r="J3871">
        <v>10</v>
      </c>
      <c r="K3871" t="s">
        <v>68</v>
      </c>
      <c r="L3871">
        <v>102</v>
      </c>
      <c r="M3871" t="s">
        <v>77</v>
      </c>
      <c r="N3871">
        <v>10201</v>
      </c>
      <c r="O3871" t="s">
        <v>77</v>
      </c>
      <c r="P3871">
        <v>102010001</v>
      </c>
      <c r="Q3871" t="s">
        <v>29</v>
      </c>
      <c r="R3871">
        <v>999999</v>
      </c>
      <c r="S3871" t="s">
        <v>24</v>
      </c>
      <c r="T3871">
        <v>9999999</v>
      </c>
      <c r="U3871" t="s">
        <v>24</v>
      </c>
      <c r="V3871">
        <v>300</v>
      </c>
      <c r="W3871" t="s">
        <v>25</v>
      </c>
      <c r="X3871" t="s">
        <v>56</v>
      </c>
      <c r="Y3871" t="s">
        <v>65</v>
      </c>
      <c r="Z3871">
        <v>1</v>
      </c>
      <c r="AA3871" t="s">
        <v>61</v>
      </c>
      <c r="AB3871">
        <v>10</v>
      </c>
      <c r="AC3871" t="s">
        <v>68</v>
      </c>
      <c r="AD3871" t="s">
        <v>11503</v>
      </c>
      <c r="AE3871"/>
      <c r="AF3871" s="2" t="s">
        <v>11501</v>
      </c>
    </row>
    <row r="3872" spans="2:32" ht="18">
      <c r="B3872" t="s">
        <v>11504</v>
      </c>
      <c r="C3872" t="s">
        <v>11505</v>
      </c>
      <c r="D3872" s="2">
        <v>0</v>
      </c>
      <c r="E3872" s="2">
        <v>231000</v>
      </c>
      <c r="F3872" s="21">
        <v>231000</v>
      </c>
      <c r="G3872" s="21">
        <v>231000</v>
      </c>
      <c r="H3872">
        <v>1</v>
      </c>
      <c r="I3872" t="s">
        <v>68</v>
      </c>
      <c r="J3872">
        <v>10</v>
      </c>
      <c r="K3872" t="s">
        <v>68</v>
      </c>
      <c r="L3872">
        <v>102</v>
      </c>
      <c r="M3872" t="s">
        <v>77</v>
      </c>
      <c r="N3872">
        <v>10201</v>
      </c>
      <c r="O3872" t="s">
        <v>77</v>
      </c>
      <c r="P3872">
        <v>102010001</v>
      </c>
      <c r="Q3872" t="s">
        <v>29</v>
      </c>
      <c r="R3872">
        <v>999999</v>
      </c>
      <c r="S3872" t="s">
        <v>24</v>
      </c>
      <c r="T3872">
        <v>9999999</v>
      </c>
      <c r="U3872" t="s">
        <v>24</v>
      </c>
      <c r="V3872">
        <v>300</v>
      </c>
      <c r="W3872" t="s">
        <v>25</v>
      </c>
      <c r="X3872" t="s">
        <v>56</v>
      </c>
      <c r="Y3872" t="s">
        <v>65</v>
      </c>
      <c r="Z3872">
        <v>1</v>
      </c>
      <c r="AA3872" t="s">
        <v>61</v>
      </c>
      <c r="AB3872">
        <v>10</v>
      </c>
      <c r="AC3872" t="s">
        <v>68</v>
      </c>
      <c r="AD3872" t="s">
        <v>11506</v>
      </c>
      <c r="AE3872"/>
      <c r="AF3872" s="2" t="s">
        <v>11504</v>
      </c>
    </row>
    <row r="3873" spans="2:32" ht="18">
      <c r="B3873" t="s">
        <v>11507</v>
      </c>
      <c r="C3873" t="s">
        <v>11508</v>
      </c>
      <c r="D3873" s="2">
        <v>0</v>
      </c>
      <c r="E3873" s="2">
        <v>163000</v>
      </c>
      <c r="F3873" s="21">
        <v>163000</v>
      </c>
      <c r="G3873" s="21">
        <v>163000</v>
      </c>
      <c r="H3873">
        <v>1</v>
      </c>
      <c r="I3873" t="s">
        <v>68</v>
      </c>
      <c r="J3873">
        <v>10</v>
      </c>
      <c r="K3873" t="s">
        <v>68</v>
      </c>
      <c r="L3873">
        <v>102</v>
      </c>
      <c r="M3873" t="s">
        <v>77</v>
      </c>
      <c r="N3873">
        <v>10201</v>
      </c>
      <c r="O3873" t="s">
        <v>77</v>
      </c>
      <c r="P3873">
        <v>102010001</v>
      </c>
      <c r="Q3873" t="s">
        <v>29</v>
      </c>
      <c r="R3873">
        <v>999999</v>
      </c>
      <c r="S3873" t="s">
        <v>24</v>
      </c>
      <c r="T3873">
        <v>9999999</v>
      </c>
      <c r="U3873" t="s">
        <v>24</v>
      </c>
      <c r="V3873">
        <v>300</v>
      </c>
      <c r="W3873" t="s">
        <v>25</v>
      </c>
      <c r="X3873" t="s">
        <v>56</v>
      </c>
      <c r="Y3873" t="s">
        <v>65</v>
      </c>
      <c r="Z3873">
        <v>1</v>
      </c>
      <c r="AA3873" t="s">
        <v>61</v>
      </c>
      <c r="AB3873">
        <v>10</v>
      </c>
      <c r="AC3873" t="s">
        <v>68</v>
      </c>
      <c r="AD3873" t="s">
        <v>11509</v>
      </c>
      <c r="AE3873"/>
      <c r="AF3873" s="2" t="s">
        <v>11507</v>
      </c>
    </row>
    <row r="3874" spans="2:32" ht="18">
      <c r="B3874" t="s">
        <v>11510</v>
      </c>
      <c r="C3874" t="s">
        <v>11511</v>
      </c>
      <c r="D3874" s="2">
        <v>0</v>
      </c>
      <c r="E3874" s="2">
        <v>219000</v>
      </c>
      <c r="F3874" s="21">
        <v>219000</v>
      </c>
      <c r="G3874" s="21">
        <v>219000</v>
      </c>
      <c r="H3874">
        <v>1</v>
      </c>
      <c r="I3874" t="s">
        <v>68</v>
      </c>
      <c r="J3874">
        <v>10</v>
      </c>
      <c r="K3874" t="s">
        <v>68</v>
      </c>
      <c r="L3874">
        <v>102</v>
      </c>
      <c r="M3874" t="s">
        <v>77</v>
      </c>
      <c r="N3874">
        <v>10201</v>
      </c>
      <c r="O3874" t="s">
        <v>77</v>
      </c>
      <c r="P3874">
        <v>102010001</v>
      </c>
      <c r="Q3874" t="s">
        <v>29</v>
      </c>
      <c r="R3874">
        <v>999999</v>
      </c>
      <c r="S3874" t="s">
        <v>24</v>
      </c>
      <c r="T3874">
        <v>9999999</v>
      </c>
      <c r="U3874" t="s">
        <v>24</v>
      </c>
      <c r="V3874">
        <v>300</v>
      </c>
      <c r="W3874" t="s">
        <v>25</v>
      </c>
      <c r="X3874" t="s">
        <v>56</v>
      </c>
      <c r="Y3874" t="s">
        <v>65</v>
      </c>
      <c r="Z3874">
        <v>1</v>
      </c>
      <c r="AA3874" t="s">
        <v>61</v>
      </c>
      <c r="AB3874">
        <v>10</v>
      </c>
      <c r="AC3874" t="s">
        <v>68</v>
      </c>
      <c r="AD3874" t="s">
        <v>11512</v>
      </c>
      <c r="AE3874"/>
      <c r="AF3874" s="2" t="s">
        <v>11510</v>
      </c>
    </row>
    <row r="3875" spans="2:32" ht="18">
      <c r="B3875" t="s">
        <v>11513</v>
      </c>
      <c r="C3875" t="s">
        <v>11514</v>
      </c>
      <c r="D3875" s="2">
        <v>0</v>
      </c>
      <c r="E3875" s="2">
        <v>149200</v>
      </c>
      <c r="F3875" s="21">
        <v>149200</v>
      </c>
      <c r="G3875" s="21">
        <v>149200</v>
      </c>
      <c r="H3875">
        <v>1</v>
      </c>
      <c r="I3875" t="s">
        <v>68</v>
      </c>
      <c r="J3875">
        <v>10</v>
      </c>
      <c r="K3875" t="s">
        <v>68</v>
      </c>
      <c r="L3875">
        <v>102</v>
      </c>
      <c r="M3875" t="s">
        <v>77</v>
      </c>
      <c r="N3875">
        <v>10201</v>
      </c>
      <c r="O3875" t="s">
        <v>77</v>
      </c>
      <c r="P3875">
        <v>102010001</v>
      </c>
      <c r="Q3875" t="s">
        <v>29</v>
      </c>
      <c r="R3875">
        <v>999999</v>
      </c>
      <c r="S3875" t="s">
        <v>24</v>
      </c>
      <c r="T3875">
        <v>9999999</v>
      </c>
      <c r="U3875" t="s">
        <v>24</v>
      </c>
      <c r="V3875">
        <v>300</v>
      </c>
      <c r="W3875" t="s">
        <v>25</v>
      </c>
      <c r="X3875" t="s">
        <v>56</v>
      </c>
      <c r="Y3875" t="s">
        <v>65</v>
      </c>
      <c r="Z3875">
        <v>1</v>
      </c>
      <c r="AA3875" t="s">
        <v>61</v>
      </c>
      <c r="AB3875">
        <v>10</v>
      </c>
      <c r="AC3875" t="s">
        <v>68</v>
      </c>
      <c r="AD3875" t="s">
        <v>11515</v>
      </c>
      <c r="AE3875"/>
      <c r="AF3875" s="2" t="s">
        <v>11513</v>
      </c>
    </row>
    <row r="3876" spans="2:32" ht="18">
      <c r="B3876" t="s">
        <v>11516</v>
      </c>
      <c r="C3876" t="s">
        <v>11517</v>
      </c>
      <c r="D3876" s="2">
        <v>0</v>
      </c>
      <c r="E3876" s="2">
        <v>0</v>
      </c>
      <c r="F3876">
        <v>0</v>
      </c>
      <c r="G3876">
        <v>0</v>
      </c>
      <c r="H3876">
        <v>3</v>
      </c>
      <c r="I3876" t="s">
        <v>57</v>
      </c>
      <c r="J3876">
        <v>30</v>
      </c>
      <c r="K3876" t="s">
        <v>58</v>
      </c>
      <c r="L3876">
        <v>309</v>
      </c>
      <c r="M3876" t="s">
        <v>25</v>
      </c>
      <c r="N3876">
        <v>30999</v>
      </c>
      <c r="O3876" t="s">
        <v>25</v>
      </c>
      <c r="P3876">
        <v>309990001</v>
      </c>
      <c r="Q3876" t="s">
        <v>30</v>
      </c>
      <c r="R3876">
        <v>999999</v>
      </c>
      <c r="S3876" t="s">
        <v>24</v>
      </c>
      <c r="T3876">
        <v>9999999</v>
      </c>
      <c r="U3876" t="s">
        <v>24</v>
      </c>
      <c r="V3876">
        <v>300</v>
      </c>
      <c r="W3876" t="s">
        <v>25</v>
      </c>
      <c r="X3876" t="s">
        <v>56</v>
      </c>
      <c r="Y3876" t="s">
        <v>65</v>
      </c>
      <c r="Z3876">
        <v>1</v>
      </c>
      <c r="AA3876" t="s">
        <v>61</v>
      </c>
      <c r="AB3876">
        <v>30</v>
      </c>
      <c r="AC3876" t="s">
        <v>58</v>
      </c>
      <c r="AD3876" t="s">
        <v>11518</v>
      </c>
      <c r="AE3876"/>
      <c r="AF3876" s="2" t="s">
        <v>11516</v>
      </c>
    </row>
    <row r="3877" spans="2:32" ht="18">
      <c r="B3877" t="s">
        <v>11519</v>
      </c>
      <c r="C3877" t="s">
        <v>11520</v>
      </c>
      <c r="D3877" s="2">
        <v>0</v>
      </c>
      <c r="E3877" s="2">
        <v>0</v>
      </c>
      <c r="F3877">
        <v>0</v>
      </c>
      <c r="G3877">
        <v>0</v>
      </c>
      <c r="H3877">
        <v>3</v>
      </c>
      <c r="I3877" t="s">
        <v>57</v>
      </c>
      <c r="J3877">
        <v>30</v>
      </c>
      <c r="K3877" t="s">
        <v>58</v>
      </c>
      <c r="L3877">
        <v>309</v>
      </c>
      <c r="M3877" t="s">
        <v>25</v>
      </c>
      <c r="N3877">
        <v>30999</v>
      </c>
      <c r="O3877" t="s">
        <v>25</v>
      </c>
      <c r="P3877">
        <v>309990001</v>
      </c>
      <c r="Q3877" t="s">
        <v>30</v>
      </c>
      <c r="R3877">
        <v>999999</v>
      </c>
      <c r="S3877" t="s">
        <v>24</v>
      </c>
      <c r="T3877">
        <v>9999999</v>
      </c>
      <c r="U3877" t="s">
        <v>24</v>
      </c>
      <c r="V3877">
        <v>300</v>
      </c>
      <c r="W3877" t="s">
        <v>25</v>
      </c>
      <c r="X3877" t="s">
        <v>56</v>
      </c>
      <c r="Y3877" t="s">
        <v>65</v>
      </c>
      <c r="Z3877">
        <v>1</v>
      </c>
      <c r="AA3877" t="s">
        <v>61</v>
      </c>
      <c r="AB3877">
        <v>30</v>
      </c>
      <c r="AC3877" t="s">
        <v>58</v>
      </c>
      <c r="AD3877" t="s">
        <v>11521</v>
      </c>
      <c r="AE3877"/>
      <c r="AF3877" s="2" t="s">
        <v>11519</v>
      </c>
    </row>
    <row r="3878" spans="2:32" ht="18">
      <c r="B3878" t="s">
        <v>11522</v>
      </c>
      <c r="C3878" t="s">
        <v>11523</v>
      </c>
      <c r="D3878" s="2">
        <v>0</v>
      </c>
      <c r="E3878" s="2">
        <v>0</v>
      </c>
      <c r="F3878">
        <v>0</v>
      </c>
      <c r="G3878">
        <v>0</v>
      </c>
      <c r="H3878">
        <v>3</v>
      </c>
      <c r="I3878" t="s">
        <v>57</v>
      </c>
      <c r="J3878">
        <v>30</v>
      </c>
      <c r="K3878" t="s">
        <v>58</v>
      </c>
      <c r="L3878">
        <v>309</v>
      </c>
      <c r="M3878" t="s">
        <v>25</v>
      </c>
      <c r="N3878">
        <v>30999</v>
      </c>
      <c r="O3878" t="s">
        <v>25</v>
      </c>
      <c r="P3878">
        <v>309990001</v>
      </c>
      <c r="Q3878" t="s">
        <v>30</v>
      </c>
      <c r="R3878">
        <v>999999</v>
      </c>
      <c r="S3878" t="s">
        <v>24</v>
      </c>
      <c r="T3878">
        <v>9999999</v>
      </c>
      <c r="U3878" t="s">
        <v>24</v>
      </c>
      <c r="V3878">
        <v>300</v>
      </c>
      <c r="W3878" t="s">
        <v>25</v>
      </c>
      <c r="X3878" t="s">
        <v>56</v>
      </c>
      <c r="Y3878" t="s">
        <v>65</v>
      </c>
      <c r="Z3878">
        <v>1</v>
      </c>
      <c r="AA3878" t="s">
        <v>61</v>
      </c>
      <c r="AB3878">
        <v>30</v>
      </c>
      <c r="AC3878" t="s">
        <v>58</v>
      </c>
      <c r="AD3878" t="s">
        <v>11524</v>
      </c>
      <c r="AE3878"/>
      <c r="AF3878" s="2" t="s">
        <v>11522</v>
      </c>
    </row>
    <row r="3879" spans="2:32" ht="18">
      <c r="B3879" t="s">
        <v>11525</v>
      </c>
      <c r="C3879" t="s">
        <v>11526</v>
      </c>
      <c r="D3879" s="2">
        <v>0</v>
      </c>
      <c r="E3879" s="2">
        <v>0</v>
      </c>
      <c r="F3879">
        <v>0</v>
      </c>
      <c r="G3879">
        <v>0</v>
      </c>
      <c r="H3879">
        <v>3</v>
      </c>
      <c r="I3879" t="s">
        <v>57</v>
      </c>
      <c r="J3879">
        <v>30</v>
      </c>
      <c r="K3879" t="s">
        <v>58</v>
      </c>
      <c r="L3879">
        <v>309</v>
      </c>
      <c r="M3879" t="s">
        <v>25</v>
      </c>
      <c r="N3879">
        <v>30999</v>
      </c>
      <c r="O3879" t="s">
        <v>25</v>
      </c>
      <c r="P3879">
        <v>309990001</v>
      </c>
      <c r="Q3879" t="s">
        <v>30</v>
      </c>
      <c r="R3879">
        <v>999999</v>
      </c>
      <c r="S3879" t="s">
        <v>24</v>
      </c>
      <c r="T3879">
        <v>9999999</v>
      </c>
      <c r="U3879" t="s">
        <v>24</v>
      </c>
      <c r="V3879">
        <v>300</v>
      </c>
      <c r="W3879" t="s">
        <v>25</v>
      </c>
      <c r="X3879" t="s">
        <v>56</v>
      </c>
      <c r="Y3879" t="s">
        <v>65</v>
      </c>
      <c r="Z3879">
        <v>1</v>
      </c>
      <c r="AA3879" t="s">
        <v>61</v>
      </c>
      <c r="AB3879">
        <v>30</v>
      </c>
      <c r="AC3879" t="s">
        <v>58</v>
      </c>
      <c r="AD3879" t="s">
        <v>11527</v>
      </c>
      <c r="AE3879"/>
      <c r="AF3879" s="2" t="s">
        <v>11525</v>
      </c>
    </row>
    <row r="3880" spans="2:32" ht="18">
      <c r="B3880" t="s">
        <v>11528</v>
      </c>
      <c r="C3880" t="s">
        <v>11529</v>
      </c>
      <c r="D3880" s="2">
        <v>0</v>
      </c>
      <c r="E3880" s="2">
        <v>0</v>
      </c>
      <c r="F3880">
        <v>0</v>
      </c>
      <c r="G3880">
        <v>0</v>
      </c>
      <c r="H3880">
        <v>3</v>
      </c>
      <c r="I3880" t="s">
        <v>57</v>
      </c>
      <c r="J3880">
        <v>33</v>
      </c>
      <c r="K3880" t="s">
        <v>62</v>
      </c>
      <c r="L3880">
        <v>339</v>
      </c>
      <c r="M3880" t="s">
        <v>25</v>
      </c>
      <c r="N3880">
        <v>33999</v>
      </c>
      <c r="O3880" t="s">
        <v>25</v>
      </c>
      <c r="P3880">
        <v>339990001</v>
      </c>
      <c r="Q3880" t="s">
        <v>30</v>
      </c>
      <c r="R3880">
        <v>999999</v>
      </c>
      <c r="S3880" t="s">
        <v>24</v>
      </c>
      <c r="T3880">
        <v>9999999</v>
      </c>
      <c r="U3880" t="s">
        <v>24</v>
      </c>
      <c r="V3880">
        <v>300</v>
      </c>
      <c r="W3880" t="s">
        <v>25</v>
      </c>
      <c r="X3880" t="s">
        <v>56</v>
      </c>
      <c r="Y3880" t="s">
        <v>65</v>
      </c>
      <c r="Z3880">
        <v>1</v>
      </c>
      <c r="AA3880" t="s">
        <v>61</v>
      </c>
      <c r="AB3880">
        <v>33</v>
      </c>
      <c r="AC3880" t="s">
        <v>62</v>
      </c>
      <c r="AD3880" t="s">
        <v>11530</v>
      </c>
      <c r="AE3880"/>
      <c r="AF3880" s="2" t="s">
        <v>11528</v>
      </c>
    </row>
    <row r="3881" spans="2:32" ht="18">
      <c r="B3881" t="s">
        <v>11531</v>
      </c>
      <c r="C3881" t="s">
        <v>11532</v>
      </c>
      <c r="D3881" s="2">
        <v>0</v>
      </c>
      <c r="E3881" s="2">
        <v>0</v>
      </c>
      <c r="F3881">
        <v>0</v>
      </c>
      <c r="G3881">
        <v>0</v>
      </c>
      <c r="H3881">
        <v>3</v>
      </c>
      <c r="I3881" t="s">
        <v>57</v>
      </c>
      <c r="J3881">
        <v>30</v>
      </c>
      <c r="K3881" t="s">
        <v>58</v>
      </c>
      <c r="L3881">
        <v>309</v>
      </c>
      <c r="M3881" t="s">
        <v>25</v>
      </c>
      <c r="N3881">
        <v>30999</v>
      </c>
      <c r="O3881" t="s">
        <v>25</v>
      </c>
      <c r="P3881">
        <v>309990001</v>
      </c>
      <c r="Q3881" t="s">
        <v>30</v>
      </c>
      <c r="R3881">
        <v>999999</v>
      </c>
      <c r="S3881" t="s">
        <v>24</v>
      </c>
      <c r="T3881">
        <v>9999999</v>
      </c>
      <c r="U3881" t="s">
        <v>24</v>
      </c>
      <c r="V3881">
        <v>300</v>
      </c>
      <c r="W3881" t="s">
        <v>25</v>
      </c>
      <c r="X3881" t="s">
        <v>56</v>
      </c>
      <c r="Y3881" t="s">
        <v>65</v>
      </c>
      <c r="Z3881">
        <v>1</v>
      </c>
      <c r="AA3881" t="s">
        <v>61</v>
      </c>
      <c r="AB3881">
        <v>30</v>
      </c>
      <c r="AC3881" t="s">
        <v>58</v>
      </c>
      <c r="AD3881" t="s">
        <v>11533</v>
      </c>
      <c r="AE3881"/>
      <c r="AF3881" s="2" t="s">
        <v>11531</v>
      </c>
    </row>
    <row r="3882" spans="2:32" ht="18">
      <c r="B3882" t="s">
        <v>11534</v>
      </c>
      <c r="C3882" t="s">
        <v>11535</v>
      </c>
      <c r="D3882" s="2">
        <v>0</v>
      </c>
      <c r="E3882" s="2">
        <v>1500</v>
      </c>
      <c r="F3882" s="21">
        <v>1500</v>
      </c>
      <c r="G3882">
        <v>0</v>
      </c>
      <c r="H3882">
        <v>3</v>
      </c>
      <c r="I3882" t="s">
        <v>57</v>
      </c>
      <c r="J3882">
        <v>30</v>
      </c>
      <c r="K3882" t="s">
        <v>58</v>
      </c>
      <c r="L3882">
        <v>309</v>
      </c>
      <c r="M3882" t="s">
        <v>25</v>
      </c>
      <c r="N3882">
        <v>30999</v>
      </c>
      <c r="O3882" t="s">
        <v>25</v>
      </c>
      <c r="P3882">
        <v>309990001</v>
      </c>
      <c r="Q3882" t="s">
        <v>30</v>
      </c>
      <c r="R3882">
        <v>999999</v>
      </c>
      <c r="S3882" t="s">
        <v>24</v>
      </c>
      <c r="T3882">
        <v>9999999</v>
      </c>
      <c r="U3882" t="s">
        <v>24</v>
      </c>
      <c r="V3882">
        <v>300</v>
      </c>
      <c r="W3882" t="s">
        <v>25</v>
      </c>
      <c r="X3882" t="s">
        <v>56</v>
      </c>
      <c r="Y3882" t="s">
        <v>65</v>
      </c>
      <c r="Z3882">
        <v>1</v>
      </c>
      <c r="AA3882" t="s">
        <v>61</v>
      </c>
      <c r="AB3882">
        <v>30</v>
      </c>
      <c r="AC3882" t="s">
        <v>58</v>
      </c>
      <c r="AD3882" t="s">
        <v>11536</v>
      </c>
      <c r="AE3882"/>
      <c r="AF3882" s="2" t="s">
        <v>11534</v>
      </c>
    </row>
    <row r="3883" spans="2:32" ht="18">
      <c r="B3883" t="s">
        <v>11537</v>
      </c>
      <c r="C3883" t="s">
        <v>11538</v>
      </c>
      <c r="D3883" s="2">
        <v>0</v>
      </c>
      <c r="E3883" s="2">
        <v>0</v>
      </c>
      <c r="F3883">
        <v>0</v>
      </c>
      <c r="G3883">
        <v>0</v>
      </c>
      <c r="H3883">
        <v>3</v>
      </c>
      <c r="I3883" t="s">
        <v>57</v>
      </c>
      <c r="J3883">
        <v>30</v>
      </c>
      <c r="K3883" t="s">
        <v>58</v>
      </c>
      <c r="L3883">
        <v>309</v>
      </c>
      <c r="M3883" t="s">
        <v>25</v>
      </c>
      <c r="N3883">
        <v>30999</v>
      </c>
      <c r="O3883" t="s">
        <v>25</v>
      </c>
      <c r="P3883">
        <v>309990001</v>
      </c>
      <c r="Q3883" t="s">
        <v>30</v>
      </c>
      <c r="R3883">
        <v>999999</v>
      </c>
      <c r="S3883" t="s">
        <v>24</v>
      </c>
      <c r="T3883">
        <v>9999999</v>
      </c>
      <c r="U3883" t="s">
        <v>24</v>
      </c>
      <c r="V3883">
        <v>300</v>
      </c>
      <c r="W3883" t="s">
        <v>25</v>
      </c>
      <c r="X3883" t="s">
        <v>56</v>
      </c>
      <c r="Y3883" t="s">
        <v>65</v>
      </c>
      <c r="Z3883">
        <v>1</v>
      </c>
      <c r="AA3883" t="s">
        <v>61</v>
      </c>
      <c r="AB3883">
        <v>30</v>
      </c>
      <c r="AC3883" t="s">
        <v>58</v>
      </c>
      <c r="AD3883" t="s">
        <v>11539</v>
      </c>
      <c r="AE3883"/>
      <c r="AF3883" s="2" t="s">
        <v>11537</v>
      </c>
    </row>
    <row r="3884" spans="2:32" ht="18">
      <c r="B3884" t="s">
        <v>11540</v>
      </c>
      <c r="C3884" t="s">
        <v>11541</v>
      </c>
      <c r="D3884" s="2">
        <v>0</v>
      </c>
      <c r="E3884" s="2">
        <v>0</v>
      </c>
      <c r="F3884">
        <v>0</v>
      </c>
      <c r="G3884">
        <v>0</v>
      </c>
      <c r="H3884">
        <v>3</v>
      </c>
      <c r="I3884" t="s">
        <v>57</v>
      </c>
      <c r="J3884">
        <v>30</v>
      </c>
      <c r="K3884" t="s">
        <v>58</v>
      </c>
      <c r="L3884">
        <v>309</v>
      </c>
      <c r="M3884" t="s">
        <v>25</v>
      </c>
      <c r="N3884">
        <v>30999</v>
      </c>
      <c r="O3884" t="s">
        <v>25</v>
      </c>
      <c r="P3884">
        <v>309990001</v>
      </c>
      <c r="Q3884" t="s">
        <v>30</v>
      </c>
      <c r="R3884">
        <v>999999</v>
      </c>
      <c r="S3884" t="s">
        <v>24</v>
      </c>
      <c r="T3884">
        <v>9999999</v>
      </c>
      <c r="U3884" t="s">
        <v>24</v>
      </c>
      <c r="V3884">
        <v>300</v>
      </c>
      <c r="W3884" t="s">
        <v>25</v>
      </c>
      <c r="X3884" t="s">
        <v>56</v>
      </c>
      <c r="Y3884" t="s">
        <v>65</v>
      </c>
      <c r="Z3884">
        <v>1</v>
      </c>
      <c r="AA3884" t="s">
        <v>61</v>
      </c>
      <c r="AB3884">
        <v>30</v>
      </c>
      <c r="AC3884" t="s">
        <v>58</v>
      </c>
      <c r="AD3884" t="s">
        <v>11542</v>
      </c>
      <c r="AE3884"/>
      <c r="AF3884" s="2" t="s">
        <v>11540</v>
      </c>
    </row>
    <row r="3885" spans="2:32" ht="18">
      <c r="B3885" t="s">
        <v>11543</v>
      </c>
      <c r="C3885" t="s">
        <v>11544</v>
      </c>
      <c r="D3885" s="2">
        <v>0</v>
      </c>
      <c r="E3885" s="2">
        <v>1000</v>
      </c>
      <c r="F3885" s="21">
        <v>1000</v>
      </c>
      <c r="G3885">
        <v>0</v>
      </c>
      <c r="H3885">
        <v>3</v>
      </c>
      <c r="I3885" t="s">
        <v>57</v>
      </c>
      <c r="J3885">
        <v>30</v>
      </c>
      <c r="K3885" t="s">
        <v>58</v>
      </c>
      <c r="L3885">
        <v>309</v>
      </c>
      <c r="M3885" t="s">
        <v>25</v>
      </c>
      <c r="N3885">
        <v>30999</v>
      </c>
      <c r="O3885" t="s">
        <v>25</v>
      </c>
      <c r="P3885">
        <v>309990001</v>
      </c>
      <c r="Q3885" t="s">
        <v>30</v>
      </c>
      <c r="R3885">
        <v>999999</v>
      </c>
      <c r="S3885" t="s">
        <v>24</v>
      </c>
      <c r="T3885">
        <v>9999999</v>
      </c>
      <c r="U3885" t="s">
        <v>24</v>
      </c>
      <c r="V3885">
        <v>300</v>
      </c>
      <c r="W3885" t="s">
        <v>25</v>
      </c>
      <c r="X3885" t="s">
        <v>56</v>
      </c>
      <c r="Y3885" t="s">
        <v>65</v>
      </c>
      <c r="Z3885">
        <v>1</v>
      </c>
      <c r="AA3885" t="s">
        <v>61</v>
      </c>
      <c r="AB3885">
        <v>30</v>
      </c>
      <c r="AC3885" t="s">
        <v>58</v>
      </c>
      <c r="AD3885" t="s">
        <v>11545</v>
      </c>
      <c r="AE3885"/>
      <c r="AF3885" s="2" t="s">
        <v>11543</v>
      </c>
    </row>
    <row r="3886" spans="2:32" ht="18">
      <c r="B3886" t="s">
        <v>11546</v>
      </c>
      <c r="C3886" t="s">
        <v>11547</v>
      </c>
      <c r="D3886" s="2">
        <v>0</v>
      </c>
      <c r="E3886" s="2">
        <v>0</v>
      </c>
      <c r="F3886">
        <v>0</v>
      </c>
      <c r="G3886">
        <v>0</v>
      </c>
      <c r="H3886">
        <v>3</v>
      </c>
      <c r="I3886" t="s">
        <v>57</v>
      </c>
      <c r="J3886">
        <v>30</v>
      </c>
      <c r="K3886" t="s">
        <v>58</v>
      </c>
      <c r="L3886">
        <v>309</v>
      </c>
      <c r="M3886" t="s">
        <v>25</v>
      </c>
      <c r="N3886">
        <v>30999</v>
      </c>
      <c r="O3886" t="s">
        <v>25</v>
      </c>
      <c r="P3886">
        <v>309999999</v>
      </c>
      <c r="Q3886" t="s">
        <v>25</v>
      </c>
      <c r="R3886">
        <v>999999</v>
      </c>
      <c r="S3886" t="s">
        <v>24</v>
      </c>
      <c r="T3886">
        <v>9999999</v>
      </c>
      <c r="U3886" t="s">
        <v>24</v>
      </c>
      <c r="V3886">
        <v>300</v>
      </c>
      <c r="W3886" t="s">
        <v>25</v>
      </c>
      <c r="X3886" t="s">
        <v>39</v>
      </c>
      <c r="Y3886" t="s">
        <v>64</v>
      </c>
      <c r="Z3886">
        <v>1</v>
      </c>
      <c r="AA3886" t="s">
        <v>61</v>
      </c>
      <c r="AB3886">
        <v>30</v>
      </c>
      <c r="AC3886" t="s">
        <v>58</v>
      </c>
      <c r="AD3886" t="s">
        <v>578</v>
      </c>
      <c r="AE3886"/>
      <c r="AF3886" s="2" t="s">
        <v>11546</v>
      </c>
    </row>
    <row r="3887" spans="2:32" ht="18">
      <c r="B3887" t="s">
        <v>11548</v>
      </c>
      <c r="C3887" t="s">
        <v>11549</v>
      </c>
      <c r="D3887" s="2">
        <v>0</v>
      </c>
      <c r="E3887" s="2">
        <v>0</v>
      </c>
      <c r="F3887">
        <v>0</v>
      </c>
      <c r="G3887">
        <v>0</v>
      </c>
      <c r="H3887">
        <v>2</v>
      </c>
      <c r="I3887" t="s">
        <v>70</v>
      </c>
      <c r="J3887">
        <v>20</v>
      </c>
      <c r="K3887" t="s">
        <v>70</v>
      </c>
      <c r="L3887">
        <v>209</v>
      </c>
      <c r="M3887" t="s">
        <v>25</v>
      </c>
      <c r="N3887">
        <v>20999</v>
      </c>
      <c r="O3887" t="s">
        <v>25</v>
      </c>
      <c r="P3887">
        <v>209999999</v>
      </c>
      <c r="Q3887" t="s">
        <v>25</v>
      </c>
      <c r="R3887">
        <v>999999</v>
      </c>
      <c r="S3887" t="s">
        <v>24</v>
      </c>
      <c r="T3887">
        <v>9999999</v>
      </c>
      <c r="U3887" t="s">
        <v>24</v>
      </c>
      <c r="V3887">
        <v>300</v>
      </c>
      <c r="W3887" t="s">
        <v>25</v>
      </c>
      <c r="X3887" t="s">
        <v>56</v>
      </c>
      <c r="Y3887" t="s">
        <v>65</v>
      </c>
      <c r="Z3887">
        <v>1</v>
      </c>
      <c r="AA3887" t="s">
        <v>61</v>
      </c>
      <c r="AB3887">
        <v>20</v>
      </c>
      <c r="AC3887" t="s">
        <v>70</v>
      </c>
      <c r="AD3887" t="s">
        <v>11550</v>
      </c>
      <c r="AE3887"/>
      <c r="AF3887" s="2" t="s">
        <v>11548</v>
      </c>
    </row>
    <row r="3888" spans="2:32" ht="18">
      <c r="B3888" t="s">
        <v>11551</v>
      </c>
      <c r="C3888" t="s">
        <v>11552</v>
      </c>
      <c r="D3888" s="2">
        <v>0</v>
      </c>
      <c r="E3888" s="2">
        <v>15000</v>
      </c>
      <c r="F3888" s="21">
        <v>15000</v>
      </c>
      <c r="G3888" s="21">
        <v>15000</v>
      </c>
      <c r="H3888">
        <v>1</v>
      </c>
      <c r="I3888" t="s">
        <v>68</v>
      </c>
      <c r="J3888">
        <v>10</v>
      </c>
      <c r="K3888" t="s">
        <v>68</v>
      </c>
      <c r="L3888">
        <v>109</v>
      </c>
      <c r="M3888" t="s">
        <v>25</v>
      </c>
      <c r="N3888">
        <v>10999</v>
      </c>
      <c r="O3888" t="s">
        <v>25</v>
      </c>
      <c r="P3888">
        <v>109990003</v>
      </c>
      <c r="Q3888" t="s">
        <v>79</v>
      </c>
      <c r="R3888">
        <v>999999</v>
      </c>
      <c r="S3888" t="s">
        <v>24</v>
      </c>
      <c r="T3888">
        <v>9999999</v>
      </c>
      <c r="U3888" t="s">
        <v>24</v>
      </c>
      <c r="V3888">
        <v>300</v>
      </c>
      <c r="W3888" t="s">
        <v>25</v>
      </c>
      <c r="X3888" t="s">
        <v>56</v>
      </c>
      <c r="Y3888" t="s">
        <v>65</v>
      </c>
      <c r="Z3888">
        <v>1</v>
      </c>
      <c r="AA3888" t="s">
        <v>61</v>
      </c>
      <c r="AB3888">
        <v>10</v>
      </c>
      <c r="AC3888" t="s">
        <v>68</v>
      </c>
      <c r="AD3888" t="s">
        <v>11553</v>
      </c>
      <c r="AE3888"/>
      <c r="AF3888" s="2" t="s">
        <v>11551</v>
      </c>
    </row>
    <row r="3889" spans="2:32" ht="18">
      <c r="B3889" t="s">
        <v>11554</v>
      </c>
      <c r="C3889" t="s">
        <v>11555</v>
      </c>
      <c r="D3889" s="2">
        <v>0</v>
      </c>
      <c r="E3889" s="2">
        <v>35000</v>
      </c>
      <c r="F3889" s="21">
        <v>35000</v>
      </c>
      <c r="G3889" s="21">
        <v>35000</v>
      </c>
      <c r="H3889">
        <v>1</v>
      </c>
      <c r="I3889" t="s">
        <v>68</v>
      </c>
      <c r="J3889">
        <v>10</v>
      </c>
      <c r="K3889" t="s">
        <v>68</v>
      </c>
      <c r="L3889">
        <v>109</v>
      </c>
      <c r="M3889" t="s">
        <v>25</v>
      </c>
      <c r="N3889">
        <v>10999</v>
      </c>
      <c r="O3889" t="s">
        <v>25</v>
      </c>
      <c r="P3889">
        <v>109990003</v>
      </c>
      <c r="Q3889" t="s">
        <v>79</v>
      </c>
      <c r="R3889">
        <v>999999</v>
      </c>
      <c r="S3889" t="s">
        <v>24</v>
      </c>
      <c r="T3889">
        <v>9999999</v>
      </c>
      <c r="U3889" t="s">
        <v>24</v>
      </c>
      <c r="V3889">
        <v>300</v>
      </c>
      <c r="W3889" t="s">
        <v>25</v>
      </c>
      <c r="X3889" t="s">
        <v>56</v>
      </c>
      <c r="Y3889" t="s">
        <v>65</v>
      </c>
      <c r="Z3889">
        <v>1</v>
      </c>
      <c r="AA3889" t="s">
        <v>61</v>
      </c>
      <c r="AB3889">
        <v>10</v>
      </c>
      <c r="AC3889" t="s">
        <v>68</v>
      </c>
      <c r="AD3889" t="s">
        <v>11556</v>
      </c>
      <c r="AE3889"/>
      <c r="AF3889" s="2" t="s">
        <v>11554</v>
      </c>
    </row>
    <row r="3890" spans="2:32" ht="18">
      <c r="B3890" t="s">
        <v>11557</v>
      </c>
      <c r="C3890" t="s">
        <v>11558</v>
      </c>
      <c r="D3890" s="2">
        <v>0</v>
      </c>
      <c r="E3890" s="2">
        <v>0</v>
      </c>
      <c r="F3890">
        <v>0</v>
      </c>
      <c r="G3890">
        <v>0</v>
      </c>
      <c r="H3890">
        <v>3</v>
      </c>
      <c r="I3890" t="s">
        <v>57</v>
      </c>
      <c r="J3890">
        <v>30</v>
      </c>
      <c r="K3890" t="s">
        <v>58</v>
      </c>
      <c r="L3890">
        <v>309</v>
      </c>
      <c r="M3890" t="s">
        <v>25</v>
      </c>
      <c r="N3890">
        <v>30999</v>
      </c>
      <c r="O3890" t="s">
        <v>25</v>
      </c>
      <c r="P3890">
        <v>309990001</v>
      </c>
      <c r="Q3890" t="s">
        <v>30</v>
      </c>
      <c r="R3890">
        <v>999999</v>
      </c>
      <c r="S3890" t="s">
        <v>24</v>
      </c>
      <c r="T3890">
        <v>9999999</v>
      </c>
      <c r="U3890" t="s">
        <v>24</v>
      </c>
      <c r="V3890">
        <v>300</v>
      </c>
      <c r="W3890" t="s">
        <v>25</v>
      </c>
      <c r="X3890" t="s">
        <v>56</v>
      </c>
      <c r="Y3890" t="s">
        <v>65</v>
      </c>
      <c r="Z3890">
        <v>1</v>
      </c>
      <c r="AA3890" t="s">
        <v>61</v>
      </c>
      <c r="AB3890">
        <v>30</v>
      </c>
      <c r="AC3890" t="s">
        <v>58</v>
      </c>
      <c r="AD3890" t="s">
        <v>11559</v>
      </c>
      <c r="AE3890"/>
      <c r="AF3890" s="2" t="s">
        <v>11557</v>
      </c>
    </row>
    <row r="3891" spans="2:32" ht="18">
      <c r="B3891" t="s">
        <v>11560</v>
      </c>
      <c r="C3891" t="s">
        <v>11561</v>
      </c>
      <c r="D3891" s="2">
        <v>0</v>
      </c>
      <c r="E3891" s="2">
        <v>0</v>
      </c>
      <c r="F3891">
        <v>0</v>
      </c>
      <c r="G3891">
        <v>0</v>
      </c>
      <c r="H3891">
        <v>3</v>
      </c>
      <c r="I3891" t="s">
        <v>57</v>
      </c>
      <c r="J3891">
        <v>30</v>
      </c>
      <c r="K3891" t="s">
        <v>58</v>
      </c>
      <c r="L3891">
        <v>309</v>
      </c>
      <c r="M3891" t="s">
        <v>25</v>
      </c>
      <c r="N3891">
        <v>30999</v>
      </c>
      <c r="O3891" t="s">
        <v>25</v>
      </c>
      <c r="P3891">
        <v>309990001</v>
      </c>
      <c r="Q3891" t="s">
        <v>30</v>
      </c>
      <c r="R3891">
        <v>999999</v>
      </c>
      <c r="S3891" t="s">
        <v>24</v>
      </c>
      <c r="T3891">
        <v>9999999</v>
      </c>
      <c r="U3891" t="s">
        <v>24</v>
      </c>
      <c r="V3891">
        <v>300</v>
      </c>
      <c r="W3891" t="s">
        <v>25</v>
      </c>
      <c r="X3891" t="s">
        <v>56</v>
      </c>
      <c r="Y3891" t="s">
        <v>65</v>
      </c>
      <c r="Z3891">
        <v>1</v>
      </c>
      <c r="AA3891" t="s">
        <v>61</v>
      </c>
      <c r="AB3891">
        <v>30</v>
      </c>
      <c r="AC3891" t="s">
        <v>58</v>
      </c>
      <c r="AD3891" t="s">
        <v>11562</v>
      </c>
      <c r="AE3891"/>
      <c r="AF3891" s="2" t="s">
        <v>11560</v>
      </c>
    </row>
    <row r="3892" spans="2:32" ht="18">
      <c r="B3892" t="s">
        <v>11563</v>
      </c>
      <c r="C3892" t="s">
        <v>11564</v>
      </c>
      <c r="D3892" s="2">
        <v>0</v>
      </c>
      <c r="E3892" s="2">
        <v>0</v>
      </c>
      <c r="F3892">
        <v>0</v>
      </c>
      <c r="G3892">
        <v>0</v>
      </c>
      <c r="H3892">
        <v>1</v>
      </c>
      <c r="I3892" t="s">
        <v>68</v>
      </c>
      <c r="J3892">
        <v>10</v>
      </c>
      <c r="K3892" t="s">
        <v>68</v>
      </c>
      <c r="L3892">
        <v>109</v>
      </c>
      <c r="M3892" t="s">
        <v>25</v>
      </c>
      <c r="N3892">
        <v>10999</v>
      </c>
      <c r="O3892" t="s">
        <v>25</v>
      </c>
      <c r="P3892">
        <v>109990002</v>
      </c>
      <c r="Q3892" t="s">
        <v>30</v>
      </c>
      <c r="R3892">
        <v>999999</v>
      </c>
      <c r="S3892" t="s">
        <v>24</v>
      </c>
      <c r="T3892">
        <v>9999999</v>
      </c>
      <c r="U3892" t="s">
        <v>24</v>
      </c>
      <c r="V3892">
        <v>300</v>
      </c>
      <c r="W3892" t="s">
        <v>25</v>
      </c>
      <c r="X3892" t="s">
        <v>56</v>
      </c>
      <c r="Y3892" t="s">
        <v>65</v>
      </c>
      <c r="Z3892">
        <v>1</v>
      </c>
      <c r="AA3892" t="s">
        <v>61</v>
      </c>
      <c r="AB3892">
        <v>10</v>
      </c>
      <c r="AC3892" t="s">
        <v>68</v>
      </c>
      <c r="AD3892" t="s">
        <v>11565</v>
      </c>
      <c r="AE3892"/>
      <c r="AF3892" s="2" t="s">
        <v>11563</v>
      </c>
    </row>
    <row r="3893" spans="2:32" ht="18">
      <c r="B3893" t="s">
        <v>11566</v>
      </c>
      <c r="C3893" t="s">
        <v>11567</v>
      </c>
      <c r="D3893" s="2">
        <v>0</v>
      </c>
      <c r="E3893" s="2">
        <v>0</v>
      </c>
      <c r="F3893">
        <v>0</v>
      </c>
      <c r="G3893">
        <v>0</v>
      </c>
      <c r="H3893">
        <v>1</v>
      </c>
      <c r="I3893" t="s">
        <v>68</v>
      </c>
      <c r="J3893">
        <v>10</v>
      </c>
      <c r="K3893" t="s">
        <v>68</v>
      </c>
      <c r="L3893">
        <v>109</v>
      </c>
      <c r="M3893" t="s">
        <v>25</v>
      </c>
      <c r="N3893">
        <v>10999</v>
      </c>
      <c r="O3893" t="s">
        <v>25</v>
      </c>
      <c r="P3893">
        <v>109990002</v>
      </c>
      <c r="Q3893" t="s">
        <v>30</v>
      </c>
      <c r="R3893">
        <v>999999</v>
      </c>
      <c r="S3893" t="s">
        <v>24</v>
      </c>
      <c r="T3893">
        <v>9999999</v>
      </c>
      <c r="U3893" t="s">
        <v>24</v>
      </c>
      <c r="V3893">
        <v>300</v>
      </c>
      <c r="W3893" t="s">
        <v>25</v>
      </c>
      <c r="X3893" t="s">
        <v>56</v>
      </c>
      <c r="Y3893" t="s">
        <v>65</v>
      </c>
      <c r="Z3893">
        <v>1</v>
      </c>
      <c r="AA3893" t="s">
        <v>61</v>
      </c>
      <c r="AB3893">
        <v>10</v>
      </c>
      <c r="AC3893" t="s">
        <v>68</v>
      </c>
      <c r="AD3893" t="s">
        <v>11568</v>
      </c>
      <c r="AE3893"/>
      <c r="AF3893" s="2" t="s">
        <v>11566</v>
      </c>
    </row>
    <row r="3894" spans="2:32" ht="18">
      <c r="B3894" t="s">
        <v>11569</v>
      </c>
      <c r="C3894" t="s">
        <v>11570</v>
      </c>
      <c r="D3894" s="2">
        <v>0</v>
      </c>
      <c r="E3894" s="2">
        <v>0</v>
      </c>
      <c r="F3894">
        <v>0</v>
      </c>
      <c r="G3894">
        <v>0</v>
      </c>
      <c r="H3894">
        <v>1</v>
      </c>
      <c r="I3894" t="s">
        <v>68</v>
      </c>
      <c r="J3894">
        <v>10</v>
      </c>
      <c r="K3894" t="s">
        <v>68</v>
      </c>
      <c r="L3894">
        <v>109</v>
      </c>
      <c r="M3894" t="s">
        <v>25</v>
      </c>
      <c r="N3894">
        <v>10999</v>
      </c>
      <c r="O3894" t="s">
        <v>25</v>
      </c>
      <c r="P3894">
        <v>109990002</v>
      </c>
      <c r="Q3894" t="s">
        <v>30</v>
      </c>
      <c r="R3894">
        <v>999999</v>
      </c>
      <c r="S3894" t="s">
        <v>24</v>
      </c>
      <c r="T3894">
        <v>9999999</v>
      </c>
      <c r="U3894" t="s">
        <v>24</v>
      </c>
      <c r="V3894">
        <v>300</v>
      </c>
      <c r="W3894" t="s">
        <v>25</v>
      </c>
      <c r="X3894" t="s">
        <v>56</v>
      </c>
      <c r="Y3894" t="s">
        <v>65</v>
      </c>
      <c r="Z3894">
        <v>1</v>
      </c>
      <c r="AA3894" t="s">
        <v>61</v>
      </c>
      <c r="AB3894">
        <v>10</v>
      </c>
      <c r="AC3894" t="s">
        <v>68</v>
      </c>
      <c r="AD3894" t="s">
        <v>11571</v>
      </c>
      <c r="AE3894"/>
      <c r="AF3894" s="2" t="s">
        <v>11569</v>
      </c>
    </row>
    <row r="3895" spans="2:32" ht="18">
      <c r="B3895" t="s">
        <v>11572</v>
      </c>
      <c r="C3895" t="s">
        <v>11573</v>
      </c>
      <c r="D3895" s="2">
        <v>0</v>
      </c>
      <c r="E3895" s="2">
        <v>0</v>
      </c>
      <c r="F3895">
        <v>0</v>
      </c>
      <c r="G3895">
        <v>0</v>
      </c>
      <c r="H3895">
        <v>1</v>
      </c>
      <c r="I3895" t="s">
        <v>68</v>
      </c>
      <c r="J3895">
        <v>10</v>
      </c>
      <c r="K3895" t="s">
        <v>68</v>
      </c>
      <c r="L3895">
        <v>109</v>
      </c>
      <c r="M3895" t="s">
        <v>25</v>
      </c>
      <c r="N3895">
        <v>10999</v>
      </c>
      <c r="O3895" t="s">
        <v>25</v>
      </c>
      <c r="P3895">
        <v>109990002</v>
      </c>
      <c r="Q3895" t="s">
        <v>30</v>
      </c>
      <c r="R3895">
        <v>999999</v>
      </c>
      <c r="S3895" t="s">
        <v>24</v>
      </c>
      <c r="T3895">
        <v>9999999</v>
      </c>
      <c r="U3895" t="s">
        <v>24</v>
      </c>
      <c r="V3895">
        <v>300</v>
      </c>
      <c r="W3895" t="s">
        <v>25</v>
      </c>
      <c r="X3895" t="s">
        <v>56</v>
      </c>
      <c r="Y3895" t="s">
        <v>65</v>
      </c>
      <c r="Z3895">
        <v>1</v>
      </c>
      <c r="AA3895" t="s">
        <v>61</v>
      </c>
      <c r="AB3895">
        <v>10</v>
      </c>
      <c r="AC3895" t="s">
        <v>68</v>
      </c>
      <c r="AD3895" t="s">
        <v>11574</v>
      </c>
      <c r="AE3895"/>
      <c r="AF3895" s="2" t="s">
        <v>11572</v>
      </c>
    </row>
    <row r="3896" spans="2:32" ht="18">
      <c r="B3896" t="s">
        <v>11575</v>
      </c>
      <c r="C3896" t="s">
        <v>11576</v>
      </c>
      <c r="D3896" s="2">
        <v>0</v>
      </c>
      <c r="E3896" s="2">
        <v>0</v>
      </c>
      <c r="F3896">
        <v>0</v>
      </c>
      <c r="G3896">
        <v>0</v>
      </c>
      <c r="H3896">
        <v>9</v>
      </c>
      <c r="I3896" t="s">
        <v>25</v>
      </c>
      <c r="J3896">
        <v>99</v>
      </c>
      <c r="K3896" t="s">
        <v>25</v>
      </c>
      <c r="L3896">
        <v>999</v>
      </c>
      <c r="M3896" t="s">
        <v>25</v>
      </c>
      <c r="N3896">
        <v>99999</v>
      </c>
      <c r="O3896" t="s">
        <v>25</v>
      </c>
      <c r="P3896">
        <v>999999999</v>
      </c>
      <c r="Q3896" t="s">
        <v>25</v>
      </c>
      <c r="R3896">
        <v>999999</v>
      </c>
      <c r="S3896" t="s">
        <v>24</v>
      </c>
      <c r="T3896">
        <v>9999999</v>
      </c>
      <c r="U3896" t="s">
        <v>24</v>
      </c>
      <c r="V3896">
        <v>300</v>
      </c>
      <c r="W3896" t="s">
        <v>25</v>
      </c>
      <c r="X3896" t="s">
        <v>56</v>
      </c>
      <c r="Y3896" t="s">
        <v>65</v>
      </c>
      <c r="Z3896">
        <v>1</v>
      </c>
      <c r="AA3896" t="s">
        <v>61</v>
      </c>
      <c r="AB3896">
        <v>99</v>
      </c>
      <c r="AC3896" t="s">
        <v>25</v>
      </c>
      <c r="AD3896" t="s">
        <v>11577</v>
      </c>
      <c r="AE3896"/>
      <c r="AF3896" s="2" t="s">
        <v>11575</v>
      </c>
    </row>
    <row r="3897" spans="2:32" ht="18">
      <c r="B3897" t="s">
        <v>11578</v>
      </c>
      <c r="C3897" t="s">
        <v>11579</v>
      </c>
      <c r="D3897" s="2">
        <v>0</v>
      </c>
      <c r="E3897" s="2">
        <v>0</v>
      </c>
      <c r="F3897">
        <v>0</v>
      </c>
      <c r="G3897">
        <v>0</v>
      </c>
      <c r="H3897">
        <v>9</v>
      </c>
      <c r="I3897" t="s">
        <v>25</v>
      </c>
      <c r="J3897">
        <v>99</v>
      </c>
      <c r="K3897" t="s">
        <v>25</v>
      </c>
      <c r="L3897">
        <v>999</v>
      </c>
      <c r="M3897" t="s">
        <v>25</v>
      </c>
      <c r="N3897">
        <v>99999</v>
      </c>
      <c r="O3897" t="s">
        <v>25</v>
      </c>
      <c r="P3897">
        <v>999999999</v>
      </c>
      <c r="Q3897" t="s">
        <v>25</v>
      </c>
      <c r="R3897">
        <v>999999</v>
      </c>
      <c r="S3897" t="s">
        <v>24</v>
      </c>
      <c r="T3897">
        <v>9999999</v>
      </c>
      <c r="U3897" t="s">
        <v>24</v>
      </c>
      <c r="V3897">
        <v>300</v>
      </c>
      <c r="W3897" t="s">
        <v>25</v>
      </c>
      <c r="X3897" t="s">
        <v>56</v>
      </c>
      <c r="Y3897" t="s">
        <v>65</v>
      </c>
      <c r="Z3897">
        <v>1</v>
      </c>
      <c r="AA3897" t="s">
        <v>61</v>
      </c>
      <c r="AB3897">
        <v>99</v>
      </c>
      <c r="AC3897" t="s">
        <v>25</v>
      </c>
      <c r="AD3897" t="s">
        <v>11580</v>
      </c>
      <c r="AE3897"/>
      <c r="AF3897" s="2" t="s">
        <v>11578</v>
      </c>
    </row>
    <row r="3898" spans="2:32" ht="18">
      <c r="B3898" t="s">
        <v>11581</v>
      </c>
      <c r="C3898" t="s">
        <v>11582</v>
      </c>
      <c r="D3898" s="2">
        <v>0</v>
      </c>
      <c r="E3898" s="2">
        <v>0</v>
      </c>
      <c r="F3898">
        <v>0</v>
      </c>
      <c r="G3898">
        <v>0</v>
      </c>
      <c r="H3898">
        <v>9</v>
      </c>
      <c r="I3898" t="s">
        <v>25</v>
      </c>
      <c r="J3898">
        <v>99</v>
      </c>
      <c r="K3898" t="s">
        <v>25</v>
      </c>
      <c r="L3898">
        <v>999</v>
      </c>
      <c r="M3898" t="s">
        <v>25</v>
      </c>
      <c r="N3898">
        <v>99999</v>
      </c>
      <c r="O3898" t="s">
        <v>25</v>
      </c>
      <c r="P3898">
        <v>999999999</v>
      </c>
      <c r="Q3898" t="s">
        <v>25</v>
      </c>
      <c r="R3898">
        <v>999999</v>
      </c>
      <c r="S3898" t="s">
        <v>24</v>
      </c>
      <c r="T3898">
        <v>9999999</v>
      </c>
      <c r="U3898" t="s">
        <v>24</v>
      </c>
      <c r="V3898">
        <v>300</v>
      </c>
      <c r="W3898" t="s">
        <v>25</v>
      </c>
      <c r="X3898" t="s">
        <v>56</v>
      </c>
      <c r="Y3898" t="s">
        <v>65</v>
      </c>
      <c r="Z3898">
        <v>1</v>
      </c>
      <c r="AA3898" t="s">
        <v>61</v>
      </c>
      <c r="AB3898">
        <v>99</v>
      </c>
      <c r="AC3898" t="s">
        <v>25</v>
      </c>
      <c r="AD3898" t="s">
        <v>11583</v>
      </c>
      <c r="AE3898"/>
      <c r="AF3898" s="2" t="s">
        <v>11581</v>
      </c>
    </row>
    <row r="3899" spans="2:32" ht="18">
      <c r="B3899" t="s">
        <v>11584</v>
      </c>
      <c r="C3899" t="s">
        <v>11585</v>
      </c>
      <c r="D3899" s="2">
        <v>0</v>
      </c>
      <c r="E3899" s="2">
        <v>0</v>
      </c>
      <c r="F3899">
        <v>0</v>
      </c>
      <c r="G3899">
        <v>0</v>
      </c>
      <c r="H3899">
        <v>9</v>
      </c>
      <c r="I3899" t="s">
        <v>25</v>
      </c>
      <c r="J3899">
        <v>99</v>
      </c>
      <c r="K3899" t="s">
        <v>25</v>
      </c>
      <c r="L3899">
        <v>999</v>
      </c>
      <c r="M3899" t="s">
        <v>25</v>
      </c>
      <c r="N3899">
        <v>99999</v>
      </c>
      <c r="O3899" t="s">
        <v>25</v>
      </c>
      <c r="P3899">
        <v>999999999</v>
      </c>
      <c r="Q3899" t="s">
        <v>25</v>
      </c>
      <c r="R3899">
        <v>999999</v>
      </c>
      <c r="S3899" t="s">
        <v>24</v>
      </c>
      <c r="T3899">
        <v>9999999</v>
      </c>
      <c r="U3899" t="s">
        <v>24</v>
      </c>
      <c r="V3899">
        <v>300</v>
      </c>
      <c r="W3899" t="s">
        <v>25</v>
      </c>
      <c r="X3899" t="s">
        <v>56</v>
      </c>
      <c r="Y3899" t="s">
        <v>65</v>
      </c>
      <c r="Z3899">
        <v>1</v>
      </c>
      <c r="AA3899" t="s">
        <v>61</v>
      </c>
      <c r="AB3899">
        <v>99</v>
      </c>
      <c r="AC3899" t="s">
        <v>25</v>
      </c>
      <c r="AD3899" t="s">
        <v>11586</v>
      </c>
      <c r="AE3899"/>
      <c r="AF3899" s="2" t="s">
        <v>11584</v>
      </c>
    </row>
    <row r="3900" spans="2:32" ht="18">
      <c r="B3900" t="s">
        <v>11587</v>
      </c>
      <c r="C3900" t="s">
        <v>11588</v>
      </c>
      <c r="D3900" s="2">
        <v>0</v>
      </c>
      <c r="E3900" s="2">
        <v>0</v>
      </c>
      <c r="F3900">
        <v>0</v>
      </c>
      <c r="G3900">
        <v>0</v>
      </c>
      <c r="H3900">
        <v>9</v>
      </c>
      <c r="I3900" t="s">
        <v>25</v>
      </c>
      <c r="J3900">
        <v>99</v>
      </c>
      <c r="K3900" t="s">
        <v>25</v>
      </c>
      <c r="L3900">
        <v>999</v>
      </c>
      <c r="M3900" t="s">
        <v>25</v>
      </c>
      <c r="N3900">
        <v>99999</v>
      </c>
      <c r="O3900" t="s">
        <v>25</v>
      </c>
      <c r="P3900">
        <v>999999999</v>
      </c>
      <c r="Q3900" t="s">
        <v>25</v>
      </c>
      <c r="R3900">
        <v>999999</v>
      </c>
      <c r="S3900" t="s">
        <v>24</v>
      </c>
      <c r="T3900">
        <v>9999999</v>
      </c>
      <c r="U3900" t="s">
        <v>24</v>
      </c>
      <c r="V3900">
        <v>300</v>
      </c>
      <c r="W3900" t="s">
        <v>25</v>
      </c>
      <c r="X3900" t="s">
        <v>56</v>
      </c>
      <c r="Y3900" t="s">
        <v>65</v>
      </c>
      <c r="Z3900">
        <v>1</v>
      </c>
      <c r="AA3900" t="s">
        <v>61</v>
      </c>
      <c r="AB3900">
        <v>99</v>
      </c>
      <c r="AC3900" t="s">
        <v>25</v>
      </c>
      <c r="AD3900" t="s">
        <v>11589</v>
      </c>
      <c r="AE3900"/>
      <c r="AF3900" s="2" t="s">
        <v>11587</v>
      </c>
    </row>
    <row r="3901" spans="2:32" ht="18">
      <c r="B3901" t="s">
        <v>11590</v>
      </c>
      <c r="C3901" t="s">
        <v>11591</v>
      </c>
      <c r="D3901" s="2">
        <v>0</v>
      </c>
      <c r="E3901" s="2">
        <v>18000</v>
      </c>
      <c r="F3901" s="21">
        <v>18000</v>
      </c>
      <c r="G3901" s="21">
        <v>18000</v>
      </c>
      <c r="H3901">
        <v>1</v>
      </c>
      <c r="I3901" t="s">
        <v>68</v>
      </c>
      <c r="J3901">
        <v>10</v>
      </c>
      <c r="K3901" t="s">
        <v>68</v>
      </c>
      <c r="L3901">
        <v>109</v>
      </c>
      <c r="M3901" t="s">
        <v>25</v>
      </c>
      <c r="N3901">
        <v>10999</v>
      </c>
      <c r="O3901" t="s">
        <v>25</v>
      </c>
      <c r="P3901">
        <v>109990003</v>
      </c>
      <c r="Q3901" t="s">
        <v>79</v>
      </c>
      <c r="R3901">
        <v>999999</v>
      </c>
      <c r="S3901" t="s">
        <v>24</v>
      </c>
      <c r="T3901">
        <v>9999999</v>
      </c>
      <c r="U3901" t="s">
        <v>24</v>
      </c>
      <c r="V3901">
        <v>300</v>
      </c>
      <c r="W3901" t="s">
        <v>25</v>
      </c>
      <c r="X3901" t="s">
        <v>56</v>
      </c>
      <c r="Y3901" t="s">
        <v>65</v>
      </c>
      <c r="Z3901">
        <v>1</v>
      </c>
      <c r="AA3901" t="s">
        <v>61</v>
      </c>
      <c r="AB3901">
        <v>10</v>
      </c>
      <c r="AC3901" t="s">
        <v>68</v>
      </c>
      <c r="AD3901" t="s">
        <v>11592</v>
      </c>
      <c r="AE3901"/>
      <c r="AF3901" s="2" t="s">
        <v>11590</v>
      </c>
    </row>
    <row r="3902" spans="2:32" ht="18">
      <c r="B3902" t="s">
        <v>11593</v>
      </c>
      <c r="C3902" t="s">
        <v>11594</v>
      </c>
      <c r="D3902" s="2">
        <v>0</v>
      </c>
      <c r="E3902" s="2">
        <v>30000</v>
      </c>
      <c r="F3902" s="21">
        <v>30000</v>
      </c>
      <c r="G3902" s="21">
        <v>30000</v>
      </c>
      <c r="H3902">
        <v>1</v>
      </c>
      <c r="I3902" t="s">
        <v>68</v>
      </c>
      <c r="J3902">
        <v>10</v>
      </c>
      <c r="K3902" t="s">
        <v>68</v>
      </c>
      <c r="L3902">
        <v>109</v>
      </c>
      <c r="M3902" t="s">
        <v>25</v>
      </c>
      <c r="N3902">
        <v>10999</v>
      </c>
      <c r="O3902" t="s">
        <v>25</v>
      </c>
      <c r="P3902">
        <v>109990003</v>
      </c>
      <c r="Q3902" t="s">
        <v>79</v>
      </c>
      <c r="R3902">
        <v>999999</v>
      </c>
      <c r="S3902" t="s">
        <v>24</v>
      </c>
      <c r="T3902">
        <v>9999999</v>
      </c>
      <c r="U3902" t="s">
        <v>24</v>
      </c>
      <c r="V3902">
        <v>300</v>
      </c>
      <c r="W3902" t="s">
        <v>25</v>
      </c>
      <c r="X3902" t="s">
        <v>56</v>
      </c>
      <c r="Y3902" t="s">
        <v>65</v>
      </c>
      <c r="Z3902">
        <v>1</v>
      </c>
      <c r="AA3902" t="s">
        <v>61</v>
      </c>
      <c r="AB3902">
        <v>10</v>
      </c>
      <c r="AC3902" t="s">
        <v>68</v>
      </c>
      <c r="AD3902" t="s">
        <v>11595</v>
      </c>
      <c r="AE3902"/>
      <c r="AF3902" s="2" t="s">
        <v>11593</v>
      </c>
    </row>
    <row r="3903" spans="2:32" ht="18">
      <c r="B3903" t="s">
        <v>11596</v>
      </c>
      <c r="C3903" t="s">
        <v>11597</v>
      </c>
      <c r="D3903" s="2">
        <v>0</v>
      </c>
      <c r="E3903" s="2">
        <v>56000</v>
      </c>
      <c r="F3903" s="21">
        <v>56000</v>
      </c>
      <c r="G3903" s="21">
        <v>56000</v>
      </c>
      <c r="H3903">
        <v>1</v>
      </c>
      <c r="I3903" t="s">
        <v>68</v>
      </c>
      <c r="J3903">
        <v>10</v>
      </c>
      <c r="K3903" t="s">
        <v>68</v>
      </c>
      <c r="L3903">
        <v>109</v>
      </c>
      <c r="M3903" t="s">
        <v>25</v>
      </c>
      <c r="N3903">
        <v>10999</v>
      </c>
      <c r="O3903" t="s">
        <v>25</v>
      </c>
      <c r="P3903">
        <v>109990003</v>
      </c>
      <c r="Q3903" t="s">
        <v>79</v>
      </c>
      <c r="R3903">
        <v>999999</v>
      </c>
      <c r="S3903" t="s">
        <v>24</v>
      </c>
      <c r="T3903">
        <v>9999999</v>
      </c>
      <c r="U3903" t="s">
        <v>24</v>
      </c>
      <c r="V3903">
        <v>300</v>
      </c>
      <c r="W3903" t="s">
        <v>25</v>
      </c>
      <c r="X3903" t="s">
        <v>56</v>
      </c>
      <c r="Y3903" t="s">
        <v>65</v>
      </c>
      <c r="Z3903">
        <v>1</v>
      </c>
      <c r="AA3903" t="s">
        <v>61</v>
      </c>
      <c r="AB3903">
        <v>10</v>
      </c>
      <c r="AC3903" t="s">
        <v>68</v>
      </c>
      <c r="AD3903" t="s">
        <v>11598</v>
      </c>
      <c r="AE3903"/>
      <c r="AF3903" s="2" t="s">
        <v>11596</v>
      </c>
    </row>
    <row r="3904" spans="2:32" ht="18">
      <c r="B3904" t="s">
        <v>11599</v>
      </c>
      <c r="C3904" t="s">
        <v>11600</v>
      </c>
      <c r="D3904" s="2">
        <v>0</v>
      </c>
      <c r="E3904" s="2">
        <v>35000</v>
      </c>
      <c r="F3904" s="21">
        <v>35000</v>
      </c>
      <c r="G3904" s="21">
        <v>35000</v>
      </c>
      <c r="H3904">
        <v>1</v>
      </c>
      <c r="I3904" t="s">
        <v>68</v>
      </c>
      <c r="J3904">
        <v>10</v>
      </c>
      <c r="K3904" t="s">
        <v>68</v>
      </c>
      <c r="L3904">
        <v>109</v>
      </c>
      <c r="M3904" t="s">
        <v>25</v>
      </c>
      <c r="N3904">
        <v>10999</v>
      </c>
      <c r="O3904" t="s">
        <v>25</v>
      </c>
      <c r="P3904">
        <v>109990003</v>
      </c>
      <c r="Q3904" t="s">
        <v>79</v>
      </c>
      <c r="R3904">
        <v>999999</v>
      </c>
      <c r="S3904" t="s">
        <v>24</v>
      </c>
      <c r="T3904">
        <v>9999999</v>
      </c>
      <c r="U3904" t="s">
        <v>24</v>
      </c>
      <c r="V3904">
        <v>300</v>
      </c>
      <c r="W3904" t="s">
        <v>25</v>
      </c>
      <c r="X3904" t="s">
        <v>56</v>
      </c>
      <c r="Y3904" t="s">
        <v>65</v>
      </c>
      <c r="Z3904">
        <v>1</v>
      </c>
      <c r="AA3904" t="s">
        <v>61</v>
      </c>
      <c r="AB3904">
        <v>10</v>
      </c>
      <c r="AC3904" t="s">
        <v>68</v>
      </c>
      <c r="AD3904" t="s">
        <v>11601</v>
      </c>
      <c r="AE3904"/>
      <c r="AF3904" s="2" t="s">
        <v>11599</v>
      </c>
    </row>
    <row r="3905" spans="2:32" ht="18">
      <c r="B3905" t="s">
        <v>11602</v>
      </c>
      <c r="C3905" t="s">
        <v>11603</v>
      </c>
      <c r="D3905" s="2">
        <v>0</v>
      </c>
      <c r="E3905" s="2">
        <v>45000</v>
      </c>
      <c r="F3905" s="21">
        <v>45000</v>
      </c>
      <c r="G3905" s="21">
        <v>45000</v>
      </c>
      <c r="H3905">
        <v>1</v>
      </c>
      <c r="I3905" t="s">
        <v>68</v>
      </c>
      <c r="J3905">
        <v>10</v>
      </c>
      <c r="K3905" t="s">
        <v>68</v>
      </c>
      <c r="L3905">
        <v>109</v>
      </c>
      <c r="M3905" t="s">
        <v>25</v>
      </c>
      <c r="N3905">
        <v>10999</v>
      </c>
      <c r="O3905" t="s">
        <v>25</v>
      </c>
      <c r="P3905">
        <v>109990003</v>
      </c>
      <c r="Q3905" t="s">
        <v>79</v>
      </c>
      <c r="R3905">
        <v>999999</v>
      </c>
      <c r="S3905" t="s">
        <v>24</v>
      </c>
      <c r="T3905">
        <v>9999999</v>
      </c>
      <c r="U3905" t="s">
        <v>24</v>
      </c>
      <c r="V3905">
        <v>300</v>
      </c>
      <c r="W3905" t="s">
        <v>25</v>
      </c>
      <c r="X3905" t="s">
        <v>56</v>
      </c>
      <c r="Y3905" t="s">
        <v>65</v>
      </c>
      <c r="Z3905">
        <v>1</v>
      </c>
      <c r="AA3905" t="s">
        <v>61</v>
      </c>
      <c r="AB3905">
        <v>10</v>
      </c>
      <c r="AC3905" t="s">
        <v>68</v>
      </c>
      <c r="AD3905" t="s">
        <v>11604</v>
      </c>
      <c r="AE3905"/>
      <c r="AF3905" s="2" t="s">
        <v>11602</v>
      </c>
    </row>
    <row r="3906" spans="2:32" ht="18">
      <c r="B3906" t="s">
        <v>11605</v>
      </c>
      <c r="C3906" t="s">
        <v>11606</v>
      </c>
      <c r="D3906" s="2">
        <v>0</v>
      </c>
      <c r="E3906" s="2">
        <v>68000</v>
      </c>
      <c r="F3906" s="21">
        <v>68000</v>
      </c>
      <c r="G3906" s="21">
        <v>68000</v>
      </c>
      <c r="H3906">
        <v>1</v>
      </c>
      <c r="I3906" t="s">
        <v>68</v>
      </c>
      <c r="J3906">
        <v>10</v>
      </c>
      <c r="K3906" t="s">
        <v>68</v>
      </c>
      <c r="L3906">
        <v>109</v>
      </c>
      <c r="M3906" t="s">
        <v>25</v>
      </c>
      <c r="N3906">
        <v>10999</v>
      </c>
      <c r="O3906" t="s">
        <v>25</v>
      </c>
      <c r="P3906">
        <v>109990003</v>
      </c>
      <c r="Q3906" t="s">
        <v>79</v>
      </c>
      <c r="R3906">
        <v>999999</v>
      </c>
      <c r="S3906" t="s">
        <v>24</v>
      </c>
      <c r="T3906">
        <v>9999999</v>
      </c>
      <c r="U3906" t="s">
        <v>24</v>
      </c>
      <c r="V3906">
        <v>300</v>
      </c>
      <c r="W3906" t="s">
        <v>25</v>
      </c>
      <c r="X3906" t="s">
        <v>56</v>
      </c>
      <c r="Y3906" t="s">
        <v>65</v>
      </c>
      <c r="Z3906">
        <v>1</v>
      </c>
      <c r="AA3906" t="s">
        <v>61</v>
      </c>
      <c r="AB3906">
        <v>10</v>
      </c>
      <c r="AC3906" t="s">
        <v>68</v>
      </c>
      <c r="AD3906" t="s">
        <v>11607</v>
      </c>
      <c r="AE3906"/>
      <c r="AF3906" s="2" t="s">
        <v>11605</v>
      </c>
    </row>
    <row r="3907" spans="2:32" ht="18">
      <c r="B3907" t="s">
        <v>11608</v>
      </c>
      <c r="C3907" t="s">
        <v>11609</v>
      </c>
      <c r="D3907" s="2">
        <v>0</v>
      </c>
      <c r="E3907" s="2">
        <v>128000</v>
      </c>
      <c r="F3907" s="21">
        <v>128000</v>
      </c>
      <c r="G3907" s="21">
        <v>128000</v>
      </c>
      <c r="H3907">
        <v>1</v>
      </c>
      <c r="I3907" t="s">
        <v>68</v>
      </c>
      <c r="J3907">
        <v>10</v>
      </c>
      <c r="K3907" t="s">
        <v>68</v>
      </c>
      <c r="L3907">
        <v>109</v>
      </c>
      <c r="M3907" t="s">
        <v>25</v>
      </c>
      <c r="N3907">
        <v>10999</v>
      </c>
      <c r="O3907" t="s">
        <v>25</v>
      </c>
      <c r="P3907">
        <v>109990003</v>
      </c>
      <c r="Q3907" t="s">
        <v>79</v>
      </c>
      <c r="R3907">
        <v>999999</v>
      </c>
      <c r="S3907" t="s">
        <v>24</v>
      </c>
      <c r="T3907">
        <v>9999999</v>
      </c>
      <c r="U3907" t="s">
        <v>24</v>
      </c>
      <c r="V3907">
        <v>300</v>
      </c>
      <c r="W3907" t="s">
        <v>25</v>
      </c>
      <c r="X3907" t="s">
        <v>56</v>
      </c>
      <c r="Y3907" t="s">
        <v>65</v>
      </c>
      <c r="Z3907">
        <v>1</v>
      </c>
      <c r="AA3907" t="s">
        <v>61</v>
      </c>
      <c r="AB3907">
        <v>10</v>
      </c>
      <c r="AC3907" t="s">
        <v>68</v>
      </c>
      <c r="AD3907" t="s">
        <v>11610</v>
      </c>
      <c r="AE3907"/>
      <c r="AF3907" s="2" t="s">
        <v>11608</v>
      </c>
    </row>
    <row r="3908" spans="2:32" ht="18">
      <c r="B3908" t="s">
        <v>11611</v>
      </c>
      <c r="C3908" t="s">
        <v>11612</v>
      </c>
      <c r="D3908" s="2">
        <v>0</v>
      </c>
      <c r="E3908" s="2">
        <v>468000</v>
      </c>
      <c r="F3908" s="21">
        <v>468000</v>
      </c>
      <c r="G3908" s="21">
        <v>468000</v>
      </c>
      <c r="H3908">
        <v>1</v>
      </c>
      <c r="I3908" t="s">
        <v>68</v>
      </c>
      <c r="J3908">
        <v>10</v>
      </c>
      <c r="K3908" t="s">
        <v>68</v>
      </c>
      <c r="L3908">
        <v>102</v>
      </c>
      <c r="M3908" t="s">
        <v>77</v>
      </c>
      <c r="N3908">
        <v>10201</v>
      </c>
      <c r="O3908" t="s">
        <v>77</v>
      </c>
      <c r="P3908">
        <v>102010001</v>
      </c>
      <c r="Q3908" t="s">
        <v>29</v>
      </c>
      <c r="R3908">
        <v>999999</v>
      </c>
      <c r="S3908" t="s">
        <v>24</v>
      </c>
      <c r="T3908">
        <v>9999999</v>
      </c>
      <c r="U3908" t="s">
        <v>24</v>
      </c>
      <c r="V3908">
        <v>300</v>
      </c>
      <c r="W3908" t="s">
        <v>25</v>
      </c>
      <c r="X3908" t="s">
        <v>56</v>
      </c>
      <c r="Y3908" t="s">
        <v>65</v>
      </c>
      <c r="Z3908">
        <v>1</v>
      </c>
      <c r="AA3908" t="s">
        <v>61</v>
      </c>
      <c r="AB3908">
        <v>10</v>
      </c>
      <c r="AC3908" t="s">
        <v>68</v>
      </c>
      <c r="AD3908" t="s">
        <v>11613</v>
      </c>
      <c r="AE3908"/>
      <c r="AF3908" s="2" t="s">
        <v>11611</v>
      </c>
    </row>
    <row r="3909" spans="2:32" ht="18">
      <c r="B3909" t="s">
        <v>11614</v>
      </c>
      <c r="C3909" t="s">
        <v>11615</v>
      </c>
      <c r="D3909" s="2">
        <v>0</v>
      </c>
      <c r="E3909" s="2">
        <v>593000</v>
      </c>
      <c r="F3909" s="21">
        <v>593000</v>
      </c>
      <c r="G3909" s="21">
        <v>593000</v>
      </c>
      <c r="H3909">
        <v>1</v>
      </c>
      <c r="I3909" t="s">
        <v>68</v>
      </c>
      <c r="J3909">
        <v>10</v>
      </c>
      <c r="K3909" t="s">
        <v>68</v>
      </c>
      <c r="L3909">
        <v>102</v>
      </c>
      <c r="M3909" t="s">
        <v>77</v>
      </c>
      <c r="N3909">
        <v>10201</v>
      </c>
      <c r="O3909" t="s">
        <v>77</v>
      </c>
      <c r="P3909">
        <v>102010001</v>
      </c>
      <c r="Q3909" t="s">
        <v>29</v>
      </c>
      <c r="R3909">
        <v>999999</v>
      </c>
      <c r="S3909" t="s">
        <v>24</v>
      </c>
      <c r="T3909">
        <v>9999999</v>
      </c>
      <c r="U3909" t="s">
        <v>24</v>
      </c>
      <c r="V3909">
        <v>300</v>
      </c>
      <c r="W3909" t="s">
        <v>25</v>
      </c>
      <c r="X3909" t="s">
        <v>56</v>
      </c>
      <c r="Y3909" t="s">
        <v>65</v>
      </c>
      <c r="Z3909">
        <v>1</v>
      </c>
      <c r="AA3909" t="s">
        <v>61</v>
      </c>
      <c r="AB3909">
        <v>10</v>
      </c>
      <c r="AC3909" t="s">
        <v>68</v>
      </c>
      <c r="AD3909" t="s">
        <v>11616</v>
      </c>
      <c r="AE3909"/>
      <c r="AF3909" s="2" t="s">
        <v>11614</v>
      </c>
    </row>
    <row r="3910" spans="2:32" ht="18">
      <c r="B3910" t="s">
        <v>11617</v>
      </c>
      <c r="C3910" t="s">
        <v>11618</v>
      </c>
      <c r="D3910" s="2">
        <v>0</v>
      </c>
      <c r="E3910" s="2">
        <v>702000</v>
      </c>
      <c r="F3910" s="21">
        <v>702000</v>
      </c>
      <c r="G3910" s="21">
        <v>702000</v>
      </c>
      <c r="H3910">
        <v>1</v>
      </c>
      <c r="I3910" t="s">
        <v>68</v>
      </c>
      <c r="J3910">
        <v>10</v>
      </c>
      <c r="K3910" t="s">
        <v>68</v>
      </c>
      <c r="L3910">
        <v>102</v>
      </c>
      <c r="M3910" t="s">
        <v>77</v>
      </c>
      <c r="N3910">
        <v>10201</v>
      </c>
      <c r="O3910" t="s">
        <v>77</v>
      </c>
      <c r="P3910">
        <v>102010001</v>
      </c>
      <c r="Q3910" t="s">
        <v>29</v>
      </c>
      <c r="R3910">
        <v>999999</v>
      </c>
      <c r="S3910" t="s">
        <v>24</v>
      </c>
      <c r="T3910">
        <v>9999999</v>
      </c>
      <c r="U3910" t="s">
        <v>24</v>
      </c>
      <c r="V3910">
        <v>300</v>
      </c>
      <c r="W3910" t="s">
        <v>25</v>
      </c>
      <c r="X3910" t="s">
        <v>56</v>
      </c>
      <c r="Y3910" t="s">
        <v>65</v>
      </c>
      <c r="Z3910">
        <v>1</v>
      </c>
      <c r="AA3910" t="s">
        <v>61</v>
      </c>
      <c r="AB3910">
        <v>10</v>
      </c>
      <c r="AC3910" t="s">
        <v>68</v>
      </c>
      <c r="AD3910" t="s">
        <v>11619</v>
      </c>
      <c r="AE3910"/>
      <c r="AF3910" s="2" t="s">
        <v>11617</v>
      </c>
    </row>
    <row r="3911" spans="2:32" ht="18">
      <c r="B3911" t="s">
        <v>11620</v>
      </c>
      <c r="C3911" t="s">
        <v>11621</v>
      </c>
      <c r="D3911" s="2">
        <v>0</v>
      </c>
      <c r="E3911" s="2">
        <v>15000</v>
      </c>
      <c r="F3911" s="21">
        <v>15000</v>
      </c>
      <c r="G3911" s="21">
        <v>15000</v>
      </c>
      <c r="H3911">
        <v>1</v>
      </c>
      <c r="I3911" t="s">
        <v>68</v>
      </c>
      <c r="J3911">
        <v>10</v>
      </c>
      <c r="K3911" t="s">
        <v>68</v>
      </c>
      <c r="L3911">
        <v>109</v>
      </c>
      <c r="M3911" t="s">
        <v>25</v>
      </c>
      <c r="N3911">
        <v>10999</v>
      </c>
      <c r="O3911" t="s">
        <v>25</v>
      </c>
      <c r="P3911">
        <v>109990003</v>
      </c>
      <c r="Q3911" t="s">
        <v>79</v>
      </c>
      <c r="R3911">
        <v>999999</v>
      </c>
      <c r="S3911" t="s">
        <v>24</v>
      </c>
      <c r="T3911">
        <v>9999999</v>
      </c>
      <c r="U3911" t="s">
        <v>24</v>
      </c>
      <c r="V3911">
        <v>300</v>
      </c>
      <c r="W3911" t="s">
        <v>25</v>
      </c>
      <c r="X3911" t="s">
        <v>56</v>
      </c>
      <c r="Y3911" t="s">
        <v>65</v>
      </c>
      <c r="Z3911">
        <v>1</v>
      </c>
      <c r="AA3911" t="s">
        <v>61</v>
      </c>
      <c r="AB3911">
        <v>10</v>
      </c>
      <c r="AC3911" t="s">
        <v>68</v>
      </c>
      <c r="AD3911" t="s">
        <v>11622</v>
      </c>
      <c r="AE3911"/>
      <c r="AF3911" s="2" t="s">
        <v>11620</v>
      </c>
    </row>
    <row r="3912" spans="2:32" ht="18">
      <c r="B3912" t="s">
        <v>11623</v>
      </c>
      <c r="C3912" t="s">
        <v>11624</v>
      </c>
      <c r="D3912" s="2">
        <v>0</v>
      </c>
      <c r="E3912" s="2">
        <v>25000</v>
      </c>
      <c r="F3912" s="21">
        <v>25000</v>
      </c>
      <c r="G3912" s="21">
        <v>25000</v>
      </c>
      <c r="H3912">
        <v>1</v>
      </c>
      <c r="I3912" t="s">
        <v>68</v>
      </c>
      <c r="J3912">
        <v>10</v>
      </c>
      <c r="K3912" t="s">
        <v>68</v>
      </c>
      <c r="L3912">
        <v>109</v>
      </c>
      <c r="M3912" t="s">
        <v>25</v>
      </c>
      <c r="N3912">
        <v>10999</v>
      </c>
      <c r="O3912" t="s">
        <v>25</v>
      </c>
      <c r="P3912">
        <v>109990003</v>
      </c>
      <c r="Q3912" t="s">
        <v>79</v>
      </c>
      <c r="R3912">
        <v>999999</v>
      </c>
      <c r="S3912" t="s">
        <v>24</v>
      </c>
      <c r="T3912">
        <v>9999999</v>
      </c>
      <c r="U3912" t="s">
        <v>24</v>
      </c>
      <c r="V3912">
        <v>300</v>
      </c>
      <c r="W3912" t="s">
        <v>25</v>
      </c>
      <c r="X3912" t="s">
        <v>56</v>
      </c>
      <c r="Y3912" t="s">
        <v>65</v>
      </c>
      <c r="Z3912">
        <v>1</v>
      </c>
      <c r="AA3912" t="s">
        <v>61</v>
      </c>
      <c r="AB3912">
        <v>10</v>
      </c>
      <c r="AC3912" t="s">
        <v>68</v>
      </c>
      <c r="AD3912" t="s">
        <v>11625</v>
      </c>
      <c r="AE3912"/>
      <c r="AF3912" s="2" t="s">
        <v>11623</v>
      </c>
    </row>
    <row r="3913" spans="2:32" ht="18">
      <c r="B3913" t="s">
        <v>11626</v>
      </c>
      <c r="C3913" t="s">
        <v>11627</v>
      </c>
      <c r="D3913" s="2">
        <v>0</v>
      </c>
      <c r="E3913" s="2">
        <v>40000</v>
      </c>
      <c r="F3913" s="21">
        <v>40000</v>
      </c>
      <c r="G3913" s="21">
        <v>40000</v>
      </c>
      <c r="H3913">
        <v>1</v>
      </c>
      <c r="I3913" t="s">
        <v>68</v>
      </c>
      <c r="J3913">
        <v>10</v>
      </c>
      <c r="K3913" t="s">
        <v>68</v>
      </c>
      <c r="L3913">
        <v>109</v>
      </c>
      <c r="M3913" t="s">
        <v>25</v>
      </c>
      <c r="N3913">
        <v>10999</v>
      </c>
      <c r="O3913" t="s">
        <v>25</v>
      </c>
      <c r="P3913">
        <v>109990003</v>
      </c>
      <c r="Q3913" t="s">
        <v>79</v>
      </c>
      <c r="R3913">
        <v>999999</v>
      </c>
      <c r="S3913" t="s">
        <v>24</v>
      </c>
      <c r="T3913">
        <v>9999999</v>
      </c>
      <c r="U3913" t="s">
        <v>24</v>
      </c>
      <c r="V3913">
        <v>300</v>
      </c>
      <c r="W3913" t="s">
        <v>25</v>
      </c>
      <c r="X3913" t="s">
        <v>56</v>
      </c>
      <c r="Y3913" t="s">
        <v>65</v>
      </c>
      <c r="Z3913">
        <v>1</v>
      </c>
      <c r="AA3913" t="s">
        <v>61</v>
      </c>
      <c r="AB3913">
        <v>10</v>
      </c>
      <c r="AC3913" t="s">
        <v>68</v>
      </c>
      <c r="AD3913" t="s">
        <v>11628</v>
      </c>
      <c r="AE3913"/>
      <c r="AF3913" s="2" t="s">
        <v>11626</v>
      </c>
    </row>
    <row r="3914" spans="2:32" ht="18">
      <c r="B3914" t="s">
        <v>11629</v>
      </c>
      <c r="C3914" t="s">
        <v>11630</v>
      </c>
      <c r="D3914" s="2">
        <v>0</v>
      </c>
      <c r="E3914" s="2">
        <v>28000</v>
      </c>
      <c r="F3914" s="21">
        <v>28000</v>
      </c>
      <c r="G3914" s="21">
        <v>28000</v>
      </c>
      <c r="H3914">
        <v>1</v>
      </c>
      <c r="I3914" t="s">
        <v>68</v>
      </c>
      <c r="J3914">
        <v>10</v>
      </c>
      <c r="K3914" t="s">
        <v>68</v>
      </c>
      <c r="L3914">
        <v>109</v>
      </c>
      <c r="M3914" t="s">
        <v>25</v>
      </c>
      <c r="N3914">
        <v>10999</v>
      </c>
      <c r="O3914" t="s">
        <v>25</v>
      </c>
      <c r="P3914">
        <v>109990003</v>
      </c>
      <c r="Q3914" t="s">
        <v>79</v>
      </c>
      <c r="R3914">
        <v>999999</v>
      </c>
      <c r="S3914" t="s">
        <v>24</v>
      </c>
      <c r="T3914">
        <v>9999999</v>
      </c>
      <c r="U3914" t="s">
        <v>24</v>
      </c>
      <c r="V3914">
        <v>300</v>
      </c>
      <c r="W3914" t="s">
        <v>25</v>
      </c>
      <c r="X3914" t="s">
        <v>56</v>
      </c>
      <c r="Y3914" t="s">
        <v>65</v>
      </c>
      <c r="Z3914">
        <v>1</v>
      </c>
      <c r="AA3914" t="s">
        <v>61</v>
      </c>
      <c r="AB3914">
        <v>10</v>
      </c>
      <c r="AC3914" t="s">
        <v>68</v>
      </c>
      <c r="AD3914" t="s">
        <v>11631</v>
      </c>
      <c r="AE3914"/>
      <c r="AF3914" s="2" t="s">
        <v>11629</v>
      </c>
    </row>
    <row r="3915" spans="2:32" ht="18">
      <c r="B3915" t="s">
        <v>11632</v>
      </c>
      <c r="C3915" t="s">
        <v>11633</v>
      </c>
      <c r="D3915" s="2">
        <v>0</v>
      </c>
      <c r="E3915" s="2">
        <v>35000</v>
      </c>
      <c r="F3915" s="21">
        <v>35000</v>
      </c>
      <c r="G3915" s="21">
        <v>35000</v>
      </c>
      <c r="H3915">
        <v>1</v>
      </c>
      <c r="I3915" t="s">
        <v>68</v>
      </c>
      <c r="J3915">
        <v>10</v>
      </c>
      <c r="K3915" t="s">
        <v>68</v>
      </c>
      <c r="L3915">
        <v>109</v>
      </c>
      <c r="M3915" t="s">
        <v>25</v>
      </c>
      <c r="N3915">
        <v>10999</v>
      </c>
      <c r="O3915" t="s">
        <v>25</v>
      </c>
      <c r="P3915">
        <v>109990003</v>
      </c>
      <c r="Q3915" t="s">
        <v>79</v>
      </c>
      <c r="R3915">
        <v>999999</v>
      </c>
      <c r="S3915" t="s">
        <v>24</v>
      </c>
      <c r="T3915">
        <v>9999999</v>
      </c>
      <c r="U3915" t="s">
        <v>24</v>
      </c>
      <c r="V3915">
        <v>300</v>
      </c>
      <c r="W3915" t="s">
        <v>25</v>
      </c>
      <c r="X3915" t="s">
        <v>56</v>
      </c>
      <c r="Y3915" t="s">
        <v>65</v>
      </c>
      <c r="Z3915">
        <v>1</v>
      </c>
      <c r="AA3915" t="s">
        <v>61</v>
      </c>
      <c r="AB3915">
        <v>10</v>
      </c>
      <c r="AC3915" t="s">
        <v>68</v>
      </c>
      <c r="AD3915" t="s">
        <v>11634</v>
      </c>
      <c r="AE3915"/>
      <c r="AF3915" s="2" t="s">
        <v>11632</v>
      </c>
    </row>
    <row r="3916" spans="2:32" ht="18">
      <c r="B3916" t="s">
        <v>11635</v>
      </c>
      <c r="C3916" t="s">
        <v>11636</v>
      </c>
      <c r="D3916" s="2">
        <v>0</v>
      </c>
      <c r="E3916" s="2">
        <v>50000</v>
      </c>
      <c r="F3916" s="21">
        <v>50000</v>
      </c>
      <c r="G3916" s="21">
        <v>50000</v>
      </c>
      <c r="H3916">
        <v>1</v>
      </c>
      <c r="I3916" t="s">
        <v>68</v>
      </c>
      <c r="J3916">
        <v>10</v>
      </c>
      <c r="K3916" t="s">
        <v>68</v>
      </c>
      <c r="L3916">
        <v>109</v>
      </c>
      <c r="M3916" t="s">
        <v>25</v>
      </c>
      <c r="N3916">
        <v>10999</v>
      </c>
      <c r="O3916" t="s">
        <v>25</v>
      </c>
      <c r="P3916">
        <v>109990003</v>
      </c>
      <c r="Q3916" t="s">
        <v>79</v>
      </c>
      <c r="R3916">
        <v>999999</v>
      </c>
      <c r="S3916" t="s">
        <v>24</v>
      </c>
      <c r="T3916">
        <v>9999999</v>
      </c>
      <c r="U3916" t="s">
        <v>24</v>
      </c>
      <c r="V3916">
        <v>300</v>
      </c>
      <c r="W3916" t="s">
        <v>25</v>
      </c>
      <c r="X3916" t="s">
        <v>56</v>
      </c>
      <c r="Y3916" t="s">
        <v>65</v>
      </c>
      <c r="Z3916">
        <v>1</v>
      </c>
      <c r="AA3916" t="s">
        <v>61</v>
      </c>
      <c r="AB3916">
        <v>10</v>
      </c>
      <c r="AC3916" t="s">
        <v>68</v>
      </c>
      <c r="AD3916" t="s">
        <v>11637</v>
      </c>
      <c r="AE3916"/>
      <c r="AF3916" s="2" t="s">
        <v>11635</v>
      </c>
    </row>
    <row r="3917" spans="2:32" ht="18">
      <c r="B3917" t="s">
        <v>11638</v>
      </c>
      <c r="C3917" t="s">
        <v>11639</v>
      </c>
      <c r="D3917" s="2">
        <v>0</v>
      </c>
      <c r="E3917" s="2">
        <v>380000</v>
      </c>
      <c r="F3917" s="21">
        <v>380000</v>
      </c>
      <c r="G3917" s="21">
        <v>380000</v>
      </c>
      <c r="H3917">
        <v>1</v>
      </c>
      <c r="I3917" t="s">
        <v>68</v>
      </c>
      <c r="J3917">
        <v>10</v>
      </c>
      <c r="K3917" t="s">
        <v>68</v>
      </c>
      <c r="L3917">
        <v>102</v>
      </c>
      <c r="M3917" t="s">
        <v>77</v>
      </c>
      <c r="N3917">
        <v>10201</v>
      </c>
      <c r="O3917" t="s">
        <v>77</v>
      </c>
      <c r="P3917">
        <v>102010001</v>
      </c>
      <c r="Q3917" t="s">
        <v>29</v>
      </c>
      <c r="R3917">
        <v>999999</v>
      </c>
      <c r="S3917" t="s">
        <v>24</v>
      </c>
      <c r="T3917">
        <v>9999999</v>
      </c>
      <c r="U3917" t="s">
        <v>24</v>
      </c>
      <c r="V3917">
        <v>300</v>
      </c>
      <c r="W3917" t="s">
        <v>25</v>
      </c>
      <c r="X3917" t="s">
        <v>56</v>
      </c>
      <c r="Y3917" t="s">
        <v>65</v>
      </c>
      <c r="Z3917">
        <v>1</v>
      </c>
      <c r="AA3917" t="s">
        <v>61</v>
      </c>
      <c r="AB3917">
        <v>10</v>
      </c>
      <c r="AC3917" t="s">
        <v>68</v>
      </c>
      <c r="AD3917" t="s">
        <v>11640</v>
      </c>
      <c r="AE3917"/>
      <c r="AF3917" s="2" t="s">
        <v>11638</v>
      </c>
    </row>
    <row r="3918" spans="2:32" ht="18">
      <c r="B3918" t="s">
        <v>11641</v>
      </c>
      <c r="C3918" t="s">
        <v>11642</v>
      </c>
      <c r="D3918" s="2">
        <v>37200</v>
      </c>
      <c r="E3918" s="2">
        <v>55800</v>
      </c>
      <c r="F3918" s="21">
        <v>55800</v>
      </c>
      <c r="G3918">
        <v>0</v>
      </c>
      <c r="H3918">
        <v>3</v>
      </c>
      <c r="I3918" t="s">
        <v>57</v>
      </c>
      <c r="J3918">
        <v>31</v>
      </c>
      <c r="K3918" t="s">
        <v>67</v>
      </c>
      <c r="L3918">
        <v>319</v>
      </c>
      <c r="M3918" t="s">
        <v>25</v>
      </c>
      <c r="N3918">
        <v>31999</v>
      </c>
      <c r="O3918" t="s">
        <v>25</v>
      </c>
      <c r="P3918">
        <v>319990001</v>
      </c>
      <c r="Q3918" t="s">
        <v>30</v>
      </c>
      <c r="R3918">
        <v>999999</v>
      </c>
      <c r="S3918" t="s">
        <v>24</v>
      </c>
      <c r="T3918">
        <v>9999999</v>
      </c>
      <c r="U3918" t="s">
        <v>24</v>
      </c>
      <c r="V3918">
        <v>300</v>
      </c>
      <c r="W3918" t="s">
        <v>25</v>
      </c>
      <c r="X3918" t="s">
        <v>56</v>
      </c>
      <c r="Y3918" t="s">
        <v>65</v>
      </c>
      <c r="Z3918">
        <v>1</v>
      </c>
      <c r="AA3918" t="s">
        <v>61</v>
      </c>
      <c r="AB3918">
        <v>31</v>
      </c>
      <c r="AC3918" t="s">
        <v>67</v>
      </c>
      <c r="AD3918" t="s">
        <v>112</v>
      </c>
      <c r="AE3918"/>
      <c r="AF3918" s="2" t="s">
        <v>11641</v>
      </c>
    </row>
    <row r="3919" spans="2:32" ht="18">
      <c r="B3919" t="s">
        <v>11643</v>
      </c>
      <c r="C3919" t="s">
        <v>11644</v>
      </c>
      <c r="D3919" s="2">
        <v>8400</v>
      </c>
      <c r="E3919" s="2">
        <v>11200</v>
      </c>
      <c r="F3919" s="21">
        <v>11200</v>
      </c>
      <c r="G3919">
        <v>0</v>
      </c>
      <c r="H3919">
        <v>3</v>
      </c>
      <c r="I3919" t="s">
        <v>57</v>
      </c>
      <c r="J3919">
        <v>31</v>
      </c>
      <c r="K3919" t="s">
        <v>67</v>
      </c>
      <c r="L3919">
        <v>319</v>
      </c>
      <c r="M3919" t="s">
        <v>25</v>
      </c>
      <c r="N3919">
        <v>31999</v>
      </c>
      <c r="O3919" t="s">
        <v>25</v>
      </c>
      <c r="P3919">
        <v>319990001</v>
      </c>
      <c r="Q3919" t="s">
        <v>30</v>
      </c>
      <c r="R3919">
        <v>999999</v>
      </c>
      <c r="S3919" t="s">
        <v>24</v>
      </c>
      <c r="T3919">
        <v>9999999</v>
      </c>
      <c r="U3919" t="s">
        <v>24</v>
      </c>
      <c r="V3919">
        <v>300</v>
      </c>
      <c r="W3919" t="s">
        <v>25</v>
      </c>
      <c r="X3919" t="s">
        <v>56</v>
      </c>
      <c r="Y3919" t="s">
        <v>65</v>
      </c>
      <c r="Z3919">
        <v>1</v>
      </c>
      <c r="AA3919" t="s">
        <v>61</v>
      </c>
      <c r="AB3919">
        <v>31</v>
      </c>
      <c r="AC3919" t="s">
        <v>67</v>
      </c>
      <c r="AD3919" t="s">
        <v>113</v>
      </c>
      <c r="AE3919"/>
      <c r="AF3919" s="2" t="s">
        <v>11643</v>
      </c>
    </row>
    <row r="3920" spans="2:32" ht="18">
      <c r="B3920" t="s">
        <v>11645</v>
      </c>
      <c r="C3920" t="s">
        <v>11646</v>
      </c>
      <c r="D3920" s="2">
        <v>467400</v>
      </c>
      <c r="E3920" s="2">
        <v>590000</v>
      </c>
      <c r="F3920" s="21">
        <v>590000</v>
      </c>
      <c r="G3920">
        <v>0</v>
      </c>
      <c r="H3920">
        <v>3</v>
      </c>
      <c r="I3920" t="s">
        <v>57</v>
      </c>
      <c r="J3920">
        <v>31</v>
      </c>
      <c r="K3920" t="s">
        <v>67</v>
      </c>
      <c r="L3920">
        <v>319</v>
      </c>
      <c r="M3920" t="s">
        <v>25</v>
      </c>
      <c r="N3920">
        <v>31999</v>
      </c>
      <c r="O3920" t="s">
        <v>25</v>
      </c>
      <c r="P3920">
        <v>319990001</v>
      </c>
      <c r="Q3920" t="s">
        <v>30</v>
      </c>
      <c r="R3920">
        <v>999999</v>
      </c>
      <c r="S3920" t="s">
        <v>24</v>
      </c>
      <c r="T3920">
        <v>9999999</v>
      </c>
      <c r="U3920" t="s">
        <v>24</v>
      </c>
      <c r="V3920">
        <v>300</v>
      </c>
      <c r="W3920" t="s">
        <v>25</v>
      </c>
      <c r="X3920" t="s">
        <v>56</v>
      </c>
      <c r="Y3920" t="s">
        <v>65</v>
      </c>
      <c r="Z3920">
        <v>1</v>
      </c>
      <c r="AA3920" t="s">
        <v>61</v>
      </c>
      <c r="AB3920">
        <v>31</v>
      </c>
      <c r="AC3920" t="s">
        <v>67</v>
      </c>
      <c r="AD3920" t="s">
        <v>114</v>
      </c>
      <c r="AE3920"/>
      <c r="AF3920" s="2" t="s">
        <v>11645</v>
      </c>
    </row>
    <row r="3921" spans="2:32" ht="18">
      <c r="B3921" t="s">
        <v>11647</v>
      </c>
      <c r="C3921" t="s">
        <v>11648</v>
      </c>
      <c r="D3921" s="2">
        <v>0</v>
      </c>
      <c r="E3921" s="2">
        <v>165000</v>
      </c>
      <c r="F3921" s="21">
        <v>165000</v>
      </c>
      <c r="G3921" s="21">
        <v>165000</v>
      </c>
      <c r="H3921">
        <v>1</v>
      </c>
      <c r="I3921" t="s">
        <v>68</v>
      </c>
      <c r="J3921">
        <v>10</v>
      </c>
      <c r="K3921" t="s">
        <v>68</v>
      </c>
      <c r="L3921">
        <v>102</v>
      </c>
      <c r="M3921" t="s">
        <v>77</v>
      </c>
      <c r="N3921">
        <v>10201</v>
      </c>
      <c r="O3921" t="s">
        <v>77</v>
      </c>
      <c r="P3921">
        <v>102010001</v>
      </c>
      <c r="Q3921" t="s">
        <v>29</v>
      </c>
      <c r="R3921">
        <v>999999</v>
      </c>
      <c r="S3921" t="s">
        <v>24</v>
      </c>
      <c r="T3921">
        <v>9999999</v>
      </c>
      <c r="U3921" t="s">
        <v>24</v>
      </c>
      <c r="V3921">
        <v>300</v>
      </c>
      <c r="W3921" t="s">
        <v>25</v>
      </c>
      <c r="X3921" t="s">
        <v>56</v>
      </c>
      <c r="Y3921" t="s">
        <v>65</v>
      </c>
      <c r="Z3921">
        <v>1</v>
      </c>
      <c r="AA3921" t="s">
        <v>61</v>
      </c>
      <c r="AB3921">
        <v>10</v>
      </c>
      <c r="AC3921" t="s">
        <v>68</v>
      </c>
      <c r="AD3921" t="s">
        <v>11649</v>
      </c>
      <c r="AE3921"/>
      <c r="AF3921" s="2" t="s">
        <v>11647</v>
      </c>
    </row>
    <row r="3922" spans="2:32" ht="18">
      <c r="B3922" t="s">
        <v>11650</v>
      </c>
      <c r="C3922" t="s">
        <v>11651</v>
      </c>
      <c r="D3922" s="2">
        <v>0</v>
      </c>
      <c r="E3922" s="2">
        <v>110000</v>
      </c>
      <c r="F3922" s="21">
        <v>110000</v>
      </c>
      <c r="G3922" s="21">
        <v>110000</v>
      </c>
      <c r="H3922">
        <v>1</v>
      </c>
      <c r="I3922" t="s">
        <v>68</v>
      </c>
      <c r="J3922">
        <v>10</v>
      </c>
      <c r="K3922" t="s">
        <v>68</v>
      </c>
      <c r="L3922">
        <v>102</v>
      </c>
      <c r="M3922" t="s">
        <v>77</v>
      </c>
      <c r="N3922">
        <v>10201</v>
      </c>
      <c r="O3922" t="s">
        <v>77</v>
      </c>
      <c r="P3922">
        <v>102010001</v>
      </c>
      <c r="Q3922" t="s">
        <v>29</v>
      </c>
      <c r="R3922">
        <v>999999</v>
      </c>
      <c r="S3922" t="s">
        <v>24</v>
      </c>
      <c r="T3922">
        <v>9999999</v>
      </c>
      <c r="U3922" t="s">
        <v>24</v>
      </c>
      <c r="V3922">
        <v>300</v>
      </c>
      <c r="W3922" t="s">
        <v>25</v>
      </c>
      <c r="X3922" t="s">
        <v>56</v>
      </c>
      <c r="Y3922" t="s">
        <v>65</v>
      </c>
      <c r="Z3922">
        <v>1</v>
      </c>
      <c r="AA3922" t="s">
        <v>61</v>
      </c>
      <c r="AB3922">
        <v>10</v>
      </c>
      <c r="AC3922" t="s">
        <v>68</v>
      </c>
      <c r="AD3922" t="s">
        <v>11652</v>
      </c>
      <c r="AE3922"/>
      <c r="AF3922" s="2" t="s">
        <v>11650</v>
      </c>
    </row>
    <row r="3923" spans="2:32" ht="18">
      <c r="B3923" t="s">
        <v>11653</v>
      </c>
      <c r="C3923" t="s">
        <v>11654</v>
      </c>
      <c r="D3923" s="2">
        <v>0</v>
      </c>
      <c r="E3923" s="2">
        <v>234000</v>
      </c>
      <c r="F3923" s="21">
        <v>234000</v>
      </c>
      <c r="G3923" s="21">
        <v>234000</v>
      </c>
      <c r="H3923">
        <v>1</v>
      </c>
      <c r="I3923" t="s">
        <v>68</v>
      </c>
      <c r="J3923">
        <v>10</v>
      </c>
      <c r="K3923" t="s">
        <v>68</v>
      </c>
      <c r="L3923">
        <v>102</v>
      </c>
      <c r="M3923" t="s">
        <v>77</v>
      </c>
      <c r="N3923">
        <v>10201</v>
      </c>
      <c r="O3923" t="s">
        <v>77</v>
      </c>
      <c r="P3923">
        <v>102010001</v>
      </c>
      <c r="Q3923" t="s">
        <v>29</v>
      </c>
      <c r="R3923">
        <v>999999</v>
      </c>
      <c r="S3923" t="s">
        <v>24</v>
      </c>
      <c r="T3923">
        <v>9999999</v>
      </c>
      <c r="U3923" t="s">
        <v>24</v>
      </c>
      <c r="V3923">
        <v>300</v>
      </c>
      <c r="W3923" t="s">
        <v>25</v>
      </c>
      <c r="X3923" t="s">
        <v>56</v>
      </c>
      <c r="Y3923" t="s">
        <v>65</v>
      </c>
      <c r="Z3923">
        <v>1</v>
      </c>
      <c r="AA3923" t="s">
        <v>61</v>
      </c>
      <c r="AB3923">
        <v>10</v>
      </c>
      <c r="AC3923" t="s">
        <v>68</v>
      </c>
      <c r="AD3923" t="s">
        <v>11655</v>
      </c>
      <c r="AE3923"/>
      <c r="AF3923" s="2" t="s">
        <v>11653</v>
      </c>
    </row>
    <row r="3924" spans="2:32" ht="18">
      <c r="B3924" t="s">
        <v>11656</v>
      </c>
      <c r="C3924" t="s">
        <v>11657</v>
      </c>
      <c r="D3924" s="2">
        <v>0</v>
      </c>
      <c r="E3924" s="2">
        <v>156000</v>
      </c>
      <c r="F3924" s="21">
        <v>156000</v>
      </c>
      <c r="G3924" s="21">
        <v>156000</v>
      </c>
      <c r="H3924">
        <v>1</v>
      </c>
      <c r="I3924" t="s">
        <v>68</v>
      </c>
      <c r="J3924">
        <v>10</v>
      </c>
      <c r="K3924" t="s">
        <v>68</v>
      </c>
      <c r="L3924">
        <v>102</v>
      </c>
      <c r="M3924" t="s">
        <v>77</v>
      </c>
      <c r="N3924">
        <v>10201</v>
      </c>
      <c r="O3924" t="s">
        <v>77</v>
      </c>
      <c r="P3924">
        <v>102010001</v>
      </c>
      <c r="Q3924" t="s">
        <v>29</v>
      </c>
      <c r="R3924">
        <v>999999</v>
      </c>
      <c r="S3924" t="s">
        <v>24</v>
      </c>
      <c r="T3924">
        <v>9999999</v>
      </c>
      <c r="U3924" t="s">
        <v>24</v>
      </c>
      <c r="V3924">
        <v>300</v>
      </c>
      <c r="W3924" t="s">
        <v>25</v>
      </c>
      <c r="X3924" t="s">
        <v>56</v>
      </c>
      <c r="Y3924" t="s">
        <v>65</v>
      </c>
      <c r="Z3924">
        <v>1</v>
      </c>
      <c r="AA3924" t="s">
        <v>61</v>
      </c>
      <c r="AB3924">
        <v>10</v>
      </c>
      <c r="AC3924" t="s">
        <v>68</v>
      </c>
      <c r="AD3924" t="s">
        <v>11658</v>
      </c>
      <c r="AE3924"/>
      <c r="AF3924" s="2" t="s">
        <v>11656</v>
      </c>
    </row>
    <row r="3925" spans="2:32" ht="18">
      <c r="B3925" t="s">
        <v>11659</v>
      </c>
      <c r="C3925" t="s">
        <v>11660</v>
      </c>
      <c r="D3925" s="2">
        <v>0</v>
      </c>
      <c r="E3925" s="2">
        <v>290000</v>
      </c>
      <c r="F3925" s="21">
        <v>290000</v>
      </c>
      <c r="G3925" s="21">
        <v>290000</v>
      </c>
      <c r="H3925">
        <v>1</v>
      </c>
      <c r="I3925" t="s">
        <v>68</v>
      </c>
      <c r="J3925">
        <v>10</v>
      </c>
      <c r="K3925" t="s">
        <v>68</v>
      </c>
      <c r="L3925">
        <v>102</v>
      </c>
      <c r="M3925" t="s">
        <v>77</v>
      </c>
      <c r="N3925">
        <v>10201</v>
      </c>
      <c r="O3925" t="s">
        <v>77</v>
      </c>
      <c r="P3925">
        <v>102010001</v>
      </c>
      <c r="Q3925" t="s">
        <v>29</v>
      </c>
      <c r="R3925">
        <v>999999</v>
      </c>
      <c r="S3925" t="s">
        <v>24</v>
      </c>
      <c r="T3925">
        <v>9999999</v>
      </c>
      <c r="U3925" t="s">
        <v>24</v>
      </c>
      <c r="V3925">
        <v>300</v>
      </c>
      <c r="W3925" t="s">
        <v>25</v>
      </c>
      <c r="X3925" t="s">
        <v>56</v>
      </c>
      <c r="Y3925" t="s">
        <v>65</v>
      </c>
      <c r="Z3925">
        <v>1</v>
      </c>
      <c r="AA3925" t="s">
        <v>61</v>
      </c>
      <c r="AB3925">
        <v>10</v>
      </c>
      <c r="AC3925" t="s">
        <v>68</v>
      </c>
      <c r="AD3925" t="s">
        <v>11661</v>
      </c>
      <c r="AE3925"/>
      <c r="AF3925" s="2" t="s">
        <v>11659</v>
      </c>
    </row>
    <row r="3926" spans="2:32" ht="18">
      <c r="B3926" t="s">
        <v>11662</v>
      </c>
      <c r="C3926" t="s">
        <v>11663</v>
      </c>
      <c r="D3926" s="2">
        <v>0</v>
      </c>
      <c r="E3926" s="2">
        <v>190000</v>
      </c>
      <c r="F3926" s="21">
        <v>190000</v>
      </c>
      <c r="G3926" s="21">
        <v>190000</v>
      </c>
      <c r="H3926">
        <v>1</v>
      </c>
      <c r="I3926" t="s">
        <v>68</v>
      </c>
      <c r="J3926">
        <v>10</v>
      </c>
      <c r="K3926" t="s">
        <v>68</v>
      </c>
      <c r="L3926">
        <v>102</v>
      </c>
      <c r="M3926" t="s">
        <v>77</v>
      </c>
      <c r="N3926">
        <v>10201</v>
      </c>
      <c r="O3926" t="s">
        <v>77</v>
      </c>
      <c r="P3926">
        <v>102010001</v>
      </c>
      <c r="Q3926" t="s">
        <v>29</v>
      </c>
      <c r="R3926">
        <v>999999</v>
      </c>
      <c r="S3926" t="s">
        <v>24</v>
      </c>
      <c r="T3926">
        <v>9999999</v>
      </c>
      <c r="U3926" t="s">
        <v>24</v>
      </c>
      <c r="V3926">
        <v>300</v>
      </c>
      <c r="W3926" t="s">
        <v>25</v>
      </c>
      <c r="X3926" t="s">
        <v>56</v>
      </c>
      <c r="Y3926" t="s">
        <v>65</v>
      </c>
      <c r="Z3926">
        <v>1</v>
      </c>
      <c r="AA3926" t="s">
        <v>61</v>
      </c>
      <c r="AB3926">
        <v>10</v>
      </c>
      <c r="AC3926" t="s">
        <v>68</v>
      </c>
      <c r="AD3926" t="s">
        <v>11664</v>
      </c>
      <c r="AE3926"/>
      <c r="AF3926" s="2" t="s">
        <v>11662</v>
      </c>
    </row>
    <row r="3927" spans="2:32" ht="18">
      <c r="B3927" t="s">
        <v>11665</v>
      </c>
      <c r="C3927" t="s">
        <v>11666</v>
      </c>
      <c r="D3927" s="2">
        <v>0</v>
      </c>
      <c r="E3927" s="2">
        <v>198000</v>
      </c>
      <c r="F3927" s="21">
        <v>198000</v>
      </c>
      <c r="G3927" s="21">
        <v>198000</v>
      </c>
      <c r="H3927">
        <v>1</v>
      </c>
      <c r="I3927" t="s">
        <v>68</v>
      </c>
      <c r="J3927">
        <v>10</v>
      </c>
      <c r="K3927" t="s">
        <v>68</v>
      </c>
      <c r="L3927">
        <v>102</v>
      </c>
      <c r="M3927" t="s">
        <v>77</v>
      </c>
      <c r="N3927">
        <v>10201</v>
      </c>
      <c r="O3927" t="s">
        <v>77</v>
      </c>
      <c r="P3927">
        <v>102010001</v>
      </c>
      <c r="Q3927" t="s">
        <v>29</v>
      </c>
      <c r="R3927">
        <v>999999</v>
      </c>
      <c r="S3927" t="s">
        <v>24</v>
      </c>
      <c r="T3927">
        <v>9999999</v>
      </c>
      <c r="U3927" t="s">
        <v>24</v>
      </c>
      <c r="V3927">
        <v>300</v>
      </c>
      <c r="W3927" t="s">
        <v>25</v>
      </c>
      <c r="X3927" t="s">
        <v>56</v>
      </c>
      <c r="Y3927" t="s">
        <v>65</v>
      </c>
      <c r="Z3927">
        <v>1</v>
      </c>
      <c r="AA3927" t="s">
        <v>61</v>
      </c>
      <c r="AB3927">
        <v>10</v>
      </c>
      <c r="AC3927" t="s">
        <v>68</v>
      </c>
      <c r="AD3927" t="s">
        <v>11667</v>
      </c>
      <c r="AE3927"/>
      <c r="AF3927" s="2" t="s">
        <v>11665</v>
      </c>
    </row>
    <row r="3928" spans="2:32" ht="18">
      <c r="B3928" t="s">
        <v>11668</v>
      </c>
      <c r="C3928" t="s">
        <v>11669</v>
      </c>
      <c r="D3928" s="2">
        <v>0</v>
      </c>
      <c r="E3928" s="2">
        <v>144000</v>
      </c>
      <c r="F3928" s="21">
        <v>144000</v>
      </c>
      <c r="G3928" s="21">
        <v>144000</v>
      </c>
      <c r="H3928">
        <v>1</v>
      </c>
      <c r="I3928" t="s">
        <v>68</v>
      </c>
      <c r="J3928">
        <v>10</v>
      </c>
      <c r="K3928" t="s">
        <v>68</v>
      </c>
      <c r="L3928">
        <v>102</v>
      </c>
      <c r="M3928" t="s">
        <v>77</v>
      </c>
      <c r="N3928">
        <v>10201</v>
      </c>
      <c r="O3928" t="s">
        <v>77</v>
      </c>
      <c r="P3928">
        <v>102010001</v>
      </c>
      <c r="Q3928" t="s">
        <v>29</v>
      </c>
      <c r="R3928">
        <v>999999</v>
      </c>
      <c r="S3928" t="s">
        <v>24</v>
      </c>
      <c r="T3928">
        <v>9999999</v>
      </c>
      <c r="U3928" t="s">
        <v>24</v>
      </c>
      <c r="V3928">
        <v>300</v>
      </c>
      <c r="W3928" t="s">
        <v>25</v>
      </c>
      <c r="X3928" t="s">
        <v>56</v>
      </c>
      <c r="Y3928" t="s">
        <v>65</v>
      </c>
      <c r="Z3928">
        <v>1</v>
      </c>
      <c r="AA3928" t="s">
        <v>61</v>
      </c>
      <c r="AB3928">
        <v>10</v>
      </c>
      <c r="AC3928" t="s">
        <v>68</v>
      </c>
      <c r="AD3928" t="s">
        <v>11670</v>
      </c>
      <c r="AE3928"/>
      <c r="AF3928" s="2" t="s">
        <v>11668</v>
      </c>
    </row>
    <row r="3929" spans="2:32" ht="18">
      <c r="B3929" t="s">
        <v>11671</v>
      </c>
      <c r="C3929" t="s">
        <v>11672</v>
      </c>
      <c r="D3929" s="2">
        <v>0</v>
      </c>
      <c r="E3929" s="2">
        <v>279000</v>
      </c>
      <c r="F3929" s="21">
        <v>279000</v>
      </c>
      <c r="G3929" s="21">
        <v>279000</v>
      </c>
      <c r="H3929">
        <v>1</v>
      </c>
      <c r="I3929" t="s">
        <v>68</v>
      </c>
      <c r="J3929">
        <v>10</v>
      </c>
      <c r="K3929" t="s">
        <v>68</v>
      </c>
      <c r="L3929">
        <v>102</v>
      </c>
      <c r="M3929" t="s">
        <v>77</v>
      </c>
      <c r="N3929">
        <v>10201</v>
      </c>
      <c r="O3929" t="s">
        <v>77</v>
      </c>
      <c r="P3929">
        <v>102010001</v>
      </c>
      <c r="Q3929" t="s">
        <v>29</v>
      </c>
      <c r="R3929">
        <v>999999</v>
      </c>
      <c r="S3929" t="s">
        <v>24</v>
      </c>
      <c r="T3929">
        <v>9999999</v>
      </c>
      <c r="U3929" t="s">
        <v>24</v>
      </c>
      <c r="V3929">
        <v>300</v>
      </c>
      <c r="W3929" t="s">
        <v>25</v>
      </c>
      <c r="X3929" t="s">
        <v>56</v>
      </c>
      <c r="Y3929" t="s">
        <v>65</v>
      </c>
      <c r="Z3929">
        <v>1</v>
      </c>
      <c r="AA3929" t="s">
        <v>61</v>
      </c>
      <c r="AB3929">
        <v>10</v>
      </c>
      <c r="AC3929" t="s">
        <v>68</v>
      </c>
      <c r="AD3929" t="s">
        <v>11673</v>
      </c>
      <c r="AE3929"/>
      <c r="AF3929" s="2" t="s">
        <v>11671</v>
      </c>
    </row>
    <row r="3930" spans="2:32" ht="18">
      <c r="B3930" t="s">
        <v>11674</v>
      </c>
      <c r="C3930" t="s">
        <v>11675</v>
      </c>
      <c r="D3930" s="2">
        <v>0</v>
      </c>
      <c r="E3930" s="2">
        <v>207000</v>
      </c>
      <c r="F3930" s="21">
        <v>207000</v>
      </c>
      <c r="G3930" s="21">
        <v>207000</v>
      </c>
      <c r="H3930">
        <v>1</v>
      </c>
      <c r="I3930" t="s">
        <v>68</v>
      </c>
      <c r="J3930">
        <v>10</v>
      </c>
      <c r="K3930" t="s">
        <v>68</v>
      </c>
      <c r="L3930">
        <v>102</v>
      </c>
      <c r="M3930" t="s">
        <v>77</v>
      </c>
      <c r="N3930">
        <v>10201</v>
      </c>
      <c r="O3930" t="s">
        <v>77</v>
      </c>
      <c r="P3930">
        <v>102010001</v>
      </c>
      <c r="Q3930" t="s">
        <v>29</v>
      </c>
      <c r="R3930">
        <v>999999</v>
      </c>
      <c r="S3930" t="s">
        <v>24</v>
      </c>
      <c r="T3930">
        <v>9999999</v>
      </c>
      <c r="U3930" t="s">
        <v>24</v>
      </c>
      <c r="V3930">
        <v>300</v>
      </c>
      <c r="W3930" t="s">
        <v>25</v>
      </c>
      <c r="X3930" t="s">
        <v>56</v>
      </c>
      <c r="Y3930" t="s">
        <v>65</v>
      </c>
      <c r="Z3930">
        <v>1</v>
      </c>
      <c r="AA3930" t="s">
        <v>61</v>
      </c>
      <c r="AB3930">
        <v>10</v>
      </c>
      <c r="AC3930" t="s">
        <v>68</v>
      </c>
      <c r="AD3930" t="s">
        <v>11676</v>
      </c>
      <c r="AE3930"/>
      <c r="AF3930" s="2" t="s">
        <v>11674</v>
      </c>
    </row>
    <row r="3931" spans="2:32" ht="18">
      <c r="B3931" t="s">
        <v>11677</v>
      </c>
      <c r="C3931" t="s">
        <v>11678</v>
      </c>
      <c r="D3931" s="2">
        <v>0</v>
      </c>
      <c r="E3931" s="2">
        <v>346000</v>
      </c>
      <c r="F3931" s="21">
        <v>346000</v>
      </c>
      <c r="G3931" s="21">
        <v>346000</v>
      </c>
      <c r="H3931">
        <v>1</v>
      </c>
      <c r="I3931" t="s">
        <v>68</v>
      </c>
      <c r="J3931">
        <v>10</v>
      </c>
      <c r="K3931" t="s">
        <v>68</v>
      </c>
      <c r="L3931">
        <v>102</v>
      </c>
      <c r="M3931" t="s">
        <v>77</v>
      </c>
      <c r="N3931">
        <v>10201</v>
      </c>
      <c r="O3931" t="s">
        <v>77</v>
      </c>
      <c r="P3931">
        <v>102010001</v>
      </c>
      <c r="Q3931" t="s">
        <v>29</v>
      </c>
      <c r="R3931">
        <v>999999</v>
      </c>
      <c r="S3931" t="s">
        <v>24</v>
      </c>
      <c r="T3931">
        <v>9999999</v>
      </c>
      <c r="U3931" t="s">
        <v>24</v>
      </c>
      <c r="V3931">
        <v>300</v>
      </c>
      <c r="W3931" t="s">
        <v>25</v>
      </c>
      <c r="X3931" t="s">
        <v>56</v>
      </c>
      <c r="Y3931" t="s">
        <v>65</v>
      </c>
      <c r="Z3931">
        <v>1</v>
      </c>
      <c r="AA3931" t="s">
        <v>61</v>
      </c>
      <c r="AB3931">
        <v>10</v>
      </c>
      <c r="AC3931" t="s">
        <v>68</v>
      </c>
      <c r="AD3931" t="s">
        <v>11679</v>
      </c>
      <c r="AE3931"/>
      <c r="AF3931" s="2" t="s">
        <v>11677</v>
      </c>
    </row>
    <row r="3932" spans="2:32" ht="18">
      <c r="B3932" t="s">
        <v>11680</v>
      </c>
      <c r="C3932" t="s">
        <v>11681</v>
      </c>
      <c r="D3932" s="2">
        <v>0</v>
      </c>
      <c r="E3932" s="2">
        <v>250000</v>
      </c>
      <c r="F3932" s="21">
        <v>250000</v>
      </c>
      <c r="G3932" s="21">
        <v>250000</v>
      </c>
      <c r="H3932">
        <v>1</v>
      </c>
      <c r="I3932" t="s">
        <v>68</v>
      </c>
      <c r="J3932">
        <v>10</v>
      </c>
      <c r="K3932" t="s">
        <v>68</v>
      </c>
      <c r="L3932">
        <v>102</v>
      </c>
      <c r="M3932" t="s">
        <v>77</v>
      </c>
      <c r="N3932">
        <v>10201</v>
      </c>
      <c r="O3932" t="s">
        <v>77</v>
      </c>
      <c r="P3932">
        <v>102010001</v>
      </c>
      <c r="Q3932" t="s">
        <v>29</v>
      </c>
      <c r="R3932">
        <v>999999</v>
      </c>
      <c r="S3932" t="s">
        <v>24</v>
      </c>
      <c r="T3932">
        <v>9999999</v>
      </c>
      <c r="U3932" t="s">
        <v>24</v>
      </c>
      <c r="V3932">
        <v>300</v>
      </c>
      <c r="W3932" t="s">
        <v>25</v>
      </c>
      <c r="X3932" t="s">
        <v>56</v>
      </c>
      <c r="Y3932" t="s">
        <v>65</v>
      </c>
      <c r="Z3932">
        <v>1</v>
      </c>
      <c r="AA3932" t="s">
        <v>61</v>
      </c>
      <c r="AB3932">
        <v>10</v>
      </c>
      <c r="AC3932" t="s">
        <v>68</v>
      </c>
      <c r="AD3932" t="s">
        <v>11682</v>
      </c>
      <c r="AE3932"/>
      <c r="AF3932" s="2" t="s">
        <v>11680</v>
      </c>
    </row>
    <row r="3933" spans="2:32" ht="18">
      <c r="B3933" t="s">
        <v>11683</v>
      </c>
      <c r="C3933" t="s">
        <v>11684</v>
      </c>
      <c r="D3933" s="2">
        <v>0</v>
      </c>
      <c r="E3933" s="2">
        <v>220000</v>
      </c>
      <c r="F3933" s="21">
        <v>220000</v>
      </c>
      <c r="G3933" s="21">
        <v>220000</v>
      </c>
      <c r="H3933">
        <v>1</v>
      </c>
      <c r="I3933" t="s">
        <v>68</v>
      </c>
      <c r="J3933">
        <v>10</v>
      </c>
      <c r="K3933" t="s">
        <v>68</v>
      </c>
      <c r="L3933">
        <v>102</v>
      </c>
      <c r="M3933" t="s">
        <v>77</v>
      </c>
      <c r="N3933">
        <v>10201</v>
      </c>
      <c r="O3933" t="s">
        <v>77</v>
      </c>
      <c r="P3933">
        <v>102010001</v>
      </c>
      <c r="Q3933" t="s">
        <v>29</v>
      </c>
      <c r="R3933">
        <v>999999</v>
      </c>
      <c r="S3933" t="s">
        <v>24</v>
      </c>
      <c r="T3933">
        <v>9999999</v>
      </c>
      <c r="U3933" t="s">
        <v>24</v>
      </c>
      <c r="V3933">
        <v>300</v>
      </c>
      <c r="W3933" t="s">
        <v>25</v>
      </c>
      <c r="X3933" t="s">
        <v>56</v>
      </c>
      <c r="Y3933" t="s">
        <v>65</v>
      </c>
      <c r="Z3933">
        <v>1</v>
      </c>
      <c r="AA3933" t="s">
        <v>61</v>
      </c>
      <c r="AB3933">
        <v>10</v>
      </c>
      <c r="AC3933" t="s">
        <v>68</v>
      </c>
      <c r="AD3933" t="s">
        <v>11685</v>
      </c>
      <c r="AE3933"/>
      <c r="AF3933" s="2" t="s">
        <v>11683</v>
      </c>
    </row>
    <row r="3934" spans="2:32" ht="18">
      <c r="B3934" t="s">
        <v>11686</v>
      </c>
      <c r="C3934" t="s">
        <v>11687</v>
      </c>
      <c r="D3934" s="2">
        <v>0</v>
      </c>
      <c r="E3934" s="2">
        <v>165000</v>
      </c>
      <c r="F3934" s="21">
        <v>165000</v>
      </c>
      <c r="G3934" s="21">
        <v>165000</v>
      </c>
      <c r="H3934">
        <v>1</v>
      </c>
      <c r="I3934" t="s">
        <v>68</v>
      </c>
      <c r="J3934">
        <v>10</v>
      </c>
      <c r="K3934" t="s">
        <v>68</v>
      </c>
      <c r="L3934">
        <v>102</v>
      </c>
      <c r="M3934" t="s">
        <v>77</v>
      </c>
      <c r="N3934">
        <v>10201</v>
      </c>
      <c r="O3934" t="s">
        <v>77</v>
      </c>
      <c r="P3934">
        <v>102010001</v>
      </c>
      <c r="Q3934" t="s">
        <v>29</v>
      </c>
      <c r="R3934">
        <v>999999</v>
      </c>
      <c r="S3934" t="s">
        <v>24</v>
      </c>
      <c r="T3934">
        <v>9999999</v>
      </c>
      <c r="U3934" t="s">
        <v>24</v>
      </c>
      <c r="V3934">
        <v>300</v>
      </c>
      <c r="W3934" t="s">
        <v>25</v>
      </c>
      <c r="X3934" t="s">
        <v>56</v>
      </c>
      <c r="Y3934" t="s">
        <v>65</v>
      </c>
      <c r="Z3934">
        <v>1</v>
      </c>
      <c r="AA3934" t="s">
        <v>61</v>
      </c>
      <c r="AB3934">
        <v>10</v>
      </c>
      <c r="AC3934" t="s">
        <v>68</v>
      </c>
      <c r="AD3934" t="s">
        <v>11688</v>
      </c>
      <c r="AE3934"/>
      <c r="AF3934" s="2" t="s">
        <v>11686</v>
      </c>
    </row>
    <row r="3935" spans="2:32" ht="18">
      <c r="B3935" t="s">
        <v>11689</v>
      </c>
      <c r="C3935" t="s">
        <v>11690</v>
      </c>
      <c r="D3935" s="2">
        <v>0</v>
      </c>
      <c r="E3935" s="2">
        <v>309000</v>
      </c>
      <c r="F3935" s="21">
        <v>309000</v>
      </c>
      <c r="G3935" s="21">
        <v>309000</v>
      </c>
      <c r="H3935">
        <v>1</v>
      </c>
      <c r="I3935" t="s">
        <v>68</v>
      </c>
      <c r="J3935">
        <v>10</v>
      </c>
      <c r="K3935" t="s">
        <v>68</v>
      </c>
      <c r="L3935">
        <v>102</v>
      </c>
      <c r="M3935" t="s">
        <v>77</v>
      </c>
      <c r="N3935">
        <v>10201</v>
      </c>
      <c r="O3935" t="s">
        <v>77</v>
      </c>
      <c r="P3935">
        <v>102010001</v>
      </c>
      <c r="Q3935" t="s">
        <v>29</v>
      </c>
      <c r="R3935">
        <v>999999</v>
      </c>
      <c r="S3935" t="s">
        <v>24</v>
      </c>
      <c r="T3935">
        <v>9999999</v>
      </c>
      <c r="U3935" t="s">
        <v>24</v>
      </c>
      <c r="V3935">
        <v>300</v>
      </c>
      <c r="W3935" t="s">
        <v>25</v>
      </c>
      <c r="X3935" t="s">
        <v>56</v>
      </c>
      <c r="Y3935" t="s">
        <v>65</v>
      </c>
      <c r="Z3935">
        <v>1</v>
      </c>
      <c r="AA3935" t="s">
        <v>61</v>
      </c>
      <c r="AB3935">
        <v>10</v>
      </c>
      <c r="AC3935" t="s">
        <v>68</v>
      </c>
      <c r="AD3935" t="s">
        <v>11691</v>
      </c>
      <c r="AE3935"/>
      <c r="AF3935" s="2" t="s">
        <v>11689</v>
      </c>
    </row>
    <row r="3936" spans="2:32" ht="18">
      <c r="B3936" t="s">
        <v>11692</v>
      </c>
      <c r="C3936" t="s">
        <v>11693</v>
      </c>
      <c r="D3936" s="2">
        <v>0</v>
      </c>
      <c r="E3936" s="2">
        <v>231000</v>
      </c>
      <c r="F3936" s="21">
        <v>231000</v>
      </c>
      <c r="G3936" s="21">
        <v>231000</v>
      </c>
      <c r="H3936">
        <v>1</v>
      </c>
      <c r="I3936" t="s">
        <v>68</v>
      </c>
      <c r="J3936">
        <v>10</v>
      </c>
      <c r="K3936" t="s">
        <v>68</v>
      </c>
      <c r="L3936">
        <v>102</v>
      </c>
      <c r="M3936" t="s">
        <v>77</v>
      </c>
      <c r="N3936">
        <v>10201</v>
      </c>
      <c r="O3936" t="s">
        <v>77</v>
      </c>
      <c r="P3936">
        <v>102010001</v>
      </c>
      <c r="Q3936" t="s">
        <v>29</v>
      </c>
      <c r="R3936">
        <v>999999</v>
      </c>
      <c r="S3936" t="s">
        <v>24</v>
      </c>
      <c r="T3936">
        <v>9999999</v>
      </c>
      <c r="U3936" t="s">
        <v>24</v>
      </c>
      <c r="V3936">
        <v>300</v>
      </c>
      <c r="W3936" t="s">
        <v>25</v>
      </c>
      <c r="X3936" t="s">
        <v>56</v>
      </c>
      <c r="Y3936" t="s">
        <v>65</v>
      </c>
      <c r="Z3936">
        <v>1</v>
      </c>
      <c r="AA3936" t="s">
        <v>61</v>
      </c>
      <c r="AB3936">
        <v>10</v>
      </c>
      <c r="AC3936" t="s">
        <v>68</v>
      </c>
      <c r="AD3936" t="s">
        <v>11694</v>
      </c>
      <c r="AE3936"/>
      <c r="AF3936" s="2" t="s">
        <v>11692</v>
      </c>
    </row>
    <row r="3937" spans="2:32" ht="18">
      <c r="B3937" t="s">
        <v>11695</v>
      </c>
      <c r="C3937" t="s">
        <v>11696</v>
      </c>
      <c r="D3937" s="2">
        <v>0</v>
      </c>
      <c r="E3937" s="2">
        <v>386000</v>
      </c>
      <c r="F3937" s="21">
        <v>386000</v>
      </c>
      <c r="G3937" s="21">
        <v>386000</v>
      </c>
      <c r="H3937">
        <v>1</v>
      </c>
      <c r="I3937" t="s">
        <v>68</v>
      </c>
      <c r="J3937">
        <v>10</v>
      </c>
      <c r="K3937" t="s">
        <v>68</v>
      </c>
      <c r="L3937">
        <v>102</v>
      </c>
      <c r="M3937" t="s">
        <v>77</v>
      </c>
      <c r="N3937">
        <v>10201</v>
      </c>
      <c r="O3937" t="s">
        <v>77</v>
      </c>
      <c r="P3937">
        <v>102010001</v>
      </c>
      <c r="Q3937" t="s">
        <v>29</v>
      </c>
      <c r="R3937">
        <v>999999</v>
      </c>
      <c r="S3937" t="s">
        <v>24</v>
      </c>
      <c r="T3937">
        <v>9999999</v>
      </c>
      <c r="U3937" t="s">
        <v>24</v>
      </c>
      <c r="V3937">
        <v>300</v>
      </c>
      <c r="W3937" t="s">
        <v>25</v>
      </c>
      <c r="X3937" t="s">
        <v>56</v>
      </c>
      <c r="Y3937" t="s">
        <v>65</v>
      </c>
      <c r="Z3937">
        <v>1</v>
      </c>
      <c r="AA3937" t="s">
        <v>61</v>
      </c>
      <c r="AB3937">
        <v>10</v>
      </c>
      <c r="AC3937" t="s">
        <v>68</v>
      </c>
      <c r="AD3937" t="s">
        <v>11697</v>
      </c>
      <c r="AE3937"/>
      <c r="AF3937" s="2" t="s">
        <v>11695</v>
      </c>
    </row>
    <row r="3938" spans="2:32" ht="18">
      <c r="B3938" t="s">
        <v>11698</v>
      </c>
      <c r="C3938" t="s">
        <v>11699</v>
      </c>
      <c r="D3938" s="2">
        <v>0</v>
      </c>
      <c r="E3938" s="2">
        <v>288000</v>
      </c>
      <c r="F3938" s="21">
        <v>288000</v>
      </c>
      <c r="G3938" s="21">
        <v>288000</v>
      </c>
      <c r="H3938">
        <v>1</v>
      </c>
      <c r="I3938" t="s">
        <v>68</v>
      </c>
      <c r="J3938">
        <v>10</v>
      </c>
      <c r="K3938" t="s">
        <v>68</v>
      </c>
      <c r="L3938">
        <v>102</v>
      </c>
      <c r="M3938" t="s">
        <v>77</v>
      </c>
      <c r="N3938">
        <v>10201</v>
      </c>
      <c r="O3938" t="s">
        <v>77</v>
      </c>
      <c r="P3938">
        <v>102010001</v>
      </c>
      <c r="Q3938" t="s">
        <v>29</v>
      </c>
      <c r="R3938">
        <v>999999</v>
      </c>
      <c r="S3938" t="s">
        <v>24</v>
      </c>
      <c r="T3938">
        <v>9999999</v>
      </c>
      <c r="U3938" t="s">
        <v>24</v>
      </c>
      <c r="V3938">
        <v>300</v>
      </c>
      <c r="W3938" t="s">
        <v>25</v>
      </c>
      <c r="X3938" t="s">
        <v>56</v>
      </c>
      <c r="Y3938" t="s">
        <v>65</v>
      </c>
      <c r="Z3938">
        <v>1</v>
      </c>
      <c r="AA3938" t="s">
        <v>61</v>
      </c>
      <c r="AB3938">
        <v>10</v>
      </c>
      <c r="AC3938" t="s">
        <v>68</v>
      </c>
      <c r="AD3938" t="s">
        <v>11700</v>
      </c>
      <c r="AE3938"/>
      <c r="AF3938" s="2" t="s">
        <v>11698</v>
      </c>
    </row>
    <row r="3939" spans="2:32" ht="18">
      <c r="B3939" t="s">
        <v>11701</v>
      </c>
      <c r="C3939" t="s">
        <v>11702</v>
      </c>
      <c r="D3939" s="2">
        <v>0</v>
      </c>
      <c r="E3939" s="2">
        <v>168000</v>
      </c>
      <c r="F3939" s="21">
        <v>168000</v>
      </c>
      <c r="G3939" s="21">
        <v>168000</v>
      </c>
      <c r="H3939">
        <v>1</v>
      </c>
      <c r="I3939" t="s">
        <v>68</v>
      </c>
      <c r="J3939">
        <v>10</v>
      </c>
      <c r="K3939" t="s">
        <v>68</v>
      </c>
      <c r="L3939">
        <v>102</v>
      </c>
      <c r="M3939" t="s">
        <v>77</v>
      </c>
      <c r="N3939">
        <v>10201</v>
      </c>
      <c r="O3939" t="s">
        <v>77</v>
      </c>
      <c r="P3939">
        <v>102010001</v>
      </c>
      <c r="Q3939" t="s">
        <v>29</v>
      </c>
      <c r="R3939">
        <v>999999</v>
      </c>
      <c r="S3939" t="s">
        <v>24</v>
      </c>
      <c r="T3939">
        <v>9999999</v>
      </c>
      <c r="U3939" t="s">
        <v>24</v>
      </c>
      <c r="V3939">
        <v>300</v>
      </c>
      <c r="W3939" t="s">
        <v>25</v>
      </c>
      <c r="X3939" t="s">
        <v>56</v>
      </c>
      <c r="Y3939" t="s">
        <v>65</v>
      </c>
      <c r="Z3939">
        <v>1</v>
      </c>
      <c r="AA3939" t="s">
        <v>61</v>
      </c>
      <c r="AB3939">
        <v>10</v>
      </c>
      <c r="AC3939" t="s">
        <v>68</v>
      </c>
      <c r="AD3939" t="s">
        <v>11703</v>
      </c>
      <c r="AE3939"/>
      <c r="AF3939" s="2" t="s">
        <v>11701</v>
      </c>
    </row>
    <row r="3940" spans="2:32" ht="18">
      <c r="B3940" t="s">
        <v>11704</v>
      </c>
      <c r="C3940" t="s">
        <v>11705</v>
      </c>
      <c r="D3940" s="2">
        <v>0</v>
      </c>
      <c r="E3940" s="2">
        <v>128000</v>
      </c>
      <c r="F3940" s="21">
        <v>128000</v>
      </c>
      <c r="G3940" s="21">
        <v>128000</v>
      </c>
      <c r="H3940">
        <v>1</v>
      </c>
      <c r="I3940" t="s">
        <v>68</v>
      </c>
      <c r="J3940">
        <v>10</v>
      </c>
      <c r="K3940" t="s">
        <v>68</v>
      </c>
      <c r="L3940">
        <v>102</v>
      </c>
      <c r="M3940" t="s">
        <v>77</v>
      </c>
      <c r="N3940">
        <v>10201</v>
      </c>
      <c r="O3940" t="s">
        <v>77</v>
      </c>
      <c r="P3940">
        <v>102010001</v>
      </c>
      <c r="Q3940" t="s">
        <v>29</v>
      </c>
      <c r="R3940">
        <v>999999</v>
      </c>
      <c r="S3940" t="s">
        <v>24</v>
      </c>
      <c r="T3940">
        <v>9999999</v>
      </c>
      <c r="U3940" t="s">
        <v>24</v>
      </c>
      <c r="V3940">
        <v>300</v>
      </c>
      <c r="W3940" t="s">
        <v>25</v>
      </c>
      <c r="X3940" t="s">
        <v>56</v>
      </c>
      <c r="Y3940" t="s">
        <v>65</v>
      </c>
      <c r="Z3940">
        <v>1</v>
      </c>
      <c r="AA3940" t="s">
        <v>61</v>
      </c>
      <c r="AB3940">
        <v>10</v>
      </c>
      <c r="AC3940" t="s">
        <v>68</v>
      </c>
      <c r="AD3940" t="s">
        <v>11706</v>
      </c>
      <c r="AE3940"/>
      <c r="AF3940" s="2" t="s">
        <v>11704</v>
      </c>
    </row>
    <row r="3941" spans="2:32" ht="18">
      <c r="B3941" t="s">
        <v>11707</v>
      </c>
      <c r="C3941" t="s">
        <v>11708</v>
      </c>
      <c r="D3941" s="2">
        <v>0</v>
      </c>
      <c r="E3941" s="2">
        <v>235000</v>
      </c>
      <c r="F3941" s="21">
        <v>235000</v>
      </c>
      <c r="G3941" s="21">
        <v>235000</v>
      </c>
      <c r="H3941">
        <v>1</v>
      </c>
      <c r="I3941" t="s">
        <v>68</v>
      </c>
      <c r="J3941">
        <v>10</v>
      </c>
      <c r="K3941" t="s">
        <v>68</v>
      </c>
      <c r="L3941">
        <v>102</v>
      </c>
      <c r="M3941" t="s">
        <v>77</v>
      </c>
      <c r="N3941">
        <v>10201</v>
      </c>
      <c r="O3941" t="s">
        <v>77</v>
      </c>
      <c r="P3941">
        <v>102010001</v>
      </c>
      <c r="Q3941" t="s">
        <v>29</v>
      </c>
      <c r="R3941">
        <v>999999</v>
      </c>
      <c r="S3941" t="s">
        <v>24</v>
      </c>
      <c r="T3941">
        <v>9999999</v>
      </c>
      <c r="U3941" t="s">
        <v>24</v>
      </c>
      <c r="V3941">
        <v>300</v>
      </c>
      <c r="W3941" t="s">
        <v>25</v>
      </c>
      <c r="X3941" t="s">
        <v>56</v>
      </c>
      <c r="Y3941" t="s">
        <v>65</v>
      </c>
      <c r="Z3941">
        <v>1</v>
      </c>
      <c r="AA3941" t="s">
        <v>61</v>
      </c>
      <c r="AB3941">
        <v>10</v>
      </c>
      <c r="AC3941" t="s">
        <v>68</v>
      </c>
      <c r="AD3941" t="s">
        <v>11709</v>
      </c>
      <c r="AE3941"/>
      <c r="AF3941" s="2" t="s">
        <v>11707</v>
      </c>
    </row>
    <row r="3942" spans="2:32" ht="18">
      <c r="B3942" t="s">
        <v>11710</v>
      </c>
      <c r="C3942" t="s">
        <v>11711</v>
      </c>
      <c r="D3942" s="2">
        <v>0</v>
      </c>
      <c r="E3942" s="2">
        <v>180000</v>
      </c>
      <c r="F3942" s="21">
        <v>180000</v>
      </c>
      <c r="G3942" s="21">
        <v>180000</v>
      </c>
      <c r="H3942">
        <v>1</v>
      </c>
      <c r="I3942" t="s">
        <v>68</v>
      </c>
      <c r="J3942">
        <v>10</v>
      </c>
      <c r="K3942" t="s">
        <v>68</v>
      </c>
      <c r="L3942">
        <v>102</v>
      </c>
      <c r="M3942" t="s">
        <v>77</v>
      </c>
      <c r="N3942">
        <v>10201</v>
      </c>
      <c r="O3942" t="s">
        <v>77</v>
      </c>
      <c r="P3942">
        <v>102010001</v>
      </c>
      <c r="Q3942" t="s">
        <v>29</v>
      </c>
      <c r="R3942">
        <v>999999</v>
      </c>
      <c r="S3942" t="s">
        <v>24</v>
      </c>
      <c r="T3942">
        <v>9999999</v>
      </c>
      <c r="U3942" t="s">
        <v>24</v>
      </c>
      <c r="V3942">
        <v>300</v>
      </c>
      <c r="W3942" t="s">
        <v>25</v>
      </c>
      <c r="X3942" t="s">
        <v>56</v>
      </c>
      <c r="Y3942" t="s">
        <v>65</v>
      </c>
      <c r="Z3942">
        <v>1</v>
      </c>
      <c r="AA3942" t="s">
        <v>61</v>
      </c>
      <c r="AB3942">
        <v>10</v>
      </c>
      <c r="AC3942" t="s">
        <v>68</v>
      </c>
      <c r="AD3942" t="s">
        <v>11712</v>
      </c>
      <c r="AE3942"/>
      <c r="AF3942" s="2" t="s">
        <v>11710</v>
      </c>
    </row>
    <row r="3943" spans="2:32" ht="18">
      <c r="B3943" t="s">
        <v>11713</v>
      </c>
      <c r="C3943" t="s">
        <v>11714</v>
      </c>
      <c r="D3943" s="2">
        <v>0</v>
      </c>
      <c r="E3943" s="2">
        <v>330000</v>
      </c>
      <c r="F3943" s="21">
        <v>330000</v>
      </c>
      <c r="G3943" s="21">
        <v>330000</v>
      </c>
      <c r="H3943">
        <v>1</v>
      </c>
      <c r="I3943" t="s">
        <v>68</v>
      </c>
      <c r="J3943">
        <v>10</v>
      </c>
      <c r="K3943" t="s">
        <v>68</v>
      </c>
      <c r="L3943">
        <v>102</v>
      </c>
      <c r="M3943" t="s">
        <v>77</v>
      </c>
      <c r="N3943">
        <v>10201</v>
      </c>
      <c r="O3943" t="s">
        <v>77</v>
      </c>
      <c r="P3943">
        <v>102010001</v>
      </c>
      <c r="Q3943" t="s">
        <v>29</v>
      </c>
      <c r="R3943">
        <v>999999</v>
      </c>
      <c r="S3943" t="s">
        <v>24</v>
      </c>
      <c r="T3943">
        <v>9999999</v>
      </c>
      <c r="U3943" t="s">
        <v>24</v>
      </c>
      <c r="V3943">
        <v>300</v>
      </c>
      <c r="W3943" t="s">
        <v>25</v>
      </c>
      <c r="X3943" t="s">
        <v>56</v>
      </c>
      <c r="Y3943" t="s">
        <v>65</v>
      </c>
      <c r="Z3943">
        <v>1</v>
      </c>
      <c r="AA3943" t="s">
        <v>61</v>
      </c>
      <c r="AB3943">
        <v>10</v>
      </c>
      <c r="AC3943" t="s">
        <v>68</v>
      </c>
      <c r="AD3943" t="s">
        <v>11715</v>
      </c>
      <c r="AE3943"/>
      <c r="AF3943" s="2" t="s">
        <v>11713</v>
      </c>
    </row>
    <row r="3944" spans="2:32" ht="18">
      <c r="B3944" t="s">
        <v>11716</v>
      </c>
      <c r="C3944" t="s">
        <v>11717</v>
      </c>
      <c r="D3944" s="2">
        <v>0</v>
      </c>
      <c r="E3944" s="2">
        <v>255000</v>
      </c>
      <c r="F3944" s="21">
        <v>255000</v>
      </c>
      <c r="G3944" s="21">
        <v>255000</v>
      </c>
      <c r="H3944">
        <v>1</v>
      </c>
      <c r="I3944" t="s">
        <v>68</v>
      </c>
      <c r="J3944">
        <v>10</v>
      </c>
      <c r="K3944" t="s">
        <v>68</v>
      </c>
      <c r="L3944">
        <v>102</v>
      </c>
      <c r="M3944" t="s">
        <v>77</v>
      </c>
      <c r="N3944">
        <v>10201</v>
      </c>
      <c r="O3944" t="s">
        <v>77</v>
      </c>
      <c r="P3944">
        <v>102010001</v>
      </c>
      <c r="Q3944" t="s">
        <v>29</v>
      </c>
      <c r="R3944">
        <v>999999</v>
      </c>
      <c r="S3944" t="s">
        <v>24</v>
      </c>
      <c r="T3944">
        <v>9999999</v>
      </c>
      <c r="U3944" t="s">
        <v>24</v>
      </c>
      <c r="V3944">
        <v>300</v>
      </c>
      <c r="W3944" t="s">
        <v>25</v>
      </c>
      <c r="X3944" t="s">
        <v>56</v>
      </c>
      <c r="Y3944" t="s">
        <v>65</v>
      </c>
      <c r="Z3944">
        <v>1</v>
      </c>
      <c r="AA3944" t="s">
        <v>61</v>
      </c>
      <c r="AB3944">
        <v>10</v>
      </c>
      <c r="AC3944" t="s">
        <v>68</v>
      </c>
      <c r="AD3944" t="s">
        <v>11718</v>
      </c>
      <c r="AE3944"/>
      <c r="AF3944" s="2" t="s">
        <v>11716</v>
      </c>
    </row>
    <row r="3945" spans="2:32" ht="18">
      <c r="B3945" t="s">
        <v>11719</v>
      </c>
      <c r="C3945" t="s">
        <v>11720</v>
      </c>
      <c r="D3945" s="2">
        <v>0</v>
      </c>
      <c r="E3945" s="2">
        <v>412000</v>
      </c>
      <c r="F3945" s="21">
        <v>412000</v>
      </c>
      <c r="G3945" s="21">
        <v>412000</v>
      </c>
      <c r="H3945">
        <v>1</v>
      </c>
      <c r="I3945" t="s">
        <v>68</v>
      </c>
      <c r="J3945">
        <v>10</v>
      </c>
      <c r="K3945" t="s">
        <v>68</v>
      </c>
      <c r="L3945">
        <v>102</v>
      </c>
      <c r="M3945" t="s">
        <v>77</v>
      </c>
      <c r="N3945">
        <v>10201</v>
      </c>
      <c r="O3945" t="s">
        <v>77</v>
      </c>
      <c r="P3945">
        <v>102010001</v>
      </c>
      <c r="Q3945" t="s">
        <v>29</v>
      </c>
      <c r="R3945">
        <v>999999</v>
      </c>
      <c r="S3945" t="s">
        <v>24</v>
      </c>
      <c r="T3945">
        <v>9999999</v>
      </c>
      <c r="U3945" t="s">
        <v>24</v>
      </c>
      <c r="V3945">
        <v>300</v>
      </c>
      <c r="W3945" t="s">
        <v>25</v>
      </c>
      <c r="X3945" t="s">
        <v>56</v>
      </c>
      <c r="Y3945" t="s">
        <v>65</v>
      </c>
      <c r="Z3945">
        <v>1</v>
      </c>
      <c r="AA3945" t="s">
        <v>61</v>
      </c>
      <c r="AB3945">
        <v>10</v>
      </c>
      <c r="AC3945" t="s">
        <v>68</v>
      </c>
      <c r="AD3945" t="s">
        <v>11721</v>
      </c>
      <c r="AE3945"/>
      <c r="AF3945" s="2" t="s">
        <v>11719</v>
      </c>
    </row>
    <row r="3946" spans="2:32" ht="18">
      <c r="B3946" t="s">
        <v>11722</v>
      </c>
      <c r="C3946" t="s">
        <v>11723</v>
      </c>
      <c r="D3946" s="2">
        <v>0</v>
      </c>
      <c r="E3946" s="2">
        <v>314000</v>
      </c>
      <c r="F3946" s="21">
        <v>314000</v>
      </c>
      <c r="G3946" s="21">
        <v>314000</v>
      </c>
      <c r="H3946">
        <v>1</v>
      </c>
      <c r="I3946" t="s">
        <v>68</v>
      </c>
      <c r="J3946">
        <v>10</v>
      </c>
      <c r="K3946" t="s">
        <v>68</v>
      </c>
      <c r="L3946">
        <v>102</v>
      </c>
      <c r="M3946" t="s">
        <v>77</v>
      </c>
      <c r="N3946">
        <v>10201</v>
      </c>
      <c r="O3946" t="s">
        <v>77</v>
      </c>
      <c r="P3946">
        <v>102010001</v>
      </c>
      <c r="Q3946" t="s">
        <v>29</v>
      </c>
      <c r="R3946">
        <v>999999</v>
      </c>
      <c r="S3946" t="s">
        <v>24</v>
      </c>
      <c r="T3946">
        <v>9999999</v>
      </c>
      <c r="U3946" t="s">
        <v>24</v>
      </c>
      <c r="V3946">
        <v>300</v>
      </c>
      <c r="W3946" t="s">
        <v>25</v>
      </c>
      <c r="X3946" t="s">
        <v>56</v>
      </c>
      <c r="Y3946" t="s">
        <v>65</v>
      </c>
      <c r="Z3946">
        <v>1</v>
      </c>
      <c r="AA3946" t="s">
        <v>61</v>
      </c>
      <c r="AB3946">
        <v>10</v>
      </c>
      <c r="AC3946" t="s">
        <v>68</v>
      </c>
      <c r="AD3946" t="s">
        <v>11724</v>
      </c>
      <c r="AE3946"/>
      <c r="AF3946" s="2" t="s">
        <v>11722</v>
      </c>
    </row>
    <row r="3947" spans="2:32" ht="18">
      <c r="B3947" t="s">
        <v>11725</v>
      </c>
      <c r="C3947" t="s">
        <v>11726</v>
      </c>
      <c r="D3947" s="2">
        <v>0</v>
      </c>
      <c r="E3947" s="2">
        <v>219000</v>
      </c>
      <c r="F3947" s="21">
        <v>219000</v>
      </c>
      <c r="G3947" s="21">
        <v>219000</v>
      </c>
      <c r="H3947">
        <v>1</v>
      </c>
      <c r="I3947" t="s">
        <v>68</v>
      </c>
      <c r="J3947">
        <v>10</v>
      </c>
      <c r="K3947" t="s">
        <v>68</v>
      </c>
      <c r="L3947">
        <v>102</v>
      </c>
      <c r="M3947" t="s">
        <v>77</v>
      </c>
      <c r="N3947">
        <v>10201</v>
      </c>
      <c r="O3947" t="s">
        <v>77</v>
      </c>
      <c r="P3947">
        <v>102010001</v>
      </c>
      <c r="Q3947" t="s">
        <v>29</v>
      </c>
      <c r="R3947">
        <v>999999</v>
      </c>
      <c r="S3947" t="s">
        <v>24</v>
      </c>
      <c r="T3947">
        <v>9999999</v>
      </c>
      <c r="U3947" t="s">
        <v>24</v>
      </c>
      <c r="V3947">
        <v>300</v>
      </c>
      <c r="W3947" t="s">
        <v>25</v>
      </c>
      <c r="X3947" t="s">
        <v>56</v>
      </c>
      <c r="Y3947" t="s">
        <v>65</v>
      </c>
      <c r="Z3947">
        <v>1</v>
      </c>
      <c r="AA3947" t="s">
        <v>61</v>
      </c>
      <c r="AB3947">
        <v>10</v>
      </c>
      <c r="AC3947" t="s">
        <v>68</v>
      </c>
      <c r="AD3947" t="s">
        <v>11727</v>
      </c>
      <c r="AE3947"/>
      <c r="AF3947" s="2" t="s">
        <v>11725</v>
      </c>
    </row>
    <row r="3948" spans="2:32" ht="18">
      <c r="B3948" t="s">
        <v>11728</v>
      </c>
      <c r="C3948" t="s">
        <v>11729</v>
      </c>
      <c r="D3948" s="2">
        <v>0</v>
      </c>
      <c r="E3948" s="2">
        <v>156000</v>
      </c>
      <c r="F3948" s="21">
        <v>156000</v>
      </c>
      <c r="G3948" s="21">
        <v>156000</v>
      </c>
      <c r="H3948">
        <v>1</v>
      </c>
      <c r="I3948" t="s">
        <v>68</v>
      </c>
      <c r="J3948">
        <v>10</v>
      </c>
      <c r="K3948" t="s">
        <v>68</v>
      </c>
      <c r="L3948">
        <v>102</v>
      </c>
      <c r="M3948" t="s">
        <v>77</v>
      </c>
      <c r="N3948">
        <v>10201</v>
      </c>
      <c r="O3948" t="s">
        <v>77</v>
      </c>
      <c r="P3948">
        <v>102010001</v>
      </c>
      <c r="Q3948" t="s">
        <v>29</v>
      </c>
      <c r="R3948">
        <v>999999</v>
      </c>
      <c r="S3948" t="s">
        <v>24</v>
      </c>
      <c r="T3948">
        <v>9999999</v>
      </c>
      <c r="U3948" t="s">
        <v>24</v>
      </c>
      <c r="V3948">
        <v>300</v>
      </c>
      <c r="W3948" t="s">
        <v>25</v>
      </c>
      <c r="X3948" t="s">
        <v>56</v>
      </c>
      <c r="Y3948" t="s">
        <v>65</v>
      </c>
      <c r="Z3948">
        <v>1</v>
      </c>
      <c r="AA3948" t="s">
        <v>61</v>
      </c>
      <c r="AB3948">
        <v>10</v>
      </c>
      <c r="AC3948" t="s">
        <v>68</v>
      </c>
      <c r="AD3948" t="s">
        <v>11730</v>
      </c>
      <c r="AE3948"/>
      <c r="AF3948" s="2" t="s">
        <v>11728</v>
      </c>
    </row>
    <row r="3949" spans="2:32" ht="18">
      <c r="B3949" t="s">
        <v>11731</v>
      </c>
      <c r="C3949" t="s">
        <v>11732</v>
      </c>
      <c r="D3949" s="2">
        <v>0</v>
      </c>
      <c r="E3949" s="2">
        <v>274000</v>
      </c>
      <c r="F3949" s="21">
        <v>274000</v>
      </c>
      <c r="G3949" s="21">
        <v>274000</v>
      </c>
      <c r="H3949">
        <v>1</v>
      </c>
      <c r="I3949" t="s">
        <v>68</v>
      </c>
      <c r="J3949">
        <v>10</v>
      </c>
      <c r="K3949" t="s">
        <v>68</v>
      </c>
      <c r="L3949">
        <v>102</v>
      </c>
      <c r="M3949" t="s">
        <v>77</v>
      </c>
      <c r="N3949">
        <v>10201</v>
      </c>
      <c r="O3949" t="s">
        <v>77</v>
      </c>
      <c r="P3949">
        <v>102010001</v>
      </c>
      <c r="Q3949" t="s">
        <v>29</v>
      </c>
      <c r="R3949">
        <v>999999</v>
      </c>
      <c r="S3949" t="s">
        <v>24</v>
      </c>
      <c r="T3949">
        <v>9999999</v>
      </c>
      <c r="U3949" t="s">
        <v>24</v>
      </c>
      <c r="V3949">
        <v>300</v>
      </c>
      <c r="W3949" t="s">
        <v>25</v>
      </c>
      <c r="X3949" t="s">
        <v>56</v>
      </c>
      <c r="Y3949" t="s">
        <v>65</v>
      </c>
      <c r="Z3949">
        <v>1</v>
      </c>
      <c r="AA3949" t="s">
        <v>61</v>
      </c>
      <c r="AB3949">
        <v>10</v>
      </c>
      <c r="AC3949" t="s">
        <v>68</v>
      </c>
      <c r="AD3949" t="s">
        <v>11733</v>
      </c>
      <c r="AE3949"/>
      <c r="AF3949" s="2" t="s">
        <v>11731</v>
      </c>
    </row>
    <row r="3950" spans="2:32" ht="18">
      <c r="B3950" t="s">
        <v>11734</v>
      </c>
      <c r="C3950" t="s">
        <v>11735</v>
      </c>
      <c r="D3950" s="2">
        <v>0</v>
      </c>
      <c r="E3950" s="2">
        <v>194000</v>
      </c>
      <c r="F3950" s="21">
        <v>194000</v>
      </c>
      <c r="G3950" s="21">
        <v>194000</v>
      </c>
      <c r="H3950">
        <v>1</v>
      </c>
      <c r="I3950" t="s">
        <v>68</v>
      </c>
      <c r="J3950">
        <v>10</v>
      </c>
      <c r="K3950" t="s">
        <v>68</v>
      </c>
      <c r="L3950">
        <v>102</v>
      </c>
      <c r="M3950" t="s">
        <v>77</v>
      </c>
      <c r="N3950">
        <v>10201</v>
      </c>
      <c r="O3950" t="s">
        <v>77</v>
      </c>
      <c r="P3950">
        <v>102010001</v>
      </c>
      <c r="Q3950" t="s">
        <v>29</v>
      </c>
      <c r="R3950">
        <v>999999</v>
      </c>
      <c r="S3950" t="s">
        <v>24</v>
      </c>
      <c r="T3950">
        <v>9999999</v>
      </c>
      <c r="U3950" t="s">
        <v>24</v>
      </c>
      <c r="V3950">
        <v>300</v>
      </c>
      <c r="W3950" t="s">
        <v>25</v>
      </c>
      <c r="X3950" t="s">
        <v>56</v>
      </c>
      <c r="Y3950" t="s">
        <v>65</v>
      </c>
      <c r="Z3950">
        <v>1</v>
      </c>
      <c r="AA3950" t="s">
        <v>61</v>
      </c>
      <c r="AB3950">
        <v>10</v>
      </c>
      <c r="AC3950" t="s">
        <v>68</v>
      </c>
      <c r="AD3950" t="s">
        <v>11736</v>
      </c>
      <c r="AE3950"/>
      <c r="AF3950" s="2" t="s">
        <v>11734</v>
      </c>
    </row>
    <row r="3951" spans="2:32" ht="18">
      <c r="B3951" t="s">
        <v>11737</v>
      </c>
      <c r="C3951" t="s">
        <v>11738</v>
      </c>
      <c r="D3951" s="2">
        <v>0</v>
      </c>
      <c r="E3951" s="2">
        <v>144000</v>
      </c>
      <c r="F3951" s="21">
        <v>144000</v>
      </c>
      <c r="G3951" s="21">
        <v>144000</v>
      </c>
      <c r="H3951">
        <v>1</v>
      </c>
      <c r="I3951" t="s">
        <v>68</v>
      </c>
      <c r="J3951">
        <v>10</v>
      </c>
      <c r="K3951" t="s">
        <v>68</v>
      </c>
      <c r="L3951">
        <v>102</v>
      </c>
      <c r="M3951" t="s">
        <v>77</v>
      </c>
      <c r="N3951">
        <v>10201</v>
      </c>
      <c r="O3951" t="s">
        <v>77</v>
      </c>
      <c r="P3951">
        <v>102010001</v>
      </c>
      <c r="Q3951" t="s">
        <v>29</v>
      </c>
      <c r="R3951">
        <v>999999</v>
      </c>
      <c r="S3951" t="s">
        <v>24</v>
      </c>
      <c r="T3951">
        <v>9999999</v>
      </c>
      <c r="U3951" t="s">
        <v>24</v>
      </c>
      <c r="V3951">
        <v>300</v>
      </c>
      <c r="W3951" t="s">
        <v>25</v>
      </c>
      <c r="X3951" t="s">
        <v>56</v>
      </c>
      <c r="Y3951" t="s">
        <v>65</v>
      </c>
      <c r="Z3951">
        <v>1</v>
      </c>
      <c r="AA3951" t="s">
        <v>61</v>
      </c>
      <c r="AB3951">
        <v>10</v>
      </c>
      <c r="AC3951" t="s">
        <v>68</v>
      </c>
      <c r="AD3951" t="s">
        <v>11739</v>
      </c>
      <c r="AE3951"/>
      <c r="AF3951" s="2" t="s">
        <v>11737</v>
      </c>
    </row>
    <row r="3952" spans="2:32" ht="18">
      <c r="B3952" t="s">
        <v>11740</v>
      </c>
      <c r="C3952" t="s">
        <v>11741</v>
      </c>
      <c r="D3952" s="2">
        <v>0</v>
      </c>
      <c r="E3952" s="2">
        <v>96000</v>
      </c>
      <c r="F3952" s="21">
        <v>96000</v>
      </c>
      <c r="G3952" s="21">
        <v>96000</v>
      </c>
      <c r="H3952">
        <v>1</v>
      </c>
      <c r="I3952" t="s">
        <v>68</v>
      </c>
      <c r="J3952">
        <v>10</v>
      </c>
      <c r="K3952" t="s">
        <v>68</v>
      </c>
      <c r="L3952">
        <v>102</v>
      </c>
      <c r="M3952" t="s">
        <v>77</v>
      </c>
      <c r="N3952">
        <v>10201</v>
      </c>
      <c r="O3952" t="s">
        <v>77</v>
      </c>
      <c r="P3952">
        <v>102010001</v>
      </c>
      <c r="Q3952" t="s">
        <v>29</v>
      </c>
      <c r="R3952">
        <v>999999</v>
      </c>
      <c r="S3952" t="s">
        <v>24</v>
      </c>
      <c r="T3952">
        <v>9999999</v>
      </c>
      <c r="U3952" t="s">
        <v>24</v>
      </c>
      <c r="V3952">
        <v>300</v>
      </c>
      <c r="W3952" t="s">
        <v>25</v>
      </c>
      <c r="X3952" t="s">
        <v>56</v>
      </c>
      <c r="Y3952" t="s">
        <v>65</v>
      </c>
      <c r="Z3952">
        <v>1</v>
      </c>
      <c r="AA3952" t="s">
        <v>61</v>
      </c>
      <c r="AB3952">
        <v>10</v>
      </c>
      <c r="AC3952" t="s">
        <v>68</v>
      </c>
      <c r="AD3952" t="s">
        <v>11742</v>
      </c>
      <c r="AE3952"/>
      <c r="AF3952" s="2" t="s">
        <v>11740</v>
      </c>
    </row>
    <row r="3953" spans="2:32" ht="18">
      <c r="B3953" t="s">
        <v>11743</v>
      </c>
      <c r="C3953" t="s">
        <v>11744</v>
      </c>
      <c r="D3953" s="2">
        <v>0</v>
      </c>
      <c r="E3953" s="2">
        <v>204000</v>
      </c>
      <c r="F3953" s="21">
        <v>204000</v>
      </c>
      <c r="G3953" s="21">
        <v>204000</v>
      </c>
      <c r="H3953">
        <v>1</v>
      </c>
      <c r="I3953" t="s">
        <v>68</v>
      </c>
      <c r="J3953">
        <v>10</v>
      </c>
      <c r="K3953" t="s">
        <v>68</v>
      </c>
      <c r="L3953">
        <v>102</v>
      </c>
      <c r="M3953" t="s">
        <v>77</v>
      </c>
      <c r="N3953">
        <v>10201</v>
      </c>
      <c r="O3953" t="s">
        <v>77</v>
      </c>
      <c r="P3953">
        <v>102010001</v>
      </c>
      <c r="Q3953" t="s">
        <v>29</v>
      </c>
      <c r="R3953">
        <v>999999</v>
      </c>
      <c r="S3953" t="s">
        <v>24</v>
      </c>
      <c r="T3953">
        <v>9999999</v>
      </c>
      <c r="U3953" t="s">
        <v>24</v>
      </c>
      <c r="V3953">
        <v>300</v>
      </c>
      <c r="W3953" t="s">
        <v>25</v>
      </c>
      <c r="X3953" t="s">
        <v>56</v>
      </c>
      <c r="Y3953" t="s">
        <v>65</v>
      </c>
      <c r="Z3953">
        <v>1</v>
      </c>
      <c r="AA3953" t="s">
        <v>61</v>
      </c>
      <c r="AB3953">
        <v>10</v>
      </c>
      <c r="AC3953" t="s">
        <v>68</v>
      </c>
      <c r="AD3953" t="s">
        <v>11745</v>
      </c>
      <c r="AE3953"/>
      <c r="AF3953" s="2" t="s">
        <v>11743</v>
      </c>
    </row>
    <row r="3954" spans="2:32" ht="18">
      <c r="B3954" t="s">
        <v>11746</v>
      </c>
      <c r="C3954" t="s">
        <v>11747</v>
      </c>
      <c r="D3954" s="2">
        <v>0</v>
      </c>
      <c r="E3954" s="2">
        <v>135000</v>
      </c>
      <c r="F3954" s="21">
        <v>135000</v>
      </c>
      <c r="G3954" s="21">
        <v>135000</v>
      </c>
      <c r="H3954">
        <v>1</v>
      </c>
      <c r="I3954" t="s">
        <v>68</v>
      </c>
      <c r="J3954">
        <v>10</v>
      </c>
      <c r="K3954" t="s">
        <v>68</v>
      </c>
      <c r="L3954">
        <v>102</v>
      </c>
      <c r="M3954" t="s">
        <v>77</v>
      </c>
      <c r="N3954">
        <v>10201</v>
      </c>
      <c r="O3954" t="s">
        <v>77</v>
      </c>
      <c r="P3954">
        <v>102010001</v>
      </c>
      <c r="Q3954" t="s">
        <v>29</v>
      </c>
      <c r="R3954">
        <v>999999</v>
      </c>
      <c r="S3954" t="s">
        <v>24</v>
      </c>
      <c r="T3954">
        <v>9999999</v>
      </c>
      <c r="U3954" t="s">
        <v>24</v>
      </c>
      <c r="V3954">
        <v>300</v>
      </c>
      <c r="W3954" t="s">
        <v>25</v>
      </c>
      <c r="X3954" t="s">
        <v>56</v>
      </c>
      <c r="Y3954" t="s">
        <v>65</v>
      </c>
      <c r="Z3954">
        <v>1</v>
      </c>
      <c r="AA3954" t="s">
        <v>61</v>
      </c>
      <c r="AB3954">
        <v>10</v>
      </c>
      <c r="AC3954" t="s">
        <v>68</v>
      </c>
      <c r="AD3954" t="s">
        <v>11748</v>
      </c>
      <c r="AE3954"/>
      <c r="AF3954" s="2" t="s">
        <v>11746</v>
      </c>
    </row>
    <row r="3955" spans="2:32" ht="18">
      <c r="B3955" t="s">
        <v>11749</v>
      </c>
      <c r="C3955" t="s">
        <v>11750</v>
      </c>
      <c r="D3955" s="2">
        <v>0</v>
      </c>
      <c r="E3955" s="2">
        <v>252000</v>
      </c>
      <c r="F3955" s="21">
        <v>252000</v>
      </c>
      <c r="G3955" s="21">
        <v>252000</v>
      </c>
      <c r="H3955">
        <v>1</v>
      </c>
      <c r="I3955" t="s">
        <v>68</v>
      </c>
      <c r="J3955">
        <v>10</v>
      </c>
      <c r="K3955" t="s">
        <v>68</v>
      </c>
      <c r="L3955">
        <v>102</v>
      </c>
      <c r="M3955" t="s">
        <v>77</v>
      </c>
      <c r="N3955">
        <v>10201</v>
      </c>
      <c r="O3955" t="s">
        <v>77</v>
      </c>
      <c r="P3955">
        <v>102010001</v>
      </c>
      <c r="Q3955" t="s">
        <v>29</v>
      </c>
      <c r="R3955">
        <v>999999</v>
      </c>
      <c r="S3955" t="s">
        <v>24</v>
      </c>
      <c r="T3955">
        <v>9999999</v>
      </c>
      <c r="U3955" t="s">
        <v>24</v>
      </c>
      <c r="V3955">
        <v>300</v>
      </c>
      <c r="W3955" t="s">
        <v>25</v>
      </c>
      <c r="X3955" t="s">
        <v>56</v>
      </c>
      <c r="Y3955" t="s">
        <v>65</v>
      </c>
      <c r="Z3955">
        <v>1</v>
      </c>
      <c r="AA3955" t="s">
        <v>61</v>
      </c>
      <c r="AB3955">
        <v>10</v>
      </c>
      <c r="AC3955" t="s">
        <v>68</v>
      </c>
      <c r="AD3955" t="s">
        <v>11751</v>
      </c>
      <c r="AE3955"/>
      <c r="AF3955" s="2" t="s">
        <v>11749</v>
      </c>
    </row>
    <row r="3956" spans="2:32" ht="18">
      <c r="B3956" t="s">
        <v>11752</v>
      </c>
      <c r="C3956" t="s">
        <v>11753</v>
      </c>
      <c r="D3956" s="2">
        <v>0</v>
      </c>
      <c r="E3956" s="2">
        <v>165000</v>
      </c>
      <c r="F3956" s="21">
        <v>165000</v>
      </c>
      <c r="G3956" s="21">
        <v>165000</v>
      </c>
      <c r="H3956">
        <v>1</v>
      </c>
      <c r="I3956" t="s">
        <v>68</v>
      </c>
      <c r="J3956">
        <v>10</v>
      </c>
      <c r="K3956" t="s">
        <v>68</v>
      </c>
      <c r="L3956">
        <v>102</v>
      </c>
      <c r="M3956" t="s">
        <v>77</v>
      </c>
      <c r="N3956">
        <v>10201</v>
      </c>
      <c r="O3956" t="s">
        <v>77</v>
      </c>
      <c r="P3956">
        <v>102010001</v>
      </c>
      <c r="Q3956" t="s">
        <v>29</v>
      </c>
      <c r="R3956">
        <v>999999</v>
      </c>
      <c r="S3956" t="s">
        <v>24</v>
      </c>
      <c r="T3956">
        <v>9999999</v>
      </c>
      <c r="U3956" t="s">
        <v>24</v>
      </c>
      <c r="V3956">
        <v>300</v>
      </c>
      <c r="W3956" t="s">
        <v>25</v>
      </c>
      <c r="X3956" t="s">
        <v>56</v>
      </c>
      <c r="Y3956" t="s">
        <v>65</v>
      </c>
      <c r="Z3956">
        <v>1</v>
      </c>
      <c r="AA3956" t="s">
        <v>61</v>
      </c>
      <c r="AB3956">
        <v>10</v>
      </c>
      <c r="AC3956" t="s">
        <v>68</v>
      </c>
      <c r="AD3956" t="s">
        <v>11754</v>
      </c>
      <c r="AE3956"/>
      <c r="AF3956" s="2" t="s">
        <v>11752</v>
      </c>
    </row>
    <row r="3957" spans="2:32" ht="18">
      <c r="B3957" t="s">
        <v>11755</v>
      </c>
      <c r="C3957" t="s">
        <v>11756</v>
      </c>
      <c r="D3957" s="2">
        <v>0</v>
      </c>
      <c r="E3957" s="2">
        <v>173000</v>
      </c>
      <c r="F3957" s="21">
        <v>173000</v>
      </c>
      <c r="G3957" s="21">
        <v>173000</v>
      </c>
      <c r="H3957">
        <v>1</v>
      </c>
      <c r="I3957" t="s">
        <v>68</v>
      </c>
      <c r="J3957">
        <v>10</v>
      </c>
      <c r="K3957" t="s">
        <v>68</v>
      </c>
      <c r="L3957">
        <v>102</v>
      </c>
      <c r="M3957" t="s">
        <v>77</v>
      </c>
      <c r="N3957">
        <v>10201</v>
      </c>
      <c r="O3957" t="s">
        <v>77</v>
      </c>
      <c r="P3957">
        <v>102010001</v>
      </c>
      <c r="Q3957" t="s">
        <v>29</v>
      </c>
      <c r="R3957">
        <v>999999</v>
      </c>
      <c r="S3957" t="s">
        <v>24</v>
      </c>
      <c r="T3957">
        <v>9999999</v>
      </c>
      <c r="U3957" t="s">
        <v>24</v>
      </c>
      <c r="V3957">
        <v>300</v>
      </c>
      <c r="W3957" t="s">
        <v>25</v>
      </c>
      <c r="X3957" t="s">
        <v>56</v>
      </c>
      <c r="Y3957" t="s">
        <v>65</v>
      </c>
      <c r="Z3957">
        <v>1</v>
      </c>
      <c r="AA3957" t="s">
        <v>61</v>
      </c>
      <c r="AB3957">
        <v>10</v>
      </c>
      <c r="AC3957" t="s">
        <v>68</v>
      </c>
      <c r="AD3957" t="s">
        <v>11757</v>
      </c>
      <c r="AE3957"/>
      <c r="AF3957" s="2" t="s">
        <v>11755</v>
      </c>
    </row>
    <row r="3958" spans="2:32" ht="18">
      <c r="B3958" t="s">
        <v>11758</v>
      </c>
      <c r="C3958" t="s">
        <v>11759</v>
      </c>
      <c r="D3958" s="2">
        <v>0</v>
      </c>
      <c r="E3958" s="2">
        <v>125000</v>
      </c>
      <c r="F3958" s="21">
        <v>125000</v>
      </c>
      <c r="G3958" s="21">
        <v>125000</v>
      </c>
      <c r="H3958">
        <v>1</v>
      </c>
      <c r="I3958" t="s">
        <v>68</v>
      </c>
      <c r="J3958">
        <v>10</v>
      </c>
      <c r="K3958" t="s">
        <v>68</v>
      </c>
      <c r="L3958">
        <v>102</v>
      </c>
      <c r="M3958" t="s">
        <v>77</v>
      </c>
      <c r="N3958">
        <v>10201</v>
      </c>
      <c r="O3958" t="s">
        <v>77</v>
      </c>
      <c r="P3958">
        <v>102010001</v>
      </c>
      <c r="Q3958" t="s">
        <v>29</v>
      </c>
      <c r="R3958">
        <v>999999</v>
      </c>
      <c r="S3958" t="s">
        <v>24</v>
      </c>
      <c r="T3958">
        <v>9999999</v>
      </c>
      <c r="U3958" t="s">
        <v>24</v>
      </c>
      <c r="V3958">
        <v>300</v>
      </c>
      <c r="W3958" t="s">
        <v>25</v>
      </c>
      <c r="X3958" t="s">
        <v>56</v>
      </c>
      <c r="Y3958" t="s">
        <v>65</v>
      </c>
      <c r="Z3958">
        <v>1</v>
      </c>
      <c r="AA3958" t="s">
        <v>61</v>
      </c>
      <c r="AB3958">
        <v>10</v>
      </c>
      <c r="AC3958" t="s">
        <v>68</v>
      </c>
      <c r="AD3958" t="s">
        <v>11760</v>
      </c>
      <c r="AE3958"/>
      <c r="AF3958" s="2" t="s">
        <v>11758</v>
      </c>
    </row>
    <row r="3959" spans="2:32" ht="18">
      <c r="B3959" t="s">
        <v>11761</v>
      </c>
      <c r="C3959" t="s">
        <v>11762</v>
      </c>
      <c r="D3959" s="2">
        <v>0</v>
      </c>
      <c r="E3959" s="2">
        <v>243000</v>
      </c>
      <c r="F3959" s="21">
        <v>243000</v>
      </c>
      <c r="G3959" s="21">
        <v>243000</v>
      </c>
      <c r="H3959">
        <v>1</v>
      </c>
      <c r="I3959" t="s">
        <v>68</v>
      </c>
      <c r="J3959">
        <v>10</v>
      </c>
      <c r="K3959" t="s">
        <v>68</v>
      </c>
      <c r="L3959">
        <v>102</v>
      </c>
      <c r="M3959" t="s">
        <v>77</v>
      </c>
      <c r="N3959">
        <v>10201</v>
      </c>
      <c r="O3959" t="s">
        <v>77</v>
      </c>
      <c r="P3959">
        <v>102010001</v>
      </c>
      <c r="Q3959" t="s">
        <v>29</v>
      </c>
      <c r="R3959">
        <v>999999</v>
      </c>
      <c r="S3959" t="s">
        <v>24</v>
      </c>
      <c r="T3959">
        <v>9999999</v>
      </c>
      <c r="U3959" t="s">
        <v>24</v>
      </c>
      <c r="V3959">
        <v>300</v>
      </c>
      <c r="W3959" t="s">
        <v>25</v>
      </c>
      <c r="X3959" t="s">
        <v>56</v>
      </c>
      <c r="Y3959" t="s">
        <v>65</v>
      </c>
      <c r="Z3959">
        <v>1</v>
      </c>
      <c r="AA3959" t="s">
        <v>61</v>
      </c>
      <c r="AB3959">
        <v>10</v>
      </c>
      <c r="AC3959" t="s">
        <v>68</v>
      </c>
      <c r="AD3959" t="s">
        <v>11763</v>
      </c>
      <c r="AE3959"/>
      <c r="AF3959" s="2" t="s">
        <v>11761</v>
      </c>
    </row>
    <row r="3960" spans="2:32" ht="18">
      <c r="B3960" t="s">
        <v>11764</v>
      </c>
      <c r="C3960" t="s">
        <v>11765</v>
      </c>
      <c r="D3960" s="2">
        <v>0</v>
      </c>
      <c r="E3960" s="2">
        <v>180000</v>
      </c>
      <c r="F3960" s="21">
        <v>180000</v>
      </c>
      <c r="G3960" s="21">
        <v>180000</v>
      </c>
      <c r="H3960">
        <v>1</v>
      </c>
      <c r="I3960" t="s">
        <v>68</v>
      </c>
      <c r="J3960">
        <v>10</v>
      </c>
      <c r="K3960" t="s">
        <v>68</v>
      </c>
      <c r="L3960">
        <v>102</v>
      </c>
      <c r="M3960" t="s">
        <v>77</v>
      </c>
      <c r="N3960">
        <v>10201</v>
      </c>
      <c r="O3960" t="s">
        <v>77</v>
      </c>
      <c r="P3960">
        <v>102010001</v>
      </c>
      <c r="Q3960" t="s">
        <v>29</v>
      </c>
      <c r="R3960">
        <v>999999</v>
      </c>
      <c r="S3960" t="s">
        <v>24</v>
      </c>
      <c r="T3960">
        <v>9999999</v>
      </c>
      <c r="U3960" t="s">
        <v>24</v>
      </c>
      <c r="V3960">
        <v>300</v>
      </c>
      <c r="W3960" t="s">
        <v>25</v>
      </c>
      <c r="X3960" t="s">
        <v>56</v>
      </c>
      <c r="Y3960" t="s">
        <v>65</v>
      </c>
      <c r="Z3960">
        <v>1</v>
      </c>
      <c r="AA3960" t="s">
        <v>61</v>
      </c>
      <c r="AB3960">
        <v>10</v>
      </c>
      <c r="AC3960" t="s">
        <v>68</v>
      </c>
      <c r="AD3960" t="s">
        <v>11766</v>
      </c>
      <c r="AE3960"/>
      <c r="AF3960" s="2" t="s">
        <v>11764</v>
      </c>
    </row>
    <row r="3961" spans="2:32" ht="18">
      <c r="B3961" t="s">
        <v>11767</v>
      </c>
      <c r="C3961" t="s">
        <v>11768</v>
      </c>
      <c r="D3961" s="2">
        <v>0</v>
      </c>
      <c r="E3961" s="2">
        <v>302000</v>
      </c>
      <c r="F3961" s="21">
        <v>302000</v>
      </c>
      <c r="G3961" s="21">
        <v>302000</v>
      </c>
      <c r="H3961">
        <v>1</v>
      </c>
      <c r="I3961" t="s">
        <v>68</v>
      </c>
      <c r="J3961">
        <v>10</v>
      </c>
      <c r="K3961" t="s">
        <v>68</v>
      </c>
      <c r="L3961">
        <v>102</v>
      </c>
      <c r="M3961" t="s">
        <v>77</v>
      </c>
      <c r="N3961">
        <v>10201</v>
      </c>
      <c r="O3961" t="s">
        <v>77</v>
      </c>
      <c r="P3961">
        <v>102010001</v>
      </c>
      <c r="Q3961" t="s">
        <v>29</v>
      </c>
      <c r="R3961">
        <v>999999</v>
      </c>
      <c r="S3961" t="s">
        <v>24</v>
      </c>
      <c r="T3961">
        <v>9999999</v>
      </c>
      <c r="U3961" t="s">
        <v>24</v>
      </c>
      <c r="V3961">
        <v>300</v>
      </c>
      <c r="W3961" t="s">
        <v>25</v>
      </c>
      <c r="X3961" t="s">
        <v>56</v>
      </c>
      <c r="Y3961" t="s">
        <v>65</v>
      </c>
      <c r="Z3961">
        <v>1</v>
      </c>
      <c r="AA3961" t="s">
        <v>61</v>
      </c>
      <c r="AB3961">
        <v>10</v>
      </c>
      <c r="AC3961" t="s">
        <v>68</v>
      </c>
      <c r="AD3961" t="s">
        <v>11769</v>
      </c>
      <c r="AE3961"/>
      <c r="AF3961" s="2" t="s">
        <v>11767</v>
      </c>
    </row>
    <row r="3962" spans="2:32" ht="18">
      <c r="B3962" t="s">
        <v>11770</v>
      </c>
      <c r="C3962" t="s">
        <v>11771</v>
      </c>
      <c r="D3962" s="2">
        <v>0</v>
      </c>
      <c r="E3962" s="2">
        <v>218000</v>
      </c>
      <c r="F3962" s="21">
        <v>218000</v>
      </c>
      <c r="G3962" s="21">
        <v>218000</v>
      </c>
      <c r="H3962">
        <v>1</v>
      </c>
      <c r="I3962" t="s">
        <v>68</v>
      </c>
      <c r="J3962">
        <v>10</v>
      </c>
      <c r="K3962" t="s">
        <v>68</v>
      </c>
      <c r="L3962">
        <v>102</v>
      </c>
      <c r="M3962" t="s">
        <v>77</v>
      </c>
      <c r="N3962">
        <v>10201</v>
      </c>
      <c r="O3962" t="s">
        <v>77</v>
      </c>
      <c r="P3962">
        <v>102010001</v>
      </c>
      <c r="Q3962" t="s">
        <v>29</v>
      </c>
      <c r="R3962">
        <v>999999</v>
      </c>
      <c r="S3962" t="s">
        <v>24</v>
      </c>
      <c r="T3962">
        <v>9999999</v>
      </c>
      <c r="U3962" t="s">
        <v>24</v>
      </c>
      <c r="V3962">
        <v>300</v>
      </c>
      <c r="W3962" t="s">
        <v>25</v>
      </c>
      <c r="X3962" t="s">
        <v>56</v>
      </c>
      <c r="Y3962" t="s">
        <v>65</v>
      </c>
      <c r="Z3962">
        <v>1</v>
      </c>
      <c r="AA3962" t="s">
        <v>61</v>
      </c>
      <c r="AB3962">
        <v>10</v>
      </c>
      <c r="AC3962" t="s">
        <v>68</v>
      </c>
      <c r="AD3962" t="s">
        <v>11772</v>
      </c>
      <c r="AE3962"/>
      <c r="AF3962" s="2" t="s">
        <v>11770</v>
      </c>
    </row>
    <row r="3963" spans="2:32" ht="18">
      <c r="B3963" t="s">
        <v>11773</v>
      </c>
      <c r="C3963" t="s">
        <v>11774</v>
      </c>
      <c r="D3963" s="2">
        <v>0</v>
      </c>
      <c r="E3963" s="2">
        <v>192000</v>
      </c>
      <c r="F3963" s="21">
        <v>192000</v>
      </c>
      <c r="G3963" s="21">
        <v>192000</v>
      </c>
      <c r="H3963">
        <v>1</v>
      </c>
      <c r="I3963" t="s">
        <v>68</v>
      </c>
      <c r="J3963">
        <v>10</v>
      </c>
      <c r="K3963" t="s">
        <v>68</v>
      </c>
      <c r="L3963">
        <v>102</v>
      </c>
      <c r="M3963" t="s">
        <v>77</v>
      </c>
      <c r="N3963">
        <v>10201</v>
      </c>
      <c r="O3963" t="s">
        <v>77</v>
      </c>
      <c r="P3963">
        <v>102010001</v>
      </c>
      <c r="Q3963" t="s">
        <v>29</v>
      </c>
      <c r="R3963">
        <v>999999</v>
      </c>
      <c r="S3963" t="s">
        <v>24</v>
      </c>
      <c r="T3963">
        <v>9999999</v>
      </c>
      <c r="U3963" t="s">
        <v>24</v>
      </c>
      <c r="V3963">
        <v>300</v>
      </c>
      <c r="W3963" t="s">
        <v>25</v>
      </c>
      <c r="X3963" t="s">
        <v>56</v>
      </c>
      <c r="Y3963" t="s">
        <v>65</v>
      </c>
      <c r="Z3963">
        <v>1</v>
      </c>
      <c r="AA3963" t="s">
        <v>61</v>
      </c>
      <c r="AB3963">
        <v>10</v>
      </c>
      <c r="AC3963" t="s">
        <v>68</v>
      </c>
      <c r="AD3963" t="s">
        <v>11775</v>
      </c>
      <c r="AE3963"/>
      <c r="AF3963" s="2" t="s">
        <v>11773</v>
      </c>
    </row>
    <row r="3964" spans="2:32" ht="18">
      <c r="B3964" t="s">
        <v>11776</v>
      </c>
      <c r="C3964" t="s">
        <v>11777</v>
      </c>
      <c r="D3964" s="2">
        <v>0</v>
      </c>
      <c r="E3964" s="2">
        <v>144000</v>
      </c>
      <c r="F3964" s="21">
        <v>144000</v>
      </c>
      <c r="G3964" s="21">
        <v>144000</v>
      </c>
      <c r="H3964">
        <v>1</v>
      </c>
      <c r="I3964" t="s">
        <v>68</v>
      </c>
      <c r="J3964">
        <v>10</v>
      </c>
      <c r="K3964" t="s">
        <v>68</v>
      </c>
      <c r="L3964">
        <v>102</v>
      </c>
      <c r="M3964" t="s">
        <v>77</v>
      </c>
      <c r="N3964">
        <v>10201</v>
      </c>
      <c r="O3964" t="s">
        <v>77</v>
      </c>
      <c r="P3964">
        <v>102010001</v>
      </c>
      <c r="Q3964" t="s">
        <v>29</v>
      </c>
      <c r="R3964">
        <v>999999</v>
      </c>
      <c r="S3964" t="s">
        <v>24</v>
      </c>
      <c r="T3964">
        <v>9999999</v>
      </c>
      <c r="U3964" t="s">
        <v>24</v>
      </c>
      <c r="V3964">
        <v>300</v>
      </c>
      <c r="W3964" t="s">
        <v>25</v>
      </c>
      <c r="X3964" t="s">
        <v>56</v>
      </c>
      <c r="Y3964" t="s">
        <v>65</v>
      </c>
      <c r="Z3964">
        <v>1</v>
      </c>
      <c r="AA3964" t="s">
        <v>61</v>
      </c>
      <c r="AB3964">
        <v>10</v>
      </c>
      <c r="AC3964" t="s">
        <v>68</v>
      </c>
      <c r="AD3964" t="s">
        <v>11778</v>
      </c>
      <c r="AE3964"/>
      <c r="AF3964" s="2" t="s">
        <v>11776</v>
      </c>
    </row>
    <row r="3965" spans="2:32" ht="18">
      <c r="B3965" t="s">
        <v>11779</v>
      </c>
      <c r="C3965" t="s">
        <v>11780</v>
      </c>
      <c r="D3965" s="2">
        <v>0</v>
      </c>
      <c r="E3965" s="2">
        <v>270000</v>
      </c>
      <c r="F3965" s="21">
        <v>270000</v>
      </c>
      <c r="G3965" s="21">
        <v>270000</v>
      </c>
      <c r="H3965">
        <v>1</v>
      </c>
      <c r="I3965" t="s">
        <v>68</v>
      </c>
      <c r="J3965">
        <v>10</v>
      </c>
      <c r="K3965" t="s">
        <v>68</v>
      </c>
      <c r="L3965">
        <v>102</v>
      </c>
      <c r="M3965" t="s">
        <v>77</v>
      </c>
      <c r="N3965">
        <v>10201</v>
      </c>
      <c r="O3965" t="s">
        <v>77</v>
      </c>
      <c r="P3965">
        <v>102010001</v>
      </c>
      <c r="Q3965" t="s">
        <v>29</v>
      </c>
      <c r="R3965">
        <v>999999</v>
      </c>
      <c r="S3965" t="s">
        <v>24</v>
      </c>
      <c r="T3965">
        <v>9999999</v>
      </c>
      <c r="U3965" t="s">
        <v>24</v>
      </c>
      <c r="V3965">
        <v>300</v>
      </c>
      <c r="W3965" t="s">
        <v>25</v>
      </c>
      <c r="X3965" t="s">
        <v>56</v>
      </c>
      <c r="Y3965" t="s">
        <v>65</v>
      </c>
      <c r="Z3965">
        <v>1</v>
      </c>
      <c r="AA3965" t="s">
        <v>61</v>
      </c>
      <c r="AB3965">
        <v>10</v>
      </c>
      <c r="AC3965" t="s">
        <v>68</v>
      </c>
      <c r="AD3965" t="s">
        <v>11781</v>
      </c>
      <c r="AE3965"/>
      <c r="AF3965" s="2" t="s">
        <v>11779</v>
      </c>
    </row>
    <row r="3966" spans="2:32" ht="18">
      <c r="B3966" t="s">
        <v>11782</v>
      </c>
      <c r="C3966" t="s">
        <v>11783</v>
      </c>
      <c r="D3966" s="2">
        <v>0</v>
      </c>
      <c r="E3966" s="2">
        <v>201000</v>
      </c>
      <c r="F3966" s="21">
        <v>201000</v>
      </c>
      <c r="G3966" s="21">
        <v>201000</v>
      </c>
      <c r="H3966">
        <v>1</v>
      </c>
      <c r="I3966" t="s">
        <v>68</v>
      </c>
      <c r="J3966">
        <v>10</v>
      </c>
      <c r="K3966" t="s">
        <v>68</v>
      </c>
      <c r="L3966">
        <v>102</v>
      </c>
      <c r="M3966" t="s">
        <v>77</v>
      </c>
      <c r="N3966">
        <v>10201</v>
      </c>
      <c r="O3966" t="s">
        <v>77</v>
      </c>
      <c r="P3966">
        <v>102010001</v>
      </c>
      <c r="Q3966" t="s">
        <v>29</v>
      </c>
      <c r="R3966">
        <v>999999</v>
      </c>
      <c r="S3966" t="s">
        <v>24</v>
      </c>
      <c r="T3966">
        <v>9999999</v>
      </c>
      <c r="U3966" t="s">
        <v>24</v>
      </c>
      <c r="V3966">
        <v>300</v>
      </c>
      <c r="W3966" t="s">
        <v>25</v>
      </c>
      <c r="X3966" t="s">
        <v>56</v>
      </c>
      <c r="Y3966" t="s">
        <v>65</v>
      </c>
      <c r="Z3966">
        <v>1</v>
      </c>
      <c r="AA3966" t="s">
        <v>61</v>
      </c>
      <c r="AB3966">
        <v>10</v>
      </c>
      <c r="AC3966" t="s">
        <v>68</v>
      </c>
      <c r="AD3966" t="s">
        <v>11784</v>
      </c>
      <c r="AE3966"/>
      <c r="AF3966" s="2" t="s">
        <v>11782</v>
      </c>
    </row>
    <row r="3967" spans="2:32" ht="18">
      <c r="B3967" t="s">
        <v>11785</v>
      </c>
      <c r="C3967" t="s">
        <v>11786</v>
      </c>
      <c r="D3967" s="2">
        <v>0</v>
      </c>
      <c r="E3967" s="2">
        <v>336000</v>
      </c>
      <c r="F3967" s="21">
        <v>336000</v>
      </c>
      <c r="G3967" s="21">
        <v>336000</v>
      </c>
      <c r="H3967">
        <v>1</v>
      </c>
      <c r="I3967" t="s">
        <v>68</v>
      </c>
      <c r="J3967">
        <v>10</v>
      </c>
      <c r="K3967" t="s">
        <v>68</v>
      </c>
      <c r="L3967">
        <v>102</v>
      </c>
      <c r="M3967" t="s">
        <v>77</v>
      </c>
      <c r="N3967">
        <v>10201</v>
      </c>
      <c r="O3967" t="s">
        <v>77</v>
      </c>
      <c r="P3967">
        <v>102010001</v>
      </c>
      <c r="Q3967" t="s">
        <v>29</v>
      </c>
      <c r="R3967">
        <v>999999</v>
      </c>
      <c r="S3967" t="s">
        <v>24</v>
      </c>
      <c r="T3967">
        <v>9999999</v>
      </c>
      <c r="U3967" t="s">
        <v>24</v>
      </c>
      <c r="V3967">
        <v>300</v>
      </c>
      <c r="W3967" t="s">
        <v>25</v>
      </c>
      <c r="X3967" t="s">
        <v>56</v>
      </c>
      <c r="Y3967" t="s">
        <v>65</v>
      </c>
      <c r="Z3967">
        <v>1</v>
      </c>
      <c r="AA3967" t="s">
        <v>61</v>
      </c>
      <c r="AB3967">
        <v>10</v>
      </c>
      <c r="AC3967" t="s">
        <v>68</v>
      </c>
      <c r="AD3967" t="s">
        <v>11787</v>
      </c>
      <c r="AE3967"/>
      <c r="AF3967" s="2" t="s">
        <v>11785</v>
      </c>
    </row>
    <row r="3968" spans="2:32" ht="18">
      <c r="B3968" t="s">
        <v>11788</v>
      </c>
      <c r="C3968" t="s">
        <v>11789</v>
      </c>
      <c r="D3968" s="2">
        <v>0</v>
      </c>
      <c r="E3968" s="2">
        <v>252000</v>
      </c>
      <c r="F3968" s="21">
        <v>252000</v>
      </c>
      <c r="G3968" s="21">
        <v>252000</v>
      </c>
      <c r="H3968">
        <v>1</v>
      </c>
      <c r="I3968" t="s">
        <v>68</v>
      </c>
      <c r="J3968">
        <v>10</v>
      </c>
      <c r="K3968" t="s">
        <v>68</v>
      </c>
      <c r="L3968">
        <v>102</v>
      </c>
      <c r="M3968" t="s">
        <v>77</v>
      </c>
      <c r="N3968">
        <v>10201</v>
      </c>
      <c r="O3968" t="s">
        <v>77</v>
      </c>
      <c r="P3968">
        <v>102010001</v>
      </c>
      <c r="Q3968" t="s">
        <v>29</v>
      </c>
      <c r="R3968">
        <v>999999</v>
      </c>
      <c r="S3968" t="s">
        <v>24</v>
      </c>
      <c r="T3968">
        <v>9999999</v>
      </c>
      <c r="U3968" t="s">
        <v>24</v>
      </c>
      <c r="V3968">
        <v>300</v>
      </c>
      <c r="W3968" t="s">
        <v>25</v>
      </c>
      <c r="X3968" t="s">
        <v>56</v>
      </c>
      <c r="Y3968" t="s">
        <v>65</v>
      </c>
      <c r="Z3968">
        <v>1</v>
      </c>
      <c r="AA3968" t="s">
        <v>61</v>
      </c>
      <c r="AB3968">
        <v>10</v>
      </c>
      <c r="AC3968" t="s">
        <v>68</v>
      </c>
      <c r="AD3968" t="s">
        <v>11790</v>
      </c>
      <c r="AE3968"/>
      <c r="AF3968" s="2" t="s">
        <v>11788</v>
      </c>
    </row>
    <row r="3969" spans="2:32" ht="18">
      <c r="B3969" t="s">
        <v>11791</v>
      </c>
      <c r="C3969" t="s">
        <v>11792</v>
      </c>
      <c r="D3969" s="2">
        <v>0</v>
      </c>
      <c r="E3969" s="2">
        <v>205000</v>
      </c>
      <c r="F3969" s="21">
        <v>205000</v>
      </c>
      <c r="G3969" s="21">
        <v>205000</v>
      </c>
      <c r="H3969">
        <v>1</v>
      </c>
      <c r="I3969" t="s">
        <v>68</v>
      </c>
      <c r="J3969">
        <v>10</v>
      </c>
      <c r="K3969" t="s">
        <v>68</v>
      </c>
      <c r="L3969">
        <v>102</v>
      </c>
      <c r="M3969" t="s">
        <v>77</v>
      </c>
      <c r="N3969">
        <v>10201</v>
      </c>
      <c r="O3969" t="s">
        <v>77</v>
      </c>
      <c r="P3969">
        <v>102010001</v>
      </c>
      <c r="Q3969" t="s">
        <v>29</v>
      </c>
      <c r="R3969">
        <v>999999</v>
      </c>
      <c r="S3969" t="s">
        <v>24</v>
      </c>
      <c r="T3969">
        <v>9999999</v>
      </c>
      <c r="U3969" t="s">
        <v>24</v>
      </c>
      <c r="V3969">
        <v>300</v>
      </c>
      <c r="W3969" t="s">
        <v>25</v>
      </c>
      <c r="X3969" t="s">
        <v>56</v>
      </c>
      <c r="Y3969" t="s">
        <v>65</v>
      </c>
      <c r="Z3969">
        <v>1</v>
      </c>
      <c r="AA3969" t="s">
        <v>61</v>
      </c>
      <c r="AB3969">
        <v>10</v>
      </c>
      <c r="AC3969" t="s">
        <v>68</v>
      </c>
      <c r="AD3969" t="s">
        <v>11793</v>
      </c>
      <c r="AE3969"/>
      <c r="AF3969" s="2" t="s">
        <v>11791</v>
      </c>
    </row>
    <row r="3970" spans="2:32" ht="18">
      <c r="B3970" t="s">
        <v>11794</v>
      </c>
      <c r="C3970" t="s">
        <v>11795</v>
      </c>
      <c r="D3970" s="2">
        <v>0</v>
      </c>
      <c r="E3970" s="2">
        <v>157000</v>
      </c>
      <c r="F3970" s="21">
        <v>157000</v>
      </c>
      <c r="G3970" s="21">
        <v>157000</v>
      </c>
      <c r="H3970">
        <v>1</v>
      </c>
      <c r="I3970" t="s">
        <v>68</v>
      </c>
      <c r="J3970">
        <v>10</v>
      </c>
      <c r="K3970" t="s">
        <v>68</v>
      </c>
      <c r="L3970">
        <v>102</v>
      </c>
      <c r="M3970" t="s">
        <v>77</v>
      </c>
      <c r="N3970">
        <v>10201</v>
      </c>
      <c r="O3970" t="s">
        <v>77</v>
      </c>
      <c r="P3970">
        <v>102010001</v>
      </c>
      <c r="Q3970" t="s">
        <v>29</v>
      </c>
      <c r="R3970">
        <v>999999</v>
      </c>
      <c r="S3970" t="s">
        <v>24</v>
      </c>
      <c r="T3970">
        <v>9999999</v>
      </c>
      <c r="U3970" t="s">
        <v>24</v>
      </c>
      <c r="V3970">
        <v>300</v>
      </c>
      <c r="W3970" t="s">
        <v>25</v>
      </c>
      <c r="X3970" t="s">
        <v>56</v>
      </c>
      <c r="Y3970" t="s">
        <v>65</v>
      </c>
      <c r="Z3970">
        <v>1</v>
      </c>
      <c r="AA3970" t="s">
        <v>61</v>
      </c>
      <c r="AB3970">
        <v>10</v>
      </c>
      <c r="AC3970" t="s">
        <v>68</v>
      </c>
      <c r="AD3970" t="s">
        <v>11796</v>
      </c>
      <c r="AE3970"/>
      <c r="AF3970" s="2" t="s">
        <v>11794</v>
      </c>
    </row>
    <row r="3971" spans="2:32" ht="18">
      <c r="B3971" t="s">
        <v>11797</v>
      </c>
      <c r="C3971" t="s">
        <v>11798</v>
      </c>
      <c r="D3971" s="2">
        <v>0</v>
      </c>
      <c r="E3971" s="2">
        <v>288000</v>
      </c>
      <c r="F3971" s="21">
        <v>288000</v>
      </c>
      <c r="G3971" s="21">
        <v>288000</v>
      </c>
      <c r="H3971">
        <v>1</v>
      </c>
      <c r="I3971" t="s">
        <v>68</v>
      </c>
      <c r="J3971">
        <v>10</v>
      </c>
      <c r="K3971" t="s">
        <v>68</v>
      </c>
      <c r="L3971">
        <v>102</v>
      </c>
      <c r="M3971" t="s">
        <v>77</v>
      </c>
      <c r="N3971">
        <v>10201</v>
      </c>
      <c r="O3971" t="s">
        <v>77</v>
      </c>
      <c r="P3971">
        <v>102010001</v>
      </c>
      <c r="Q3971" t="s">
        <v>29</v>
      </c>
      <c r="R3971">
        <v>999999</v>
      </c>
      <c r="S3971" t="s">
        <v>24</v>
      </c>
      <c r="T3971">
        <v>9999999</v>
      </c>
      <c r="U3971" t="s">
        <v>24</v>
      </c>
      <c r="V3971">
        <v>300</v>
      </c>
      <c r="W3971" t="s">
        <v>25</v>
      </c>
      <c r="X3971" t="s">
        <v>56</v>
      </c>
      <c r="Y3971" t="s">
        <v>65</v>
      </c>
      <c r="Z3971">
        <v>1</v>
      </c>
      <c r="AA3971" t="s">
        <v>61</v>
      </c>
      <c r="AB3971">
        <v>10</v>
      </c>
      <c r="AC3971" t="s">
        <v>68</v>
      </c>
      <c r="AD3971" t="s">
        <v>11799</v>
      </c>
      <c r="AE3971"/>
      <c r="AF3971" s="2" t="s">
        <v>11797</v>
      </c>
    </row>
    <row r="3972" spans="2:32" ht="18">
      <c r="B3972" t="s">
        <v>11800</v>
      </c>
      <c r="C3972" t="s">
        <v>11801</v>
      </c>
      <c r="D3972" s="2">
        <v>0</v>
      </c>
      <c r="E3972" s="2">
        <v>222000</v>
      </c>
      <c r="F3972" s="21">
        <v>222000</v>
      </c>
      <c r="G3972" s="21">
        <v>222000</v>
      </c>
      <c r="H3972">
        <v>1</v>
      </c>
      <c r="I3972" t="s">
        <v>68</v>
      </c>
      <c r="J3972">
        <v>10</v>
      </c>
      <c r="K3972" t="s">
        <v>68</v>
      </c>
      <c r="L3972">
        <v>102</v>
      </c>
      <c r="M3972" t="s">
        <v>77</v>
      </c>
      <c r="N3972">
        <v>10201</v>
      </c>
      <c r="O3972" t="s">
        <v>77</v>
      </c>
      <c r="P3972">
        <v>102010001</v>
      </c>
      <c r="Q3972" t="s">
        <v>29</v>
      </c>
      <c r="R3972">
        <v>999999</v>
      </c>
      <c r="S3972" t="s">
        <v>24</v>
      </c>
      <c r="T3972">
        <v>9999999</v>
      </c>
      <c r="U3972" t="s">
        <v>24</v>
      </c>
      <c r="V3972">
        <v>300</v>
      </c>
      <c r="W3972" t="s">
        <v>25</v>
      </c>
      <c r="X3972" t="s">
        <v>56</v>
      </c>
      <c r="Y3972" t="s">
        <v>65</v>
      </c>
      <c r="Z3972">
        <v>1</v>
      </c>
      <c r="AA3972" t="s">
        <v>61</v>
      </c>
      <c r="AB3972">
        <v>10</v>
      </c>
      <c r="AC3972" t="s">
        <v>68</v>
      </c>
      <c r="AD3972" t="s">
        <v>11802</v>
      </c>
      <c r="AE3972"/>
      <c r="AF3972" s="2" t="s">
        <v>11800</v>
      </c>
    </row>
    <row r="3973" spans="2:32" ht="18">
      <c r="B3973" t="s">
        <v>11803</v>
      </c>
      <c r="C3973" t="s">
        <v>11804</v>
      </c>
      <c r="D3973" s="2">
        <v>0</v>
      </c>
      <c r="E3973" s="2">
        <v>358000</v>
      </c>
      <c r="F3973" s="21">
        <v>358000</v>
      </c>
      <c r="G3973" s="21">
        <v>358000</v>
      </c>
      <c r="H3973">
        <v>1</v>
      </c>
      <c r="I3973" t="s">
        <v>68</v>
      </c>
      <c r="J3973">
        <v>10</v>
      </c>
      <c r="K3973" t="s">
        <v>68</v>
      </c>
      <c r="L3973">
        <v>102</v>
      </c>
      <c r="M3973" t="s">
        <v>77</v>
      </c>
      <c r="N3973">
        <v>10201</v>
      </c>
      <c r="O3973" t="s">
        <v>77</v>
      </c>
      <c r="P3973">
        <v>102010001</v>
      </c>
      <c r="Q3973" t="s">
        <v>29</v>
      </c>
      <c r="R3973">
        <v>999999</v>
      </c>
      <c r="S3973" t="s">
        <v>24</v>
      </c>
      <c r="T3973">
        <v>9999999</v>
      </c>
      <c r="U3973" t="s">
        <v>24</v>
      </c>
      <c r="V3973">
        <v>300</v>
      </c>
      <c r="W3973" t="s">
        <v>25</v>
      </c>
      <c r="X3973" t="s">
        <v>56</v>
      </c>
      <c r="Y3973" t="s">
        <v>65</v>
      </c>
      <c r="Z3973">
        <v>1</v>
      </c>
      <c r="AA3973" t="s">
        <v>61</v>
      </c>
      <c r="AB3973">
        <v>10</v>
      </c>
      <c r="AC3973" t="s">
        <v>68</v>
      </c>
      <c r="AD3973" t="s">
        <v>11805</v>
      </c>
      <c r="AE3973"/>
      <c r="AF3973" s="2" t="s">
        <v>11803</v>
      </c>
    </row>
    <row r="3974" spans="2:32" ht="18">
      <c r="B3974" t="s">
        <v>11806</v>
      </c>
      <c r="C3974" t="s">
        <v>11807</v>
      </c>
      <c r="D3974" s="2">
        <v>0</v>
      </c>
      <c r="E3974" s="2">
        <v>274000</v>
      </c>
      <c r="F3974" s="21">
        <v>274000</v>
      </c>
      <c r="G3974" s="21">
        <v>274000</v>
      </c>
      <c r="H3974">
        <v>1</v>
      </c>
      <c r="I3974" t="s">
        <v>68</v>
      </c>
      <c r="J3974">
        <v>10</v>
      </c>
      <c r="K3974" t="s">
        <v>68</v>
      </c>
      <c r="L3974">
        <v>102</v>
      </c>
      <c r="M3974" t="s">
        <v>77</v>
      </c>
      <c r="N3974">
        <v>10201</v>
      </c>
      <c r="O3974" t="s">
        <v>77</v>
      </c>
      <c r="P3974">
        <v>102010001</v>
      </c>
      <c r="Q3974" t="s">
        <v>29</v>
      </c>
      <c r="R3974">
        <v>999999</v>
      </c>
      <c r="S3974" t="s">
        <v>24</v>
      </c>
      <c r="T3974">
        <v>9999999</v>
      </c>
      <c r="U3974" t="s">
        <v>24</v>
      </c>
      <c r="V3974">
        <v>300</v>
      </c>
      <c r="W3974" t="s">
        <v>25</v>
      </c>
      <c r="X3974" t="s">
        <v>56</v>
      </c>
      <c r="Y3974" t="s">
        <v>65</v>
      </c>
      <c r="Z3974">
        <v>1</v>
      </c>
      <c r="AA3974" t="s">
        <v>61</v>
      </c>
      <c r="AB3974">
        <v>10</v>
      </c>
      <c r="AC3974" t="s">
        <v>68</v>
      </c>
      <c r="AD3974" t="s">
        <v>11808</v>
      </c>
      <c r="AE3974"/>
      <c r="AF3974" s="2" t="s">
        <v>11806</v>
      </c>
    </row>
    <row r="3975" spans="2:32" ht="18">
      <c r="B3975" t="s">
        <v>11809</v>
      </c>
      <c r="C3975" t="s">
        <v>11810</v>
      </c>
      <c r="D3975" s="2">
        <v>0</v>
      </c>
      <c r="E3975" s="2">
        <v>90000</v>
      </c>
      <c r="F3975" s="21">
        <v>90000</v>
      </c>
      <c r="G3975" s="21">
        <v>90000</v>
      </c>
      <c r="H3975">
        <v>1</v>
      </c>
      <c r="I3975" t="s">
        <v>68</v>
      </c>
      <c r="J3975">
        <v>10</v>
      </c>
      <c r="K3975" t="s">
        <v>68</v>
      </c>
      <c r="L3975">
        <v>102</v>
      </c>
      <c r="M3975" t="s">
        <v>77</v>
      </c>
      <c r="N3975">
        <v>10201</v>
      </c>
      <c r="O3975" t="s">
        <v>77</v>
      </c>
      <c r="P3975">
        <v>102010001</v>
      </c>
      <c r="Q3975" t="s">
        <v>29</v>
      </c>
      <c r="R3975">
        <v>999999</v>
      </c>
      <c r="S3975" t="s">
        <v>24</v>
      </c>
      <c r="T3975">
        <v>9999999</v>
      </c>
      <c r="U3975" t="s">
        <v>24</v>
      </c>
      <c r="V3975">
        <v>300</v>
      </c>
      <c r="W3975" t="s">
        <v>25</v>
      </c>
      <c r="X3975" t="s">
        <v>56</v>
      </c>
      <c r="Y3975" t="s">
        <v>65</v>
      </c>
      <c r="Z3975">
        <v>1</v>
      </c>
      <c r="AA3975" t="s">
        <v>61</v>
      </c>
      <c r="AB3975">
        <v>10</v>
      </c>
      <c r="AC3975" t="s">
        <v>68</v>
      </c>
      <c r="AD3975" t="s">
        <v>11811</v>
      </c>
      <c r="AE3975"/>
      <c r="AF3975" s="2" t="s">
        <v>11809</v>
      </c>
    </row>
    <row r="3976" spans="2:32" ht="18">
      <c r="B3976" t="s">
        <v>11812</v>
      </c>
      <c r="C3976" t="s">
        <v>11813</v>
      </c>
      <c r="D3976" s="2">
        <v>0</v>
      </c>
      <c r="E3976" s="2">
        <v>72000</v>
      </c>
      <c r="F3976" s="21">
        <v>72000</v>
      </c>
      <c r="G3976" s="21">
        <v>72000</v>
      </c>
      <c r="H3976">
        <v>1</v>
      </c>
      <c r="I3976" t="s">
        <v>68</v>
      </c>
      <c r="J3976">
        <v>10</v>
      </c>
      <c r="K3976" t="s">
        <v>68</v>
      </c>
      <c r="L3976">
        <v>102</v>
      </c>
      <c r="M3976" t="s">
        <v>77</v>
      </c>
      <c r="N3976">
        <v>10201</v>
      </c>
      <c r="O3976" t="s">
        <v>77</v>
      </c>
      <c r="P3976">
        <v>102010001</v>
      </c>
      <c r="Q3976" t="s">
        <v>29</v>
      </c>
      <c r="R3976">
        <v>999999</v>
      </c>
      <c r="S3976" t="s">
        <v>24</v>
      </c>
      <c r="T3976">
        <v>9999999</v>
      </c>
      <c r="U3976" t="s">
        <v>24</v>
      </c>
      <c r="V3976">
        <v>300</v>
      </c>
      <c r="W3976" t="s">
        <v>25</v>
      </c>
      <c r="X3976" t="s">
        <v>56</v>
      </c>
      <c r="Y3976" t="s">
        <v>65</v>
      </c>
      <c r="Z3976">
        <v>1</v>
      </c>
      <c r="AA3976" t="s">
        <v>61</v>
      </c>
      <c r="AB3976">
        <v>10</v>
      </c>
      <c r="AC3976" t="s">
        <v>68</v>
      </c>
      <c r="AD3976" t="s">
        <v>11814</v>
      </c>
      <c r="AE3976"/>
      <c r="AF3976" s="2" t="s">
        <v>11812</v>
      </c>
    </row>
    <row r="3977" spans="2:32" ht="18">
      <c r="B3977" t="s">
        <v>11815</v>
      </c>
      <c r="C3977" t="s">
        <v>11816</v>
      </c>
      <c r="D3977" s="2">
        <v>0</v>
      </c>
      <c r="E3977" s="2">
        <v>135000</v>
      </c>
      <c r="F3977" s="21">
        <v>135000</v>
      </c>
      <c r="G3977" s="21">
        <v>135000</v>
      </c>
      <c r="H3977">
        <v>1</v>
      </c>
      <c r="I3977" t="s">
        <v>68</v>
      </c>
      <c r="J3977">
        <v>10</v>
      </c>
      <c r="K3977" t="s">
        <v>68</v>
      </c>
      <c r="L3977">
        <v>102</v>
      </c>
      <c r="M3977" t="s">
        <v>77</v>
      </c>
      <c r="N3977">
        <v>10201</v>
      </c>
      <c r="O3977" t="s">
        <v>77</v>
      </c>
      <c r="P3977">
        <v>102010001</v>
      </c>
      <c r="Q3977" t="s">
        <v>29</v>
      </c>
      <c r="R3977">
        <v>999999</v>
      </c>
      <c r="S3977" t="s">
        <v>24</v>
      </c>
      <c r="T3977">
        <v>9999999</v>
      </c>
      <c r="U3977" t="s">
        <v>24</v>
      </c>
      <c r="V3977">
        <v>300</v>
      </c>
      <c r="W3977" t="s">
        <v>25</v>
      </c>
      <c r="X3977" t="s">
        <v>56</v>
      </c>
      <c r="Y3977" t="s">
        <v>65</v>
      </c>
      <c r="Z3977">
        <v>1</v>
      </c>
      <c r="AA3977" t="s">
        <v>61</v>
      </c>
      <c r="AB3977">
        <v>10</v>
      </c>
      <c r="AC3977" t="s">
        <v>68</v>
      </c>
      <c r="AD3977" t="s">
        <v>11817</v>
      </c>
      <c r="AE3977"/>
      <c r="AF3977" s="2" t="s">
        <v>11815</v>
      </c>
    </row>
    <row r="3978" spans="2:32" ht="18">
      <c r="B3978" t="s">
        <v>11818</v>
      </c>
      <c r="C3978" t="s">
        <v>11819</v>
      </c>
      <c r="D3978" s="2">
        <v>0</v>
      </c>
      <c r="E3978" s="2">
        <v>108000</v>
      </c>
      <c r="F3978" s="21">
        <v>108000</v>
      </c>
      <c r="G3978" s="21">
        <v>108000</v>
      </c>
      <c r="H3978">
        <v>1</v>
      </c>
      <c r="I3978" t="s">
        <v>68</v>
      </c>
      <c r="J3978">
        <v>10</v>
      </c>
      <c r="K3978" t="s">
        <v>68</v>
      </c>
      <c r="L3978">
        <v>102</v>
      </c>
      <c r="M3978" t="s">
        <v>77</v>
      </c>
      <c r="N3978">
        <v>10201</v>
      </c>
      <c r="O3978" t="s">
        <v>77</v>
      </c>
      <c r="P3978">
        <v>102010001</v>
      </c>
      <c r="Q3978" t="s">
        <v>29</v>
      </c>
      <c r="R3978">
        <v>999999</v>
      </c>
      <c r="S3978" t="s">
        <v>24</v>
      </c>
      <c r="T3978">
        <v>9999999</v>
      </c>
      <c r="U3978" t="s">
        <v>24</v>
      </c>
      <c r="V3978">
        <v>300</v>
      </c>
      <c r="W3978" t="s">
        <v>25</v>
      </c>
      <c r="X3978" t="s">
        <v>56</v>
      </c>
      <c r="Y3978" t="s">
        <v>65</v>
      </c>
      <c r="Z3978">
        <v>1</v>
      </c>
      <c r="AA3978" t="s">
        <v>61</v>
      </c>
      <c r="AB3978">
        <v>10</v>
      </c>
      <c r="AC3978" t="s">
        <v>68</v>
      </c>
      <c r="AD3978" t="s">
        <v>11820</v>
      </c>
      <c r="AE3978"/>
      <c r="AF3978" s="2" t="s">
        <v>11818</v>
      </c>
    </row>
    <row r="3979" spans="2:32" ht="18">
      <c r="B3979" t="s">
        <v>11821</v>
      </c>
      <c r="C3979" t="s">
        <v>11822</v>
      </c>
      <c r="D3979" s="2">
        <v>0</v>
      </c>
      <c r="E3979" s="2">
        <v>202500</v>
      </c>
      <c r="F3979" s="21">
        <v>202500</v>
      </c>
      <c r="G3979" s="21">
        <v>202500</v>
      </c>
      <c r="H3979">
        <v>1</v>
      </c>
      <c r="I3979" t="s">
        <v>68</v>
      </c>
      <c r="J3979">
        <v>10</v>
      </c>
      <c r="K3979" t="s">
        <v>68</v>
      </c>
      <c r="L3979">
        <v>102</v>
      </c>
      <c r="M3979" t="s">
        <v>77</v>
      </c>
      <c r="N3979">
        <v>10201</v>
      </c>
      <c r="O3979" t="s">
        <v>77</v>
      </c>
      <c r="P3979">
        <v>102010001</v>
      </c>
      <c r="Q3979" t="s">
        <v>29</v>
      </c>
      <c r="R3979">
        <v>999999</v>
      </c>
      <c r="S3979" t="s">
        <v>24</v>
      </c>
      <c r="T3979">
        <v>9999999</v>
      </c>
      <c r="U3979" t="s">
        <v>24</v>
      </c>
      <c r="V3979">
        <v>300</v>
      </c>
      <c r="W3979" t="s">
        <v>25</v>
      </c>
      <c r="X3979" t="s">
        <v>56</v>
      </c>
      <c r="Y3979" t="s">
        <v>65</v>
      </c>
      <c r="Z3979">
        <v>1</v>
      </c>
      <c r="AA3979" t="s">
        <v>61</v>
      </c>
      <c r="AB3979">
        <v>10</v>
      </c>
      <c r="AC3979" t="s">
        <v>68</v>
      </c>
      <c r="AD3979" t="s">
        <v>11823</v>
      </c>
      <c r="AE3979"/>
      <c r="AF3979" s="2" t="s">
        <v>11821</v>
      </c>
    </row>
    <row r="3980" spans="2:32" ht="18">
      <c r="B3980" t="s">
        <v>11824</v>
      </c>
      <c r="C3980" t="s">
        <v>11825</v>
      </c>
      <c r="D3980" s="2">
        <v>0</v>
      </c>
      <c r="E3980" s="2">
        <v>162000</v>
      </c>
      <c r="F3980" s="21">
        <v>162000</v>
      </c>
      <c r="G3980" s="21">
        <v>162000</v>
      </c>
      <c r="H3980">
        <v>1</v>
      </c>
      <c r="I3980" t="s">
        <v>68</v>
      </c>
      <c r="J3980">
        <v>10</v>
      </c>
      <c r="K3980" t="s">
        <v>68</v>
      </c>
      <c r="L3980">
        <v>102</v>
      </c>
      <c r="M3980" t="s">
        <v>77</v>
      </c>
      <c r="N3980">
        <v>10201</v>
      </c>
      <c r="O3980" t="s">
        <v>77</v>
      </c>
      <c r="P3980">
        <v>102010001</v>
      </c>
      <c r="Q3980" t="s">
        <v>29</v>
      </c>
      <c r="R3980">
        <v>999999</v>
      </c>
      <c r="S3980" t="s">
        <v>24</v>
      </c>
      <c r="T3980">
        <v>9999999</v>
      </c>
      <c r="U3980" t="s">
        <v>24</v>
      </c>
      <c r="V3980">
        <v>300</v>
      </c>
      <c r="W3980" t="s">
        <v>25</v>
      </c>
      <c r="X3980" t="s">
        <v>56</v>
      </c>
      <c r="Y3980" t="s">
        <v>65</v>
      </c>
      <c r="Z3980">
        <v>1</v>
      </c>
      <c r="AA3980" t="s">
        <v>61</v>
      </c>
      <c r="AB3980">
        <v>10</v>
      </c>
      <c r="AC3980" t="s">
        <v>68</v>
      </c>
      <c r="AD3980" t="s">
        <v>11826</v>
      </c>
      <c r="AE3980"/>
      <c r="AF3980" s="2" t="s">
        <v>11824</v>
      </c>
    </row>
    <row r="3981" spans="2:32" ht="18">
      <c r="B3981" t="s">
        <v>11827</v>
      </c>
      <c r="C3981" t="s">
        <v>11828</v>
      </c>
      <c r="D3981" s="2">
        <v>0</v>
      </c>
      <c r="E3981" s="2">
        <v>252000</v>
      </c>
      <c r="F3981" s="21">
        <v>252000</v>
      </c>
      <c r="G3981" s="21">
        <v>252000</v>
      </c>
      <c r="H3981">
        <v>1</v>
      </c>
      <c r="I3981" t="s">
        <v>68</v>
      </c>
      <c r="J3981">
        <v>10</v>
      </c>
      <c r="K3981" t="s">
        <v>68</v>
      </c>
      <c r="L3981">
        <v>102</v>
      </c>
      <c r="M3981" t="s">
        <v>77</v>
      </c>
      <c r="N3981">
        <v>10201</v>
      </c>
      <c r="O3981" t="s">
        <v>77</v>
      </c>
      <c r="P3981">
        <v>102010001</v>
      </c>
      <c r="Q3981" t="s">
        <v>29</v>
      </c>
      <c r="R3981">
        <v>999999</v>
      </c>
      <c r="S3981" t="s">
        <v>24</v>
      </c>
      <c r="T3981">
        <v>9999999</v>
      </c>
      <c r="U3981" t="s">
        <v>24</v>
      </c>
      <c r="V3981">
        <v>300</v>
      </c>
      <c r="W3981" t="s">
        <v>25</v>
      </c>
      <c r="X3981" t="s">
        <v>56</v>
      </c>
      <c r="Y3981" t="s">
        <v>65</v>
      </c>
      <c r="Z3981">
        <v>1</v>
      </c>
      <c r="AA3981" t="s">
        <v>61</v>
      </c>
      <c r="AB3981">
        <v>10</v>
      </c>
      <c r="AC3981" t="s">
        <v>68</v>
      </c>
      <c r="AD3981" t="s">
        <v>11829</v>
      </c>
      <c r="AE3981"/>
      <c r="AF3981" s="2" t="s">
        <v>11827</v>
      </c>
    </row>
    <row r="3982" spans="2:32" ht="18">
      <c r="B3982" t="s">
        <v>11830</v>
      </c>
      <c r="C3982" t="s">
        <v>11831</v>
      </c>
      <c r="D3982" s="2">
        <v>0</v>
      </c>
      <c r="E3982" s="2">
        <v>195000</v>
      </c>
      <c r="F3982" s="21">
        <v>195000</v>
      </c>
      <c r="G3982" s="21">
        <v>195000</v>
      </c>
      <c r="H3982">
        <v>1</v>
      </c>
      <c r="I3982" t="s">
        <v>68</v>
      </c>
      <c r="J3982">
        <v>10</v>
      </c>
      <c r="K3982" t="s">
        <v>68</v>
      </c>
      <c r="L3982">
        <v>102</v>
      </c>
      <c r="M3982" t="s">
        <v>77</v>
      </c>
      <c r="N3982">
        <v>10201</v>
      </c>
      <c r="O3982" t="s">
        <v>77</v>
      </c>
      <c r="P3982">
        <v>102010001</v>
      </c>
      <c r="Q3982" t="s">
        <v>29</v>
      </c>
      <c r="R3982">
        <v>999999</v>
      </c>
      <c r="S3982" t="s">
        <v>24</v>
      </c>
      <c r="T3982">
        <v>9999999</v>
      </c>
      <c r="U3982" t="s">
        <v>24</v>
      </c>
      <c r="V3982">
        <v>300</v>
      </c>
      <c r="W3982" t="s">
        <v>25</v>
      </c>
      <c r="X3982" t="s">
        <v>56</v>
      </c>
      <c r="Y3982" t="s">
        <v>65</v>
      </c>
      <c r="Z3982">
        <v>1</v>
      </c>
      <c r="AA3982" t="s">
        <v>61</v>
      </c>
      <c r="AB3982">
        <v>10</v>
      </c>
      <c r="AC3982" t="s">
        <v>68</v>
      </c>
      <c r="AD3982" t="s">
        <v>11832</v>
      </c>
      <c r="AE3982"/>
      <c r="AF3982" s="2" t="s">
        <v>11830</v>
      </c>
    </row>
    <row r="3983" spans="2:32" ht="18">
      <c r="B3983" t="s">
        <v>11833</v>
      </c>
      <c r="C3983" t="s">
        <v>11834</v>
      </c>
      <c r="D3983" s="2">
        <v>0</v>
      </c>
      <c r="E3983" s="2">
        <v>90000</v>
      </c>
      <c r="F3983" s="21">
        <v>90000</v>
      </c>
      <c r="G3983" s="21">
        <v>90000</v>
      </c>
      <c r="H3983">
        <v>1</v>
      </c>
      <c r="I3983" t="s">
        <v>68</v>
      </c>
      <c r="J3983">
        <v>10</v>
      </c>
      <c r="K3983" t="s">
        <v>68</v>
      </c>
      <c r="L3983">
        <v>102</v>
      </c>
      <c r="M3983" t="s">
        <v>77</v>
      </c>
      <c r="N3983">
        <v>10201</v>
      </c>
      <c r="O3983" t="s">
        <v>77</v>
      </c>
      <c r="P3983">
        <v>102010001</v>
      </c>
      <c r="Q3983" t="s">
        <v>29</v>
      </c>
      <c r="R3983">
        <v>999999</v>
      </c>
      <c r="S3983" t="s">
        <v>24</v>
      </c>
      <c r="T3983">
        <v>9999999</v>
      </c>
      <c r="U3983" t="s">
        <v>24</v>
      </c>
      <c r="V3983">
        <v>300</v>
      </c>
      <c r="W3983" t="s">
        <v>25</v>
      </c>
      <c r="X3983" t="s">
        <v>56</v>
      </c>
      <c r="Y3983" t="s">
        <v>65</v>
      </c>
      <c r="Z3983">
        <v>1</v>
      </c>
      <c r="AA3983" t="s">
        <v>61</v>
      </c>
      <c r="AB3983">
        <v>10</v>
      </c>
      <c r="AC3983" t="s">
        <v>68</v>
      </c>
      <c r="AD3983" t="s">
        <v>11835</v>
      </c>
      <c r="AE3983"/>
      <c r="AF3983" s="2" t="s">
        <v>11833</v>
      </c>
    </row>
    <row r="3984" spans="2:32" ht="18">
      <c r="B3984" t="s">
        <v>11836</v>
      </c>
      <c r="C3984" t="s">
        <v>11837</v>
      </c>
      <c r="D3984" s="2">
        <v>0</v>
      </c>
      <c r="E3984" s="2">
        <v>72000</v>
      </c>
      <c r="F3984" s="21">
        <v>72000</v>
      </c>
      <c r="G3984" s="21">
        <v>72000</v>
      </c>
      <c r="H3984">
        <v>1</v>
      </c>
      <c r="I3984" t="s">
        <v>68</v>
      </c>
      <c r="J3984">
        <v>10</v>
      </c>
      <c r="K3984" t="s">
        <v>68</v>
      </c>
      <c r="L3984">
        <v>102</v>
      </c>
      <c r="M3984" t="s">
        <v>77</v>
      </c>
      <c r="N3984">
        <v>10201</v>
      </c>
      <c r="O3984" t="s">
        <v>77</v>
      </c>
      <c r="P3984">
        <v>102010001</v>
      </c>
      <c r="Q3984" t="s">
        <v>29</v>
      </c>
      <c r="R3984">
        <v>999999</v>
      </c>
      <c r="S3984" t="s">
        <v>24</v>
      </c>
      <c r="T3984">
        <v>9999999</v>
      </c>
      <c r="U3984" t="s">
        <v>24</v>
      </c>
      <c r="V3984">
        <v>300</v>
      </c>
      <c r="W3984" t="s">
        <v>25</v>
      </c>
      <c r="X3984" t="s">
        <v>56</v>
      </c>
      <c r="Y3984" t="s">
        <v>65</v>
      </c>
      <c r="Z3984">
        <v>1</v>
      </c>
      <c r="AA3984" t="s">
        <v>61</v>
      </c>
      <c r="AB3984">
        <v>10</v>
      </c>
      <c r="AC3984" t="s">
        <v>68</v>
      </c>
      <c r="AD3984" t="s">
        <v>11838</v>
      </c>
      <c r="AE3984"/>
      <c r="AF3984" s="2" t="s">
        <v>11836</v>
      </c>
    </row>
    <row r="3985" spans="2:32" ht="18">
      <c r="B3985" t="s">
        <v>11839</v>
      </c>
      <c r="C3985" t="s">
        <v>11840</v>
      </c>
      <c r="D3985" s="2">
        <v>0</v>
      </c>
      <c r="E3985" s="2">
        <v>135000</v>
      </c>
      <c r="F3985" s="21">
        <v>135000</v>
      </c>
      <c r="G3985" s="21">
        <v>135000</v>
      </c>
      <c r="H3985">
        <v>1</v>
      </c>
      <c r="I3985" t="s">
        <v>68</v>
      </c>
      <c r="J3985">
        <v>10</v>
      </c>
      <c r="K3985" t="s">
        <v>68</v>
      </c>
      <c r="L3985">
        <v>102</v>
      </c>
      <c r="M3985" t="s">
        <v>77</v>
      </c>
      <c r="N3985">
        <v>10201</v>
      </c>
      <c r="O3985" t="s">
        <v>77</v>
      </c>
      <c r="P3985">
        <v>102010001</v>
      </c>
      <c r="Q3985" t="s">
        <v>29</v>
      </c>
      <c r="R3985">
        <v>999999</v>
      </c>
      <c r="S3985" t="s">
        <v>24</v>
      </c>
      <c r="T3985">
        <v>9999999</v>
      </c>
      <c r="U3985" t="s">
        <v>24</v>
      </c>
      <c r="V3985">
        <v>300</v>
      </c>
      <c r="W3985" t="s">
        <v>25</v>
      </c>
      <c r="X3985" t="s">
        <v>56</v>
      </c>
      <c r="Y3985" t="s">
        <v>65</v>
      </c>
      <c r="Z3985">
        <v>1</v>
      </c>
      <c r="AA3985" t="s">
        <v>61</v>
      </c>
      <c r="AB3985">
        <v>10</v>
      </c>
      <c r="AC3985" t="s">
        <v>68</v>
      </c>
      <c r="AD3985" t="s">
        <v>11841</v>
      </c>
      <c r="AE3985"/>
      <c r="AF3985" s="2" t="s">
        <v>11839</v>
      </c>
    </row>
    <row r="3986" spans="2:32" ht="18">
      <c r="B3986" t="s">
        <v>11842</v>
      </c>
      <c r="C3986" t="s">
        <v>11843</v>
      </c>
      <c r="D3986" s="2">
        <v>0</v>
      </c>
      <c r="E3986" s="2">
        <v>108000</v>
      </c>
      <c r="F3986" s="21">
        <v>108000</v>
      </c>
      <c r="G3986" s="21">
        <v>108000</v>
      </c>
      <c r="H3986">
        <v>1</v>
      </c>
      <c r="I3986" t="s">
        <v>68</v>
      </c>
      <c r="J3986">
        <v>10</v>
      </c>
      <c r="K3986" t="s">
        <v>68</v>
      </c>
      <c r="L3986">
        <v>102</v>
      </c>
      <c r="M3986" t="s">
        <v>77</v>
      </c>
      <c r="N3986">
        <v>10201</v>
      </c>
      <c r="O3986" t="s">
        <v>77</v>
      </c>
      <c r="P3986">
        <v>102010001</v>
      </c>
      <c r="Q3986" t="s">
        <v>29</v>
      </c>
      <c r="R3986">
        <v>999999</v>
      </c>
      <c r="S3986" t="s">
        <v>24</v>
      </c>
      <c r="T3986">
        <v>9999999</v>
      </c>
      <c r="U3986" t="s">
        <v>24</v>
      </c>
      <c r="V3986">
        <v>300</v>
      </c>
      <c r="W3986" t="s">
        <v>25</v>
      </c>
      <c r="X3986" t="s">
        <v>56</v>
      </c>
      <c r="Y3986" t="s">
        <v>65</v>
      </c>
      <c r="Z3986">
        <v>1</v>
      </c>
      <c r="AA3986" t="s">
        <v>61</v>
      </c>
      <c r="AB3986">
        <v>10</v>
      </c>
      <c r="AC3986" t="s">
        <v>68</v>
      </c>
      <c r="AD3986" t="s">
        <v>11844</v>
      </c>
      <c r="AE3986"/>
      <c r="AF3986" s="2" t="s">
        <v>11842</v>
      </c>
    </row>
    <row r="3987" spans="2:32" ht="18">
      <c r="B3987" t="s">
        <v>11845</v>
      </c>
      <c r="C3987" t="s">
        <v>11846</v>
      </c>
      <c r="D3987" s="2">
        <v>0</v>
      </c>
      <c r="E3987" s="2">
        <v>202500</v>
      </c>
      <c r="F3987" s="21">
        <v>202500</v>
      </c>
      <c r="G3987" s="21">
        <v>202500</v>
      </c>
      <c r="H3987">
        <v>1</v>
      </c>
      <c r="I3987" t="s">
        <v>68</v>
      </c>
      <c r="J3987">
        <v>10</v>
      </c>
      <c r="K3987" t="s">
        <v>68</v>
      </c>
      <c r="L3987">
        <v>102</v>
      </c>
      <c r="M3987" t="s">
        <v>77</v>
      </c>
      <c r="N3987">
        <v>10201</v>
      </c>
      <c r="O3987" t="s">
        <v>77</v>
      </c>
      <c r="P3987">
        <v>102010001</v>
      </c>
      <c r="Q3987" t="s">
        <v>29</v>
      </c>
      <c r="R3987">
        <v>999999</v>
      </c>
      <c r="S3987" t="s">
        <v>24</v>
      </c>
      <c r="T3987">
        <v>9999999</v>
      </c>
      <c r="U3987" t="s">
        <v>24</v>
      </c>
      <c r="V3987">
        <v>300</v>
      </c>
      <c r="W3987" t="s">
        <v>25</v>
      </c>
      <c r="X3987" t="s">
        <v>56</v>
      </c>
      <c r="Y3987" t="s">
        <v>65</v>
      </c>
      <c r="Z3987">
        <v>1</v>
      </c>
      <c r="AA3987" t="s">
        <v>61</v>
      </c>
      <c r="AB3987">
        <v>10</v>
      </c>
      <c r="AC3987" t="s">
        <v>68</v>
      </c>
      <c r="AD3987" t="s">
        <v>11847</v>
      </c>
      <c r="AE3987"/>
      <c r="AF3987" s="2" t="s">
        <v>11845</v>
      </c>
    </row>
    <row r="3988" spans="2:32" ht="18">
      <c r="B3988" t="s">
        <v>11848</v>
      </c>
      <c r="C3988" t="s">
        <v>11849</v>
      </c>
      <c r="D3988" s="2">
        <v>0</v>
      </c>
      <c r="E3988" s="2">
        <v>162000</v>
      </c>
      <c r="F3988" s="21">
        <v>162000</v>
      </c>
      <c r="G3988" s="21">
        <v>162000</v>
      </c>
      <c r="H3988">
        <v>1</v>
      </c>
      <c r="I3988" t="s">
        <v>68</v>
      </c>
      <c r="J3988">
        <v>10</v>
      </c>
      <c r="K3988" t="s">
        <v>68</v>
      </c>
      <c r="L3988">
        <v>102</v>
      </c>
      <c r="M3988" t="s">
        <v>77</v>
      </c>
      <c r="N3988">
        <v>10201</v>
      </c>
      <c r="O3988" t="s">
        <v>77</v>
      </c>
      <c r="P3988">
        <v>102010001</v>
      </c>
      <c r="Q3988" t="s">
        <v>29</v>
      </c>
      <c r="R3988">
        <v>999999</v>
      </c>
      <c r="S3988" t="s">
        <v>24</v>
      </c>
      <c r="T3988">
        <v>9999999</v>
      </c>
      <c r="U3988" t="s">
        <v>24</v>
      </c>
      <c r="V3988">
        <v>300</v>
      </c>
      <c r="W3988" t="s">
        <v>25</v>
      </c>
      <c r="X3988" t="s">
        <v>56</v>
      </c>
      <c r="Y3988" t="s">
        <v>65</v>
      </c>
      <c r="Z3988">
        <v>1</v>
      </c>
      <c r="AA3988" t="s">
        <v>61</v>
      </c>
      <c r="AB3988">
        <v>10</v>
      </c>
      <c r="AC3988" t="s">
        <v>68</v>
      </c>
      <c r="AD3988" t="s">
        <v>11850</v>
      </c>
      <c r="AE3988"/>
      <c r="AF3988" s="2" t="s">
        <v>11848</v>
      </c>
    </row>
    <row r="3989" spans="2:32" ht="18">
      <c r="B3989" t="s">
        <v>11851</v>
      </c>
      <c r="C3989" t="s">
        <v>11852</v>
      </c>
      <c r="D3989" s="2">
        <v>0</v>
      </c>
      <c r="E3989" s="2">
        <v>252000</v>
      </c>
      <c r="F3989" s="21">
        <v>252000</v>
      </c>
      <c r="G3989" s="21">
        <v>252000</v>
      </c>
      <c r="H3989">
        <v>1</v>
      </c>
      <c r="I3989" t="s">
        <v>68</v>
      </c>
      <c r="J3989">
        <v>10</v>
      </c>
      <c r="K3989" t="s">
        <v>68</v>
      </c>
      <c r="L3989">
        <v>102</v>
      </c>
      <c r="M3989" t="s">
        <v>77</v>
      </c>
      <c r="N3989">
        <v>10201</v>
      </c>
      <c r="O3989" t="s">
        <v>77</v>
      </c>
      <c r="P3989">
        <v>102010001</v>
      </c>
      <c r="Q3989" t="s">
        <v>29</v>
      </c>
      <c r="R3989">
        <v>999999</v>
      </c>
      <c r="S3989" t="s">
        <v>24</v>
      </c>
      <c r="T3989">
        <v>9999999</v>
      </c>
      <c r="U3989" t="s">
        <v>24</v>
      </c>
      <c r="V3989">
        <v>300</v>
      </c>
      <c r="W3989" t="s">
        <v>25</v>
      </c>
      <c r="X3989" t="s">
        <v>56</v>
      </c>
      <c r="Y3989" t="s">
        <v>65</v>
      </c>
      <c r="Z3989">
        <v>1</v>
      </c>
      <c r="AA3989" t="s">
        <v>61</v>
      </c>
      <c r="AB3989">
        <v>10</v>
      </c>
      <c r="AC3989" t="s">
        <v>68</v>
      </c>
      <c r="AD3989" t="s">
        <v>11853</v>
      </c>
      <c r="AE3989"/>
      <c r="AF3989" s="2" t="s">
        <v>11851</v>
      </c>
    </row>
    <row r="3990" spans="2:32" ht="18">
      <c r="B3990" t="s">
        <v>11854</v>
      </c>
      <c r="C3990" t="s">
        <v>11855</v>
      </c>
      <c r="D3990" s="2">
        <v>0</v>
      </c>
      <c r="E3990" s="2">
        <v>195000</v>
      </c>
      <c r="F3990" s="21">
        <v>195000</v>
      </c>
      <c r="G3990" s="21">
        <v>195000</v>
      </c>
      <c r="H3990">
        <v>1</v>
      </c>
      <c r="I3990" t="s">
        <v>68</v>
      </c>
      <c r="J3990">
        <v>10</v>
      </c>
      <c r="K3990" t="s">
        <v>68</v>
      </c>
      <c r="L3990">
        <v>102</v>
      </c>
      <c r="M3990" t="s">
        <v>77</v>
      </c>
      <c r="N3990">
        <v>10201</v>
      </c>
      <c r="O3990" t="s">
        <v>77</v>
      </c>
      <c r="P3990">
        <v>102010001</v>
      </c>
      <c r="Q3990" t="s">
        <v>29</v>
      </c>
      <c r="R3990">
        <v>999999</v>
      </c>
      <c r="S3990" t="s">
        <v>24</v>
      </c>
      <c r="T3990">
        <v>9999999</v>
      </c>
      <c r="U3990" t="s">
        <v>24</v>
      </c>
      <c r="V3990">
        <v>300</v>
      </c>
      <c r="W3990" t="s">
        <v>25</v>
      </c>
      <c r="X3990" t="s">
        <v>56</v>
      </c>
      <c r="Y3990" t="s">
        <v>65</v>
      </c>
      <c r="Z3990">
        <v>1</v>
      </c>
      <c r="AA3990" t="s">
        <v>61</v>
      </c>
      <c r="AB3990">
        <v>10</v>
      </c>
      <c r="AC3990" t="s">
        <v>68</v>
      </c>
      <c r="AD3990" t="s">
        <v>11856</v>
      </c>
      <c r="AE3990"/>
      <c r="AF3990" s="2" t="s">
        <v>11854</v>
      </c>
    </row>
    <row r="3991" spans="2:32" ht="18">
      <c r="B3991" t="s">
        <v>11857</v>
      </c>
      <c r="C3991" t="s">
        <v>11858</v>
      </c>
      <c r="D3991" s="2">
        <v>0</v>
      </c>
      <c r="E3991" s="2">
        <v>140000</v>
      </c>
      <c r="F3991" s="21">
        <v>140000</v>
      </c>
      <c r="G3991" s="21">
        <v>140000</v>
      </c>
      <c r="H3991">
        <v>1</v>
      </c>
      <c r="I3991" t="s">
        <v>68</v>
      </c>
      <c r="J3991">
        <v>10</v>
      </c>
      <c r="K3991" t="s">
        <v>68</v>
      </c>
      <c r="L3991">
        <v>102</v>
      </c>
      <c r="M3991" t="s">
        <v>77</v>
      </c>
      <c r="N3991">
        <v>10201</v>
      </c>
      <c r="O3991" t="s">
        <v>77</v>
      </c>
      <c r="P3991">
        <v>102010001</v>
      </c>
      <c r="Q3991" t="s">
        <v>29</v>
      </c>
      <c r="R3991">
        <v>999999</v>
      </c>
      <c r="S3991" t="s">
        <v>24</v>
      </c>
      <c r="T3991">
        <v>9999999</v>
      </c>
      <c r="U3991" t="s">
        <v>24</v>
      </c>
      <c r="V3991">
        <v>300</v>
      </c>
      <c r="W3991" t="s">
        <v>25</v>
      </c>
      <c r="X3991" t="s">
        <v>56</v>
      </c>
      <c r="Y3991" t="s">
        <v>65</v>
      </c>
      <c r="Z3991">
        <v>1</v>
      </c>
      <c r="AA3991" t="s">
        <v>61</v>
      </c>
      <c r="AB3991">
        <v>10</v>
      </c>
      <c r="AC3991" t="s">
        <v>68</v>
      </c>
      <c r="AD3991" t="s">
        <v>11859</v>
      </c>
      <c r="AE3991"/>
      <c r="AF3991" s="2" t="s">
        <v>11857</v>
      </c>
    </row>
    <row r="3992" spans="2:32" ht="18">
      <c r="B3992" t="s">
        <v>11860</v>
      </c>
      <c r="C3992" t="s">
        <v>11861</v>
      </c>
      <c r="D3992" s="2">
        <v>0</v>
      </c>
      <c r="E3992" s="2">
        <v>120000</v>
      </c>
      <c r="F3992" s="21">
        <v>120000</v>
      </c>
      <c r="G3992" s="21">
        <v>120000</v>
      </c>
      <c r="H3992">
        <v>1</v>
      </c>
      <c r="I3992" t="s">
        <v>68</v>
      </c>
      <c r="J3992">
        <v>10</v>
      </c>
      <c r="K3992" t="s">
        <v>68</v>
      </c>
      <c r="L3992">
        <v>102</v>
      </c>
      <c r="M3992" t="s">
        <v>77</v>
      </c>
      <c r="N3992">
        <v>10201</v>
      </c>
      <c r="O3992" t="s">
        <v>77</v>
      </c>
      <c r="P3992">
        <v>102010001</v>
      </c>
      <c r="Q3992" t="s">
        <v>29</v>
      </c>
      <c r="R3992">
        <v>999999</v>
      </c>
      <c r="S3992" t="s">
        <v>24</v>
      </c>
      <c r="T3992">
        <v>9999999</v>
      </c>
      <c r="U3992" t="s">
        <v>24</v>
      </c>
      <c r="V3992">
        <v>300</v>
      </c>
      <c r="W3992" t="s">
        <v>25</v>
      </c>
      <c r="X3992" t="s">
        <v>56</v>
      </c>
      <c r="Y3992" t="s">
        <v>65</v>
      </c>
      <c r="Z3992">
        <v>1</v>
      </c>
      <c r="AA3992" t="s">
        <v>61</v>
      </c>
      <c r="AB3992">
        <v>10</v>
      </c>
      <c r="AC3992" t="s">
        <v>68</v>
      </c>
      <c r="AD3992" t="s">
        <v>11862</v>
      </c>
      <c r="AE3992"/>
      <c r="AF3992" s="2" t="s">
        <v>11860</v>
      </c>
    </row>
    <row r="3993" spans="2:32" ht="18">
      <c r="B3993" t="s">
        <v>11863</v>
      </c>
      <c r="C3993" t="s">
        <v>11864</v>
      </c>
      <c r="D3993" s="2">
        <v>0</v>
      </c>
      <c r="E3993" s="2">
        <v>228000</v>
      </c>
      <c r="F3993" s="21">
        <v>228000</v>
      </c>
      <c r="G3993" s="21">
        <v>228000</v>
      </c>
      <c r="H3993">
        <v>1</v>
      </c>
      <c r="I3993" t="s">
        <v>68</v>
      </c>
      <c r="J3993">
        <v>10</v>
      </c>
      <c r="K3993" t="s">
        <v>68</v>
      </c>
      <c r="L3993">
        <v>102</v>
      </c>
      <c r="M3993" t="s">
        <v>77</v>
      </c>
      <c r="N3993">
        <v>10201</v>
      </c>
      <c r="O3993" t="s">
        <v>77</v>
      </c>
      <c r="P3993">
        <v>102010001</v>
      </c>
      <c r="Q3993" t="s">
        <v>29</v>
      </c>
      <c r="R3993">
        <v>999999</v>
      </c>
      <c r="S3993" t="s">
        <v>24</v>
      </c>
      <c r="T3993">
        <v>9999999</v>
      </c>
      <c r="U3993" t="s">
        <v>24</v>
      </c>
      <c r="V3993">
        <v>300</v>
      </c>
      <c r="W3993" t="s">
        <v>25</v>
      </c>
      <c r="X3993" t="s">
        <v>56</v>
      </c>
      <c r="Y3993" t="s">
        <v>65</v>
      </c>
      <c r="Z3993">
        <v>1</v>
      </c>
      <c r="AA3993" t="s">
        <v>61</v>
      </c>
      <c r="AB3993">
        <v>10</v>
      </c>
      <c r="AC3993" t="s">
        <v>68</v>
      </c>
      <c r="AD3993" t="s">
        <v>11865</v>
      </c>
      <c r="AE3993"/>
      <c r="AF3993" s="2" t="s">
        <v>11863</v>
      </c>
    </row>
    <row r="3994" spans="2:32" ht="18">
      <c r="B3994" t="s">
        <v>11866</v>
      </c>
      <c r="C3994" t="s">
        <v>11867</v>
      </c>
      <c r="D3994" s="2">
        <v>0</v>
      </c>
      <c r="E3994" s="2">
        <v>195000</v>
      </c>
      <c r="F3994" s="21">
        <v>195000</v>
      </c>
      <c r="G3994" s="21">
        <v>195000</v>
      </c>
      <c r="H3994">
        <v>1</v>
      </c>
      <c r="I3994" t="s">
        <v>68</v>
      </c>
      <c r="J3994">
        <v>10</v>
      </c>
      <c r="K3994" t="s">
        <v>68</v>
      </c>
      <c r="L3994">
        <v>102</v>
      </c>
      <c r="M3994" t="s">
        <v>77</v>
      </c>
      <c r="N3994">
        <v>10201</v>
      </c>
      <c r="O3994" t="s">
        <v>77</v>
      </c>
      <c r="P3994">
        <v>102010001</v>
      </c>
      <c r="Q3994" t="s">
        <v>29</v>
      </c>
      <c r="R3994">
        <v>999999</v>
      </c>
      <c r="S3994" t="s">
        <v>24</v>
      </c>
      <c r="T3994">
        <v>9999999</v>
      </c>
      <c r="U3994" t="s">
        <v>24</v>
      </c>
      <c r="V3994">
        <v>300</v>
      </c>
      <c r="W3994" t="s">
        <v>25</v>
      </c>
      <c r="X3994" t="s">
        <v>56</v>
      </c>
      <c r="Y3994" t="s">
        <v>65</v>
      </c>
      <c r="Z3994">
        <v>1</v>
      </c>
      <c r="AA3994" t="s">
        <v>61</v>
      </c>
      <c r="AB3994">
        <v>10</v>
      </c>
      <c r="AC3994" t="s">
        <v>68</v>
      </c>
      <c r="AD3994" t="s">
        <v>11868</v>
      </c>
      <c r="AE3994"/>
      <c r="AF3994" s="2" t="s">
        <v>11866</v>
      </c>
    </row>
    <row r="3995" spans="2:32" ht="18">
      <c r="B3995" t="s">
        <v>11869</v>
      </c>
      <c r="C3995" t="s">
        <v>11870</v>
      </c>
      <c r="D3995" s="2">
        <v>0</v>
      </c>
      <c r="E3995" s="2">
        <v>315000</v>
      </c>
      <c r="F3995" s="21">
        <v>315000</v>
      </c>
      <c r="G3995" s="21">
        <v>315000</v>
      </c>
      <c r="H3995">
        <v>1</v>
      </c>
      <c r="I3995" t="s">
        <v>68</v>
      </c>
      <c r="J3995">
        <v>10</v>
      </c>
      <c r="K3995" t="s">
        <v>68</v>
      </c>
      <c r="L3995">
        <v>102</v>
      </c>
      <c r="M3995" t="s">
        <v>77</v>
      </c>
      <c r="N3995">
        <v>10201</v>
      </c>
      <c r="O3995" t="s">
        <v>77</v>
      </c>
      <c r="P3995">
        <v>102010001</v>
      </c>
      <c r="Q3995" t="s">
        <v>29</v>
      </c>
      <c r="R3995">
        <v>999999</v>
      </c>
      <c r="S3995" t="s">
        <v>24</v>
      </c>
      <c r="T3995">
        <v>9999999</v>
      </c>
      <c r="U3995" t="s">
        <v>24</v>
      </c>
      <c r="V3995">
        <v>300</v>
      </c>
      <c r="W3995" t="s">
        <v>25</v>
      </c>
      <c r="X3995" t="s">
        <v>56</v>
      </c>
      <c r="Y3995" t="s">
        <v>65</v>
      </c>
      <c r="Z3995">
        <v>1</v>
      </c>
      <c r="AA3995" t="s">
        <v>61</v>
      </c>
      <c r="AB3995">
        <v>10</v>
      </c>
      <c r="AC3995" t="s">
        <v>68</v>
      </c>
      <c r="AD3995" t="s">
        <v>11871</v>
      </c>
      <c r="AE3995"/>
      <c r="AF3995" s="2" t="s">
        <v>11869</v>
      </c>
    </row>
    <row r="3996" spans="2:32" ht="18">
      <c r="B3996" t="s">
        <v>11872</v>
      </c>
      <c r="C3996" t="s">
        <v>11873</v>
      </c>
      <c r="D3996" s="2">
        <v>0</v>
      </c>
      <c r="E3996" s="2">
        <v>270000</v>
      </c>
      <c r="F3996" s="21">
        <v>270000</v>
      </c>
      <c r="G3996" s="21">
        <v>270000</v>
      </c>
      <c r="H3996">
        <v>1</v>
      </c>
      <c r="I3996" t="s">
        <v>68</v>
      </c>
      <c r="J3996">
        <v>10</v>
      </c>
      <c r="K3996" t="s">
        <v>68</v>
      </c>
      <c r="L3996">
        <v>102</v>
      </c>
      <c r="M3996" t="s">
        <v>77</v>
      </c>
      <c r="N3996">
        <v>10201</v>
      </c>
      <c r="O3996" t="s">
        <v>77</v>
      </c>
      <c r="P3996">
        <v>102010001</v>
      </c>
      <c r="Q3996" t="s">
        <v>29</v>
      </c>
      <c r="R3996">
        <v>999999</v>
      </c>
      <c r="S3996" t="s">
        <v>24</v>
      </c>
      <c r="T3996">
        <v>9999999</v>
      </c>
      <c r="U3996" t="s">
        <v>24</v>
      </c>
      <c r="V3996">
        <v>300</v>
      </c>
      <c r="W3996" t="s">
        <v>25</v>
      </c>
      <c r="X3996" t="s">
        <v>56</v>
      </c>
      <c r="Y3996" t="s">
        <v>65</v>
      </c>
      <c r="Z3996">
        <v>1</v>
      </c>
      <c r="AA3996" t="s">
        <v>61</v>
      </c>
      <c r="AB3996">
        <v>10</v>
      </c>
      <c r="AC3996" t="s">
        <v>68</v>
      </c>
      <c r="AD3996" t="s">
        <v>11874</v>
      </c>
      <c r="AE3996"/>
      <c r="AF3996" s="2" t="s">
        <v>11872</v>
      </c>
    </row>
    <row r="3997" spans="2:32" ht="18">
      <c r="B3997" t="s">
        <v>11875</v>
      </c>
      <c r="C3997" t="s">
        <v>11876</v>
      </c>
      <c r="D3997" s="2">
        <v>0</v>
      </c>
      <c r="E3997" s="2">
        <v>392000</v>
      </c>
      <c r="F3997" s="21">
        <v>392000</v>
      </c>
      <c r="G3997" s="21">
        <v>392000</v>
      </c>
      <c r="H3997">
        <v>1</v>
      </c>
      <c r="I3997" t="s">
        <v>68</v>
      </c>
      <c r="J3997">
        <v>10</v>
      </c>
      <c r="K3997" t="s">
        <v>68</v>
      </c>
      <c r="L3997">
        <v>102</v>
      </c>
      <c r="M3997" t="s">
        <v>77</v>
      </c>
      <c r="N3997">
        <v>10201</v>
      </c>
      <c r="O3997" t="s">
        <v>77</v>
      </c>
      <c r="P3997">
        <v>102010001</v>
      </c>
      <c r="Q3997" t="s">
        <v>29</v>
      </c>
      <c r="R3997">
        <v>999999</v>
      </c>
      <c r="S3997" t="s">
        <v>24</v>
      </c>
      <c r="T3997">
        <v>9999999</v>
      </c>
      <c r="U3997" t="s">
        <v>24</v>
      </c>
      <c r="V3997">
        <v>300</v>
      </c>
      <c r="W3997" t="s">
        <v>25</v>
      </c>
      <c r="X3997" t="s">
        <v>56</v>
      </c>
      <c r="Y3997" t="s">
        <v>65</v>
      </c>
      <c r="Z3997">
        <v>1</v>
      </c>
      <c r="AA3997" t="s">
        <v>61</v>
      </c>
      <c r="AB3997">
        <v>10</v>
      </c>
      <c r="AC3997" t="s">
        <v>68</v>
      </c>
      <c r="AD3997" t="s">
        <v>11877</v>
      </c>
      <c r="AE3997"/>
      <c r="AF3997" s="2" t="s">
        <v>11875</v>
      </c>
    </row>
    <row r="3998" spans="2:32" ht="18">
      <c r="B3998" t="s">
        <v>11878</v>
      </c>
      <c r="C3998" t="s">
        <v>11879</v>
      </c>
      <c r="D3998" s="2">
        <v>0</v>
      </c>
      <c r="E3998" s="2">
        <v>336000</v>
      </c>
      <c r="F3998" s="21">
        <v>336000</v>
      </c>
      <c r="G3998" s="21">
        <v>336000</v>
      </c>
      <c r="H3998">
        <v>1</v>
      </c>
      <c r="I3998" t="s">
        <v>68</v>
      </c>
      <c r="J3998">
        <v>10</v>
      </c>
      <c r="K3998" t="s">
        <v>68</v>
      </c>
      <c r="L3998">
        <v>102</v>
      </c>
      <c r="M3998" t="s">
        <v>77</v>
      </c>
      <c r="N3998">
        <v>10201</v>
      </c>
      <c r="O3998" t="s">
        <v>77</v>
      </c>
      <c r="P3998">
        <v>102010001</v>
      </c>
      <c r="Q3998" t="s">
        <v>29</v>
      </c>
      <c r="R3998">
        <v>999999</v>
      </c>
      <c r="S3998" t="s">
        <v>24</v>
      </c>
      <c r="T3998">
        <v>9999999</v>
      </c>
      <c r="U3998" t="s">
        <v>24</v>
      </c>
      <c r="V3998">
        <v>300</v>
      </c>
      <c r="W3998" t="s">
        <v>25</v>
      </c>
      <c r="X3998" t="s">
        <v>56</v>
      </c>
      <c r="Y3998" t="s">
        <v>65</v>
      </c>
      <c r="Z3998">
        <v>1</v>
      </c>
      <c r="AA3998" t="s">
        <v>61</v>
      </c>
      <c r="AB3998">
        <v>10</v>
      </c>
      <c r="AC3998" t="s">
        <v>68</v>
      </c>
      <c r="AD3998" t="s">
        <v>11880</v>
      </c>
      <c r="AE3998"/>
      <c r="AF3998" s="2" t="s">
        <v>11878</v>
      </c>
    </row>
    <row r="3999" spans="2:32" ht="18">
      <c r="B3999" t="s">
        <v>11881</v>
      </c>
      <c r="C3999" t="s">
        <v>11882</v>
      </c>
      <c r="D3999" s="2">
        <v>0</v>
      </c>
      <c r="E3999" s="2">
        <v>90000</v>
      </c>
      <c r="F3999" s="21">
        <v>90000</v>
      </c>
      <c r="G3999" s="21">
        <v>90000</v>
      </c>
      <c r="H3999">
        <v>1</v>
      </c>
      <c r="I3999" t="s">
        <v>68</v>
      </c>
      <c r="J3999">
        <v>10</v>
      </c>
      <c r="K3999" t="s">
        <v>68</v>
      </c>
      <c r="L3999">
        <v>102</v>
      </c>
      <c r="M3999" t="s">
        <v>77</v>
      </c>
      <c r="N3999">
        <v>10201</v>
      </c>
      <c r="O3999" t="s">
        <v>77</v>
      </c>
      <c r="P3999">
        <v>102010001</v>
      </c>
      <c r="Q3999" t="s">
        <v>29</v>
      </c>
      <c r="R3999">
        <v>999999</v>
      </c>
      <c r="S3999" t="s">
        <v>24</v>
      </c>
      <c r="T3999">
        <v>9999999</v>
      </c>
      <c r="U3999" t="s">
        <v>24</v>
      </c>
      <c r="V3999">
        <v>300</v>
      </c>
      <c r="W3999" t="s">
        <v>25</v>
      </c>
      <c r="X3999" t="s">
        <v>56</v>
      </c>
      <c r="Y3999" t="s">
        <v>65</v>
      </c>
      <c r="Z3999">
        <v>1</v>
      </c>
      <c r="AA3999" t="s">
        <v>61</v>
      </c>
      <c r="AB3999">
        <v>10</v>
      </c>
      <c r="AC3999" t="s">
        <v>68</v>
      </c>
      <c r="AD3999" t="s">
        <v>11883</v>
      </c>
      <c r="AE3999"/>
      <c r="AF3999" s="2" t="s">
        <v>11881</v>
      </c>
    </row>
    <row r="4000" spans="2:32" ht="18">
      <c r="B4000" t="s">
        <v>11884</v>
      </c>
      <c r="C4000" t="s">
        <v>11885</v>
      </c>
      <c r="D4000" s="2">
        <v>0</v>
      </c>
      <c r="E4000" s="2">
        <v>72000</v>
      </c>
      <c r="F4000" s="21">
        <v>72000</v>
      </c>
      <c r="G4000" s="21">
        <v>72000</v>
      </c>
      <c r="H4000">
        <v>1</v>
      </c>
      <c r="I4000" t="s">
        <v>68</v>
      </c>
      <c r="J4000">
        <v>10</v>
      </c>
      <c r="K4000" t="s">
        <v>68</v>
      </c>
      <c r="L4000">
        <v>102</v>
      </c>
      <c r="M4000" t="s">
        <v>77</v>
      </c>
      <c r="N4000">
        <v>10201</v>
      </c>
      <c r="O4000" t="s">
        <v>77</v>
      </c>
      <c r="P4000">
        <v>102010001</v>
      </c>
      <c r="Q4000" t="s">
        <v>29</v>
      </c>
      <c r="R4000">
        <v>999999</v>
      </c>
      <c r="S4000" t="s">
        <v>24</v>
      </c>
      <c r="T4000">
        <v>9999999</v>
      </c>
      <c r="U4000" t="s">
        <v>24</v>
      </c>
      <c r="V4000">
        <v>300</v>
      </c>
      <c r="W4000" t="s">
        <v>25</v>
      </c>
      <c r="X4000" t="s">
        <v>56</v>
      </c>
      <c r="Y4000" t="s">
        <v>65</v>
      </c>
      <c r="Z4000">
        <v>1</v>
      </c>
      <c r="AA4000" t="s">
        <v>61</v>
      </c>
      <c r="AB4000">
        <v>10</v>
      </c>
      <c r="AC4000" t="s">
        <v>68</v>
      </c>
      <c r="AD4000" t="s">
        <v>11886</v>
      </c>
      <c r="AE4000"/>
      <c r="AF4000" s="2" t="s">
        <v>11884</v>
      </c>
    </row>
    <row r="4001" spans="2:32" ht="18">
      <c r="B4001" t="s">
        <v>11887</v>
      </c>
      <c r="C4001" t="s">
        <v>11888</v>
      </c>
      <c r="D4001" s="2">
        <v>0</v>
      </c>
      <c r="E4001" s="2">
        <v>135000</v>
      </c>
      <c r="F4001" s="21">
        <v>135000</v>
      </c>
      <c r="G4001" s="21">
        <v>135000</v>
      </c>
      <c r="H4001">
        <v>1</v>
      </c>
      <c r="I4001" t="s">
        <v>68</v>
      </c>
      <c r="J4001">
        <v>10</v>
      </c>
      <c r="K4001" t="s">
        <v>68</v>
      </c>
      <c r="L4001">
        <v>102</v>
      </c>
      <c r="M4001" t="s">
        <v>77</v>
      </c>
      <c r="N4001">
        <v>10201</v>
      </c>
      <c r="O4001" t="s">
        <v>77</v>
      </c>
      <c r="P4001">
        <v>102010001</v>
      </c>
      <c r="Q4001" t="s">
        <v>29</v>
      </c>
      <c r="R4001">
        <v>999999</v>
      </c>
      <c r="S4001" t="s">
        <v>24</v>
      </c>
      <c r="T4001">
        <v>9999999</v>
      </c>
      <c r="U4001" t="s">
        <v>24</v>
      </c>
      <c r="V4001">
        <v>300</v>
      </c>
      <c r="W4001" t="s">
        <v>25</v>
      </c>
      <c r="X4001" t="s">
        <v>56</v>
      </c>
      <c r="Y4001" t="s">
        <v>65</v>
      </c>
      <c r="Z4001">
        <v>1</v>
      </c>
      <c r="AA4001" t="s">
        <v>61</v>
      </c>
      <c r="AB4001">
        <v>10</v>
      </c>
      <c r="AC4001" t="s">
        <v>68</v>
      </c>
      <c r="AD4001" t="s">
        <v>11889</v>
      </c>
      <c r="AE4001"/>
      <c r="AF4001" s="2" t="s">
        <v>11887</v>
      </c>
    </row>
    <row r="4002" spans="2:32" ht="18">
      <c r="B4002" t="s">
        <v>11890</v>
      </c>
      <c r="C4002" t="s">
        <v>11891</v>
      </c>
      <c r="D4002" s="2">
        <v>0</v>
      </c>
      <c r="E4002" s="2">
        <v>108000</v>
      </c>
      <c r="F4002" s="21">
        <v>108000</v>
      </c>
      <c r="G4002" s="21">
        <v>108000</v>
      </c>
      <c r="H4002">
        <v>1</v>
      </c>
      <c r="I4002" t="s">
        <v>68</v>
      </c>
      <c r="J4002">
        <v>10</v>
      </c>
      <c r="K4002" t="s">
        <v>68</v>
      </c>
      <c r="L4002">
        <v>102</v>
      </c>
      <c r="M4002" t="s">
        <v>77</v>
      </c>
      <c r="N4002">
        <v>10201</v>
      </c>
      <c r="O4002" t="s">
        <v>77</v>
      </c>
      <c r="P4002">
        <v>102010001</v>
      </c>
      <c r="Q4002" t="s">
        <v>29</v>
      </c>
      <c r="R4002">
        <v>999999</v>
      </c>
      <c r="S4002" t="s">
        <v>24</v>
      </c>
      <c r="T4002">
        <v>9999999</v>
      </c>
      <c r="U4002" t="s">
        <v>24</v>
      </c>
      <c r="V4002">
        <v>300</v>
      </c>
      <c r="W4002" t="s">
        <v>25</v>
      </c>
      <c r="X4002" t="s">
        <v>56</v>
      </c>
      <c r="Y4002" t="s">
        <v>65</v>
      </c>
      <c r="Z4002">
        <v>1</v>
      </c>
      <c r="AA4002" t="s">
        <v>61</v>
      </c>
      <c r="AB4002">
        <v>10</v>
      </c>
      <c r="AC4002" t="s">
        <v>68</v>
      </c>
      <c r="AD4002" t="s">
        <v>11892</v>
      </c>
      <c r="AE4002"/>
      <c r="AF4002" s="2" t="s">
        <v>11890</v>
      </c>
    </row>
    <row r="4003" spans="2:32" ht="18">
      <c r="B4003" t="s">
        <v>11893</v>
      </c>
      <c r="C4003" t="s">
        <v>11894</v>
      </c>
      <c r="D4003" s="2">
        <v>0</v>
      </c>
      <c r="E4003" s="2">
        <v>202500</v>
      </c>
      <c r="F4003" s="21">
        <v>202500</v>
      </c>
      <c r="G4003" s="21">
        <v>202500</v>
      </c>
      <c r="H4003">
        <v>1</v>
      </c>
      <c r="I4003" t="s">
        <v>68</v>
      </c>
      <c r="J4003">
        <v>10</v>
      </c>
      <c r="K4003" t="s">
        <v>68</v>
      </c>
      <c r="L4003">
        <v>102</v>
      </c>
      <c r="M4003" t="s">
        <v>77</v>
      </c>
      <c r="N4003">
        <v>10201</v>
      </c>
      <c r="O4003" t="s">
        <v>77</v>
      </c>
      <c r="P4003">
        <v>102010001</v>
      </c>
      <c r="Q4003" t="s">
        <v>29</v>
      </c>
      <c r="R4003">
        <v>999999</v>
      </c>
      <c r="S4003" t="s">
        <v>24</v>
      </c>
      <c r="T4003">
        <v>9999999</v>
      </c>
      <c r="U4003" t="s">
        <v>24</v>
      </c>
      <c r="V4003">
        <v>300</v>
      </c>
      <c r="W4003" t="s">
        <v>25</v>
      </c>
      <c r="X4003" t="s">
        <v>56</v>
      </c>
      <c r="Y4003" t="s">
        <v>65</v>
      </c>
      <c r="Z4003">
        <v>1</v>
      </c>
      <c r="AA4003" t="s">
        <v>61</v>
      </c>
      <c r="AB4003">
        <v>10</v>
      </c>
      <c r="AC4003" t="s">
        <v>68</v>
      </c>
      <c r="AD4003" t="s">
        <v>11895</v>
      </c>
      <c r="AE4003"/>
      <c r="AF4003" s="2" t="s">
        <v>11893</v>
      </c>
    </row>
    <row r="4004" spans="2:32" ht="18">
      <c r="B4004" t="s">
        <v>11896</v>
      </c>
      <c r="C4004" t="s">
        <v>11897</v>
      </c>
      <c r="D4004" s="2">
        <v>0</v>
      </c>
      <c r="E4004" s="2">
        <v>162000</v>
      </c>
      <c r="F4004" s="21">
        <v>162000</v>
      </c>
      <c r="G4004" s="21">
        <v>162000</v>
      </c>
      <c r="H4004">
        <v>1</v>
      </c>
      <c r="I4004" t="s">
        <v>68</v>
      </c>
      <c r="J4004">
        <v>10</v>
      </c>
      <c r="K4004" t="s">
        <v>68</v>
      </c>
      <c r="L4004">
        <v>102</v>
      </c>
      <c r="M4004" t="s">
        <v>77</v>
      </c>
      <c r="N4004">
        <v>10201</v>
      </c>
      <c r="O4004" t="s">
        <v>77</v>
      </c>
      <c r="P4004">
        <v>102010001</v>
      </c>
      <c r="Q4004" t="s">
        <v>29</v>
      </c>
      <c r="R4004">
        <v>999999</v>
      </c>
      <c r="S4004" t="s">
        <v>24</v>
      </c>
      <c r="T4004">
        <v>9999999</v>
      </c>
      <c r="U4004" t="s">
        <v>24</v>
      </c>
      <c r="V4004">
        <v>300</v>
      </c>
      <c r="W4004" t="s">
        <v>25</v>
      </c>
      <c r="X4004" t="s">
        <v>56</v>
      </c>
      <c r="Y4004" t="s">
        <v>65</v>
      </c>
      <c r="Z4004">
        <v>1</v>
      </c>
      <c r="AA4004" t="s">
        <v>61</v>
      </c>
      <c r="AB4004">
        <v>10</v>
      </c>
      <c r="AC4004" t="s">
        <v>68</v>
      </c>
      <c r="AD4004" t="s">
        <v>11898</v>
      </c>
      <c r="AE4004"/>
      <c r="AF4004" s="2" t="s">
        <v>11896</v>
      </c>
    </row>
    <row r="4005" spans="2:32" ht="18">
      <c r="B4005" t="s">
        <v>11899</v>
      </c>
      <c r="C4005" t="s">
        <v>11900</v>
      </c>
      <c r="D4005" s="2">
        <v>0</v>
      </c>
      <c r="E4005" s="2">
        <v>252000</v>
      </c>
      <c r="F4005" s="21">
        <v>252000</v>
      </c>
      <c r="G4005" s="21">
        <v>252000</v>
      </c>
      <c r="H4005">
        <v>1</v>
      </c>
      <c r="I4005" t="s">
        <v>68</v>
      </c>
      <c r="J4005">
        <v>10</v>
      </c>
      <c r="K4005" t="s">
        <v>68</v>
      </c>
      <c r="L4005">
        <v>102</v>
      </c>
      <c r="M4005" t="s">
        <v>77</v>
      </c>
      <c r="N4005">
        <v>10201</v>
      </c>
      <c r="O4005" t="s">
        <v>77</v>
      </c>
      <c r="P4005">
        <v>102010001</v>
      </c>
      <c r="Q4005" t="s">
        <v>29</v>
      </c>
      <c r="R4005">
        <v>999999</v>
      </c>
      <c r="S4005" t="s">
        <v>24</v>
      </c>
      <c r="T4005">
        <v>9999999</v>
      </c>
      <c r="U4005" t="s">
        <v>24</v>
      </c>
      <c r="V4005">
        <v>300</v>
      </c>
      <c r="W4005" t="s">
        <v>25</v>
      </c>
      <c r="X4005" t="s">
        <v>56</v>
      </c>
      <c r="Y4005" t="s">
        <v>65</v>
      </c>
      <c r="Z4005">
        <v>1</v>
      </c>
      <c r="AA4005" t="s">
        <v>61</v>
      </c>
      <c r="AB4005">
        <v>10</v>
      </c>
      <c r="AC4005" t="s">
        <v>68</v>
      </c>
      <c r="AD4005" t="s">
        <v>11901</v>
      </c>
      <c r="AE4005"/>
      <c r="AF4005" s="2" t="s">
        <v>11899</v>
      </c>
    </row>
    <row r="4006" spans="2:32" ht="18">
      <c r="B4006" t="s">
        <v>11902</v>
      </c>
      <c r="C4006" t="s">
        <v>11903</v>
      </c>
      <c r="D4006" s="2">
        <v>0</v>
      </c>
      <c r="E4006" s="2">
        <v>195000</v>
      </c>
      <c r="F4006" s="21">
        <v>195000</v>
      </c>
      <c r="G4006" s="21">
        <v>195000</v>
      </c>
      <c r="H4006">
        <v>1</v>
      </c>
      <c r="I4006" t="s">
        <v>68</v>
      </c>
      <c r="J4006">
        <v>10</v>
      </c>
      <c r="K4006" t="s">
        <v>68</v>
      </c>
      <c r="L4006">
        <v>102</v>
      </c>
      <c r="M4006" t="s">
        <v>77</v>
      </c>
      <c r="N4006">
        <v>10201</v>
      </c>
      <c r="O4006" t="s">
        <v>77</v>
      </c>
      <c r="P4006">
        <v>102010001</v>
      </c>
      <c r="Q4006" t="s">
        <v>29</v>
      </c>
      <c r="R4006">
        <v>999999</v>
      </c>
      <c r="S4006" t="s">
        <v>24</v>
      </c>
      <c r="T4006">
        <v>9999999</v>
      </c>
      <c r="U4006" t="s">
        <v>24</v>
      </c>
      <c r="V4006">
        <v>300</v>
      </c>
      <c r="W4006" t="s">
        <v>25</v>
      </c>
      <c r="X4006" t="s">
        <v>56</v>
      </c>
      <c r="Y4006" t="s">
        <v>65</v>
      </c>
      <c r="Z4006">
        <v>1</v>
      </c>
      <c r="AA4006" t="s">
        <v>61</v>
      </c>
      <c r="AB4006">
        <v>10</v>
      </c>
      <c r="AC4006" t="s">
        <v>68</v>
      </c>
      <c r="AD4006" t="s">
        <v>11904</v>
      </c>
      <c r="AE4006"/>
      <c r="AF4006" s="2" t="s">
        <v>11902</v>
      </c>
    </row>
    <row r="4007" spans="2:32" ht="18">
      <c r="B4007" t="s">
        <v>11905</v>
      </c>
      <c r="C4007" t="s">
        <v>11906</v>
      </c>
      <c r="D4007" s="2">
        <v>0</v>
      </c>
      <c r="E4007" s="2">
        <v>90000</v>
      </c>
      <c r="F4007" s="21">
        <v>90000</v>
      </c>
      <c r="G4007" s="21">
        <v>90000</v>
      </c>
      <c r="H4007">
        <v>1</v>
      </c>
      <c r="I4007" t="s">
        <v>68</v>
      </c>
      <c r="J4007">
        <v>10</v>
      </c>
      <c r="K4007" t="s">
        <v>68</v>
      </c>
      <c r="L4007">
        <v>102</v>
      </c>
      <c r="M4007" t="s">
        <v>77</v>
      </c>
      <c r="N4007">
        <v>10201</v>
      </c>
      <c r="O4007" t="s">
        <v>77</v>
      </c>
      <c r="P4007">
        <v>102010001</v>
      </c>
      <c r="Q4007" t="s">
        <v>29</v>
      </c>
      <c r="R4007">
        <v>999999</v>
      </c>
      <c r="S4007" t="s">
        <v>24</v>
      </c>
      <c r="T4007">
        <v>9999999</v>
      </c>
      <c r="U4007" t="s">
        <v>24</v>
      </c>
      <c r="V4007">
        <v>300</v>
      </c>
      <c r="W4007" t="s">
        <v>25</v>
      </c>
      <c r="X4007" t="s">
        <v>56</v>
      </c>
      <c r="Y4007" t="s">
        <v>65</v>
      </c>
      <c r="Z4007">
        <v>1</v>
      </c>
      <c r="AA4007" t="s">
        <v>61</v>
      </c>
      <c r="AB4007">
        <v>10</v>
      </c>
      <c r="AC4007" t="s">
        <v>68</v>
      </c>
      <c r="AD4007" t="s">
        <v>11907</v>
      </c>
      <c r="AE4007"/>
      <c r="AF4007" s="2" t="s">
        <v>11905</v>
      </c>
    </row>
    <row r="4008" spans="2:32" ht="18">
      <c r="B4008" t="s">
        <v>11908</v>
      </c>
      <c r="C4008" t="s">
        <v>11909</v>
      </c>
      <c r="D4008" s="2">
        <v>0</v>
      </c>
      <c r="E4008" s="2">
        <v>72000</v>
      </c>
      <c r="F4008" s="21">
        <v>72000</v>
      </c>
      <c r="G4008" s="21">
        <v>72000</v>
      </c>
      <c r="H4008">
        <v>1</v>
      </c>
      <c r="I4008" t="s">
        <v>68</v>
      </c>
      <c r="J4008">
        <v>10</v>
      </c>
      <c r="K4008" t="s">
        <v>68</v>
      </c>
      <c r="L4008">
        <v>102</v>
      </c>
      <c r="M4008" t="s">
        <v>77</v>
      </c>
      <c r="N4008">
        <v>10201</v>
      </c>
      <c r="O4008" t="s">
        <v>77</v>
      </c>
      <c r="P4008">
        <v>102010001</v>
      </c>
      <c r="Q4008" t="s">
        <v>29</v>
      </c>
      <c r="R4008">
        <v>999999</v>
      </c>
      <c r="S4008" t="s">
        <v>24</v>
      </c>
      <c r="T4008">
        <v>9999999</v>
      </c>
      <c r="U4008" t="s">
        <v>24</v>
      </c>
      <c r="V4008">
        <v>300</v>
      </c>
      <c r="W4008" t="s">
        <v>25</v>
      </c>
      <c r="X4008" t="s">
        <v>56</v>
      </c>
      <c r="Y4008" t="s">
        <v>65</v>
      </c>
      <c r="Z4008">
        <v>1</v>
      </c>
      <c r="AA4008" t="s">
        <v>61</v>
      </c>
      <c r="AB4008">
        <v>10</v>
      </c>
      <c r="AC4008" t="s">
        <v>68</v>
      </c>
      <c r="AD4008" t="s">
        <v>11910</v>
      </c>
      <c r="AE4008"/>
      <c r="AF4008" s="2" t="s">
        <v>11908</v>
      </c>
    </row>
    <row r="4009" spans="2:32" ht="18">
      <c r="B4009" t="s">
        <v>11911</v>
      </c>
      <c r="C4009" t="s">
        <v>11912</v>
      </c>
      <c r="D4009" s="2">
        <v>0</v>
      </c>
      <c r="E4009" s="2">
        <v>135000</v>
      </c>
      <c r="F4009" s="21">
        <v>135000</v>
      </c>
      <c r="G4009" s="21">
        <v>135000</v>
      </c>
      <c r="H4009">
        <v>1</v>
      </c>
      <c r="I4009" t="s">
        <v>68</v>
      </c>
      <c r="J4009">
        <v>10</v>
      </c>
      <c r="K4009" t="s">
        <v>68</v>
      </c>
      <c r="L4009">
        <v>102</v>
      </c>
      <c r="M4009" t="s">
        <v>77</v>
      </c>
      <c r="N4009">
        <v>10201</v>
      </c>
      <c r="O4009" t="s">
        <v>77</v>
      </c>
      <c r="P4009">
        <v>102010001</v>
      </c>
      <c r="Q4009" t="s">
        <v>29</v>
      </c>
      <c r="R4009">
        <v>999999</v>
      </c>
      <c r="S4009" t="s">
        <v>24</v>
      </c>
      <c r="T4009">
        <v>9999999</v>
      </c>
      <c r="U4009" t="s">
        <v>24</v>
      </c>
      <c r="V4009">
        <v>300</v>
      </c>
      <c r="W4009" t="s">
        <v>25</v>
      </c>
      <c r="X4009" t="s">
        <v>56</v>
      </c>
      <c r="Y4009" t="s">
        <v>65</v>
      </c>
      <c r="Z4009">
        <v>1</v>
      </c>
      <c r="AA4009" t="s">
        <v>61</v>
      </c>
      <c r="AB4009">
        <v>10</v>
      </c>
      <c r="AC4009" t="s">
        <v>68</v>
      </c>
      <c r="AD4009" t="s">
        <v>11913</v>
      </c>
      <c r="AE4009"/>
      <c r="AF4009" s="2" t="s">
        <v>11911</v>
      </c>
    </row>
    <row r="4010" spans="2:32" ht="18">
      <c r="B4010" t="s">
        <v>11914</v>
      </c>
      <c r="C4010" t="s">
        <v>11915</v>
      </c>
      <c r="D4010" s="2">
        <v>0</v>
      </c>
      <c r="E4010" s="2">
        <v>108000</v>
      </c>
      <c r="F4010" s="21">
        <v>108000</v>
      </c>
      <c r="G4010" s="21">
        <v>108000</v>
      </c>
      <c r="H4010">
        <v>1</v>
      </c>
      <c r="I4010" t="s">
        <v>68</v>
      </c>
      <c r="J4010">
        <v>10</v>
      </c>
      <c r="K4010" t="s">
        <v>68</v>
      </c>
      <c r="L4010">
        <v>102</v>
      </c>
      <c r="M4010" t="s">
        <v>77</v>
      </c>
      <c r="N4010">
        <v>10201</v>
      </c>
      <c r="O4010" t="s">
        <v>77</v>
      </c>
      <c r="P4010">
        <v>102010001</v>
      </c>
      <c r="Q4010" t="s">
        <v>29</v>
      </c>
      <c r="R4010">
        <v>999999</v>
      </c>
      <c r="S4010" t="s">
        <v>24</v>
      </c>
      <c r="T4010">
        <v>9999999</v>
      </c>
      <c r="U4010" t="s">
        <v>24</v>
      </c>
      <c r="V4010">
        <v>300</v>
      </c>
      <c r="W4010" t="s">
        <v>25</v>
      </c>
      <c r="X4010" t="s">
        <v>56</v>
      </c>
      <c r="Y4010" t="s">
        <v>65</v>
      </c>
      <c r="Z4010">
        <v>1</v>
      </c>
      <c r="AA4010" t="s">
        <v>61</v>
      </c>
      <c r="AB4010">
        <v>10</v>
      </c>
      <c r="AC4010" t="s">
        <v>68</v>
      </c>
      <c r="AD4010" t="s">
        <v>11916</v>
      </c>
      <c r="AE4010"/>
      <c r="AF4010" s="2" t="s">
        <v>11914</v>
      </c>
    </row>
    <row r="4011" spans="2:32" ht="18">
      <c r="B4011" t="s">
        <v>11917</v>
      </c>
      <c r="C4011" t="s">
        <v>11918</v>
      </c>
      <c r="D4011" s="2">
        <v>0</v>
      </c>
      <c r="E4011" s="2">
        <v>202500</v>
      </c>
      <c r="F4011" s="21">
        <v>202500</v>
      </c>
      <c r="G4011" s="21">
        <v>202500</v>
      </c>
      <c r="H4011">
        <v>1</v>
      </c>
      <c r="I4011" t="s">
        <v>68</v>
      </c>
      <c r="J4011">
        <v>10</v>
      </c>
      <c r="K4011" t="s">
        <v>68</v>
      </c>
      <c r="L4011">
        <v>102</v>
      </c>
      <c r="M4011" t="s">
        <v>77</v>
      </c>
      <c r="N4011">
        <v>10201</v>
      </c>
      <c r="O4011" t="s">
        <v>77</v>
      </c>
      <c r="P4011">
        <v>102010001</v>
      </c>
      <c r="Q4011" t="s">
        <v>29</v>
      </c>
      <c r="R4011">
        <v>999999</v>
      </c>
      <c r="S4011" t="s">
        <v>24</v>
      </c>
      <c r="T4011">
        <v>9999999</v>
      </c>
      <c r="U4011" t="s">
        <v>24</v>
      </c>
      <c r="V4011">
        <v>300</v>
      </c>
      <c r="W4011" t="s">
        <v>25</v>
      </c>
      <c r="X4011" t="s">
        <v>56</v>
      </c>
      <c r="Y4011" t="s">
        <v>65</v>
      </c>
      <c r="Z4011">
        <v>1</v>
      </c>
      <c r="AA4011" t="s">
        <v>61</v>
      </c>
      <c r="AB4011">
        <v>10</v>
      </c>
      <c r="AC4011" t="s">
        <v>68</v>
      </c>
      <c r="AD4011" t="s">
        <v>11919</v>
      </c>
      <c r="AE4011"/>
      <c r="AF4011" s="2" t="s">
        <v>11917</v>
      </c>
    </row>
    <row r="4012" spans="2:32" ht="18">
      <c r="B4012" t="s">
        <v>11920</v>
      </c>
      <c r="C4012" t="s">
        <v>11921</v>
      </c>
      <c r="D4012" s="2">
        <v>0</v>
      </c>
      <c r="E4012" s="2">
        <v>162000</v>
      </c>
      <c r="F4012" s="21">
        <v>162000</v>
      </c>
      <c r="G4012" s="21">
        <v>162000</v>
      </c>
      <c r="H4012">
        <v>1</v>
      </c>
      <c r="I4012" t="s">
        <v>68</v>
      </c>
      <c r="J4012">
        <v>10</v>
      </c>
      <c r="K4012" t="s">
        <v>68</v>
      </c>
      <c r="L4012">
        <v>102</v>
      </c>
      <c r="M4012" t="s">
        <v>77</v>
      </c>
      <c r="N4012">
        <v>10201</v>
      </c>
      <c r="O4012" t="s">
        <v>77</v>
      </c>
      <c r="P4012">
        <v>102010001</v>
      </c>
      <c r="Q4012" t="s">
        <v>29</v>
      </c>
      <c r="R4012">
        <v>999999</v>
      </c>
      <c r="S4012" t="s">
        <v>24</v>
      </c>
      <c r="T4012">
        <v>9999999</v>
      </c>
      <c r="U4012" t="s">
        <v>24</v>
      </c>
      <c r="V4012">
        <v>300</v>
      </c>
      <c r="W4012" t="s">
        <v>25</v>
      </c>
      <c r="X4012" t="s">
        <v>56</v>
      </c>
      <c r="Y4012" t="s">
        <v>65</v>
      </c>
      <c r="Z4012">
        <v>1</v>
      </c>
      <c r="AA4012" t="s">
        <v>61</v>
      </c>
      <c r="AB4012">
        <v>10</v>
      </c>
      <c r="AC4012" t="s">
        <v>68</v>
      </c>
      <c r="AD4012" t="s">
        <v>11922</v>
      </c>
      <c r="AE4012"/>
      <c r="AF4012" s="2" t="s">
        <v>11920</v>
      </c>
    </row>
    <row r="4013" spans="2:32" ht="18">
      <c r="B4013" t="s">
        <v>11923</v>
      </c>
      <c r="C4013" t="s">
        <v>11924</v>
      </c>
      <c r="D4013" s="2">
        <v>0</v>
      </c>
      <c r="E4013" s="2">
        <v>252000</v>
      </c>
      <c r="F4013" s="21">
        <v>252000</v>
      </c>
      <c r="G4013" s="21">
        <v>252000</v>
      </c>
      <c r="H4013">
        <v>1</v>
      </c>
      <c r="I4013" t="s">
        <v>68</v>
      </c>
      <c r="J4013">
        <v>10</v>
      </c>
      <c r="K4013" t="s">
        <v>68</v>
      </c>
      <c r="L4013">
        <v>102</v>
      </c>
      <c r="M4013" t="s">
        <v>77</v>
      </c>
      <c r="N4013">
        <v>10201</v>
      </c>
      <c r="O4013" t="s">
        <v>77</v>
      </c>
      <c r="P4013">
        <v>102010001</v>
      </c>
      <c r="Q4013" t="s">
        <v>29</v>
      </c>
      <c r="R4013">
        <v>999999</v>
      </c>
      <c r="S4013" t="s">
        <v>24</v>
      </c>
      <c r="T4013">
        <v>9999999</v>
      </c>
      <c r="U4013" t="s">
        <v>24</v>
      </c>
      <c r="V4013">
        <v>300</v>
      </c>
      <c r="W4013" t="s">
        <v>25</v>
      </c>
      <c r="X4013" t="s">
        <v>56</v>
      </c>
      <c r="Y4013" t="s">
        <v>65</v>
      </c>
      <c r="Z4013">
        <v>1</v>
      </c>
      <c r="AA4013" t="s">
        <v>61</v>
      </c>
      <c r="AB4013">
        <v>10</v>
      </c>
      <c r="AC4013" t="s">
        <v>68</v>
      </c>
      <c r="AD4013" t="s">
        <v>11925</v>
      </c>
      <c r="AE4013"/>
      <c r="AF4013" s="2" t="s">
        <v>11923</v>
      </c>
    </row>
    <row r="4014" spans="2:32" ht="18">
      <c r="B4014" t="s">
        <v>11926</v>
      </c>
      <c r="C4014" t="s">
        <v>11927</v>
      </c>
      <c r="D4014" s="2">
        <v>0</v>
      </c>
      <c r="E4014" s="2">
        <v>195000</v>
      </c>
      <c r="F4014" s="21">
        <v>195000</v>
      </c>
      <c r="G4014" s="21">
        <v>195000</v>
      </c>
      <c r="H4014">
        <v>1</v>
      </c>
      <c r="I4014" t="s">
        <v>68</v>
      </c>
      <c r="J4014">
        <v>10</v>
      </c>
      <c r="K4014" t="s">
        <v>68</v>
      </c>
      <c r="L4014">
        <v>102</v>
      </c>
      <c r="M4014" t="s">
        <v>77</v>
      </c>
      <c r="N4014">
        <v>10201</v>
      </c>
      <c r="O4014" t="s">
        <v>77</v>
      </c>
      <c r="P4014">
        <v>102010001</v>
      </c>
      <c r="Q4014" t="s">
        <v>29</v>
      </c>
      <c r="R4014">
        <v>999999</v>
      </c>
      <c r="S4014" t="s">
        <v>24</v>
      </c>
      <c r="T4014">
        <v>9999999</v>
      </c>
      <c r="U4014" t="s">
        <v>24</v>
      </c>
      <c r="V4014">
        <v>300</v>
      </c>
      <c r="W4014" t="s">
        <v>25</v>
      </c>
      <c r="X4014" t="s">
        <v>56</v>
      </c>
      <c r="Y4014" t="s">
        <v>65</v>
      </c>
      <c r="Z4014">
        <v>1</v>
      </c>
      <c r="AA4014" t="s">
        <v>61</v>
      </c>
      <c r="AB4014">
        <v>10</v>
      </c>
      <c r="AC4014" t="s">
        <v>68</v>
      </c>
      <c r="AD4014" t="s">
        <v>11928</v>
      </c>
      <c r="AE4014"/>
      <c r="AF4014" s="2" t="s">
        <v>11926</v>
      </c>
    </row>
    <row r="4015" spans="2:32" ht="18">
      <c r="B4015" t="s">
        <v>11929</v>
      </c>
      <c r="C4015" t="s">
        <v>11930</v>
      </c>
      <c r="D4015" s="2">
        <v>0</v>
      </c>
      <c r="E4015" s="2">
        <v>140000</v>
      </c>
      <c r="F4015" s="21">
        <v>140000</v>
      </c>
      <c r="G4015" s="21">
        <v>140000</v>
      </c>
      <c r="H4015">
        <v>1</v>
      </c>
      <c r="I4015" t="s">
        <v>68</v>
      </c>
      <c r="J4015">
        <v>10</v>
      </c>
      <c r="K4015" t="s">
        <v>68</v>
      </c>
      <c r="L4015">
        <v>102</v>
      </c>
      <c r="M4015" t="s">
        <v>77</v>
      </c>
      <c r="N4015">
        <v>10201</v>
      </c>
      <c r="O4015" t="s">
        <v>77</v>
      </c>
      <c r="P4015">
        <v>102010001</v>
      </c>
      <c r="Q4015" t="s">
        <v>29</v>
      </c>
      <c r="R4015">
        <v>999999</v>
      </c>
      <c r="S4015" t="s">
        <v>24</v>
      </c>
      <c r="T4015">
        <v>9999999</v>
      </c>
      <c r="U4015" t="s">
        <v>24</v>
      </c>
      <c r="V4015">
        <v>300</v>
      </c>
      <c r="W4015" t="s">
        <v>25</v>
      </c>
      <c r="X4015" t="s">
        <v>56</v>
      </c>
      <c r="Y4015" t="s">
        <v>65</v>
      </c>
      <c r="Z4015">
        <v>1</v>
      </c>
      <c r="AA4015" t="s">
        <v>61</v>
      </c>
      <c r="AB4015">
        <v>10</v>
      </c>
      <c r="AC4015" t="s">
        <v>68</v>
      </c>
      <c r="AD4015" t="s">
        <v>11931</v>
      </c>
      <c r="AE4015"/>
      <c r="AF4015" s="2" t="s">
        <v>11929</v>
      </c>
    </row>
    <row r="4016" spans="2:32" ht="18">
      <c r="B4016" t="s">
        <v>11932</v>
      </c>
      <c r="C4016" t="s">
        <v>11933</v>
      </c>
      <c r="D4016" s="2">
        <v>0</v>
      </c>
      <c r="E4016" s="2">
        <v>120000</v>
      </c>
      <c r="F4016" s="21">
        <v>120000</v>
      </c>
      <c r="G4016" s="21">
        <v>120000</v>
      </c>
      <c r="H4016">
        <v>1</v>
      </c>
      <c r="I4016" t="s">
        <v>68</v>
      </c>
      <c r="J4016">
        <v>10</v>
      </c>
      <c r="K4016" t="s">
        <v>68</v>
      </c>
      <c r="L4016">
        <v>102</v>
      </c>
      <c r="M4016" t="s">
        <v>77</v>
      </c>
      <c r="N4016">
        <v>10201</v>
      </c>
      <c r="O4016" t="s">
        <v>77</v>
      </c>
      <c r="P4016">
        <v>102010001</v>
      </c>
      <c r="Q4016" t="s">
        <v>29</v>
      </c>
      <c r="R4016">
        <v>999999</v>
      </c>
      <c r="S4016" t="s">
        <v>24</v>
      </c>
      <c r="T4016">
        <v>9999999</v>
      </c>
      <c r="U4016" t="s">
        <v>24</v>
      </c>
      <c r="V4016">
        <v>300</v>
      </c>
      <c r="W4016" t="s">
        <v>25</v>
      </c>
      <c r="X4016" t="s">
        <v>56</v>
      </c>
      <c r="Y4016" t="s">
        <v>65</v>
      </c>
      <c r="Z4016">
        <v>1</v>
      </c>
      <c r="AA4016" t="s">
        <v>61</v>
      </c>
      <c r="AB4016">
        <v>10</v>
      </c>
      <c r="AC4016" t="s">
        <v>68</v>
      </c>
      <c r="AD4016" t="s">
        <v>11934</v>
      </c>
      <c r="AE4016"/>
      <c r="AF4016" s="2" t="s">
        <v>11932</v>
      </c>
    </row>
    <row r="4017" spans="2:32" ht="18">
      <c r="B4017" t="s">
        <v>11935</v>
      </c>
      <c r="C4017" t="s">
        <v>11936</v>
      </c>
      <c r="D4017" s="2">
        <v>0</v>
      </c>
      <c r="E4017" s="2">
        <v>228000</v>
      </c>
      <c r="F4017" s="21">
        <v>228000</v>
      </c>
      <c r="G4017" s="21">
        <v>228000</v>
      </c>
      <c r="H4017">
        <v>1</v>
      </c>
      <c r="I4017" t="s">
        <v>68</v>
      </c>
      <c r="J4017">
        <v>10</v>
      </c>
      <c r="K4017" t="s">
        <v>68</v>
      </c>
      <c r="L4017">
        <v>102</v>
      </c>
      <c r="M4017" t="s">
        <v>77</v>
      </c>
      <c r="N4017">
        <v>10201</v>
      </c>
      <c r="O4017" t="s">
        <v>77</v>
      </c>
      <c r="P4017">
        <v>102010001</v>
      </c>
      <c r="Q4017" t="s">
        <v>29</v>
      </c>
      <c r="R4017">
        <v>999999</v>
      </c>
      <c r="S4017" t="s">
        <v>24</v>
      </c>
      <c r="T4017">
        <v>9999999</v>
      </c>
      <c r="U4017" t="s">
        <v>24</v>
      </c>
      <c r="V4017">
        <v>300</v>
      </c>
      <c r="W4017" t="s">
        <v>25</v>
      </c>
      <c r="X4017" t="s">
        <v>56</v>
      </c>
      <c r="Y4017" t="s">
        <v>65</v>
      </c>
      <c r="Z4017">
        <v>1</v>
      </c>
      <c r="AA4017" t="s">
        <v>61</v>
      </c>
      <c r="AB4017">
        <v>10</v>
      </c>
      <c r="AC4017" t="s">
        <v>68</v>
      </c>
      <c r="AD4017" t="s">
        <v>11937</v>
      </c>
      <c r="AE4017"/>
      <c r="AF4017" s="2" t="s">
        <v>11935</v>
      </c>
    </row>
    <row r="4018" spans="2:32" ht="18">
      <c r="B4018" t="s">
        <v>11938</v>
      </c>
      <c r="C4018" t="s">
        <v>11939</v>
      </c>
      <c r="D4018" s="2">
        <v>0</v>
      </c>
      <c r="E4018" s="2">
        <v>195000</v>
      </c>
      <c r="F4018" s="21">
        <v>195000</v>
      </c>
      <c r="G4018" s="21">
        <v>195000</v>
      </c>
      <c r="H4018">
        <v>1</v>
      </c>
      <c r="I4018" t="s">
        <v>68</v>
      </c>
      <c r="J4018">
        <v>10</v>
      </c>
      <c r="K4018" t="s">
        <v>68</v>
      </c>
      <c r="L4018">
        <v>102</v>
      </c>
      <c r="M4018" t="s">
        <v>77</v>
      </c>
      <c r="N4018">
        <v>10201</v>
      </c>
      <c r="O4018" t="s">
        <v>77</v>
      </c>
      <c r="P4018">
        <v>102010001</v>
      </c>
      <c r="Q4018" t="s">
        <v>29</v>
      </c>
      <c r="R4018">
        <v>999999</v>
      </c>
      <c r="S4018" t="s">
        <v>24</v>
      </c>
      <c r="T4018">
        <v>9999999</v>
      </c>
      <c r="U4018" t="s">
        <v>24</v>
      </c>
      <c r="V4018">
        <v>300</v>
      </c>
      <c r="W4018" t="s">
        <v>25</v>
      </c>
      <c r="X4018" t="s">
        <v>56</v>
      </c>
      <c r="Y4018" t="s">
        <v>65</v>
      </c>
      <c r="Z4018">
        <v>1</v>
      </c>
      <c r="AA4018" t="s">
        <v>61</v>
      </c>
      <c r="AB4018">
        <v>10</v>
      </c>
      <c r="AC4018" t="s">
        <v>68</v>
      </c>
      <c r="AD4018" t="s">
        <v>11940</v>
      </c>
      <c r="AE4018"/>
      <c r="AF4018" s="2" t="s">
        <v>11938</v>
      </c>
    </row>
    <row r="4019" spans="2:32" ht="18">
      <c r="B4019" t="s">
        <v>11941</v>
      </c>
      <c r="C4019" t="s">
        <v>11942</v>
      </c>
      <c r="D4019" s="2">
        <v>0</v>
      </c>
      <c r="E4019" s="2">
        <v>315000</v>
      </c>
      <c r="F4019" s="21">
        <v>315000</v>
      </c>
      <c r="G4019" s="21">
        <v>315000</v>
      </c>
      <c r="H4019">
        <v>1</v>
      </c>
      <c r="I4019" t="s">
        <v>68</v>
      </c>
      <c r="J4019">
        <v>10</v>
      </c>
      <c r="K4019" t="s">
        <v>68</v>
      </c>
      <c r="L4019">
        <v>102</v>
      </c>
      <c r="M4019" t="s">
        <v>77</v>
      </c>
      <c r="N4019">
        <v>10201</v>
      </c>
      <c r="O4019" t="s">
        <v>77</v>
      </c>
      <c r="P4019">
        <v>102010001</v>
      </c>
      <c r="Q4019" t="s">
        <v>29</v>
      </c>
      <c r="R4019">
        <v>999999</v>
      </c>
      <c r="S4019" t="s">
        <v>24</v>
      </c>
      <c r="T4019">
        <v>9999999</v>
      </c>
      <c r="U4019" t="s">
        <v>24</v>
      </c>
      <c r="V4019">
        <v>300</v>
      </c>
      <c r="W4019" t="s">
        <v>25</v>
      </c>
      <c r="X4019" t="s">
        <v>56</v>
      </c>
      <c r="Y4019" t="s">
        <v>65</v>
      </c>
      <c r="Z4019">
        <v>1</v>
      </c>
      <c r="AA4019" t="s">
        <v>61</v>
      </c>
      <c r="AB4019">
        <v>10</v>
      </c>
      <c r="AC4019" t="s">
        <v>68</v>
      </c>
      <c r="AD4019" t="s">
        <v>11943</v>
      </c>
      <c r="AE4019"/>
      <c r="AF4019" s="2" t="s">
        <v>11941</v>
      </c>
    </row>
    <row r="4020" spans="2:32" ht="18">
      <c r="B4020" t="s">
        <v>11944</v>
      </c>
      <c r="C4020" t="s">
        <v>11945</v>
      </c>
      <c r="D4020" s="2">
        <v>0</v>
      </c>
      <c r="E4020" s="2">
        <v>270000</v>
      </c>
      <c r="F4020" s="21">
        <v>270000</v>
      </c>
      <c r="G4020" s="21">
        <v>270000</v>
      </c>
      <c r="H4020">
        <v>1</v>
      </c>
      <c r="I4020" t="s">
        <v>68</v>
      </c>
      <c r="J4020">
        <v>10</v>
      </c>
      <c r="K4020" t="s">
        <v>68</v>
      </c>
      <c r="L4020">
        <v>102</v>
      </c>
      <c r="M4020" t="s">
        <v>77</v>
      </c>
      <c r="N4020">
        <v>10201</v>
      </c>
      <c r="O4020" t="s">
        <v>77</v>
      </c>
      <c r="P4020">
        <v>102010001</v>
      </c>
      <c r="Q4020" t="s">
        <v>29</v>
      </c>
      <c r="R4020">
        <v>999999</v>
      </c>
      <c r="S4020" t="s">
        <v>24</v>
      </c>
      <c r="T4020">
        <v>9999999</v>
      </c>
      <c r="U4020" t="s">
        <v>24</v>
      </c>
      <c r="V4020">
        <v>300</v>
      </c>
      <c r="W4020" t="s">
        <v>25</v>
      </c>
      <c r="X4020" t="s">
        <v>56</v>
      </c>
      <c r="Y4020" t="s">
        <v>65</v>
      </c>
      <c r="Z4020">
        <v>1</v>
      </c>
      <c r="AA4020" t="s">
        <v>61</v>
      </c>
      <c r="AB4020">
        <v>10</v>
      </c>
      <c r="AC4020" t="s">
        <v>68</v>
      </c>
      <c r="AD4020" t="s">
        <v>11946</v>
      </c>
      <c r="AE4020"/>
      <c r="AF4020" s="2" t="s">
        <v>11944</v>
      </c>
    </row>
    <row r="4021" spans="2:32" ht="18">
      <c r="B4021" t="s">
        <v>11947</v>
      </c>
      <c r="C4021" t="s">
        <v>11948</v>
      </c>
      <c r="D4021" s="2">
        <v>0</v>
      </c>
      <c r="E4021" s="2">
        <v>392000</v>
      </c>
      <c r="F4021" s="21">
        <v>392000</v>
      </c>
      <c r="G4021" s="21">
        <v>392000</v>
      </c>
      <c r="H4021">
        <v>1</v>
      </c>
      <c r="I4021" t="s">
        <v>68</v>
      </c>
      <c r="J4021">
        <v>10</v>
      </c>
      <c r="K4021" t="s">
        <v>68</v>
      </c>
      <c r="L4021">
        <v>102</v>
      </c>
      <c r="M4021" t="s">
        <v>77</v>
      </c>
      <c r="N4021">
        <v>10201</v>
      </c>
      <c r="O4021" t="s">
        <v>77</v>
      </c>
      <c r="P4021">
        <v>102010001</v>
      </c>
      <c r="Q4021" t="s">
        <v>29</v>
      </c>
      <c r="R4021">
        <v>999999</v>
      </c>
      <c r="S4021" t="s">
        <v>24</v>
      </c>
      <c r="T4021">
        <v>9999999</v>
      </c>
      <c r="U4021" t="s">
        <v>24</v>
      </c>
      <c r="V4021">
        <v>300</v>
      </c>
      <c r="W4021" t="s">
        <v>25</v>
      </c>
      <c r="X4021" t="s">
        <v>56</v>
      </c>
      <c r="Y4021" t="s">
        <v>65</v>
      </c>
      <c r="Z4021">
        <v>1</v>
      </c>
      <c r="AA4021" t="s">
        <v>61</v>
      </c>
      <c r="AB4021">
        <v>10</v>
      </c>
      <c r="AC4021" t="s">
        <v>68</v>
      </c>
      <c r="AD4021" t="s">
        <v>11949</v>
      </c>
      <c r="AE4021"/>
      <c r="AF4021" s="2" t="s">
        <v>11947</v>
      </c>
    </row>
    <row r="4022" spans="2:32" ht="18">
      <c r="B4022" t="s">
        <v>11950</v>
      </c>
      <c r="C4022" t="s">
        <v>11951</v>
      </c>
      <c r="D4022" s="2">
        <v>0</v>
      </c>
      <c r="E4022" s="2">
        <v>336000</v>
      </c>
      <c r="F4022" s="21">
        <v>336000</v>
      </c>
      <c r="G4022" s="21">
        <v>336000</v>
      </c>
      <c r="H4022">
        <v>1</v>
      </c>
      <c r="I4022" t="s">
        <v>68</v>
      </c>
      <c r="J4022">
        <v>10</v>
      </c>
      <c r="K4022" t="s">
        <v>68</v>
      </c>
      <c r="L4022">
        <v>102</v>
      </c>
      <c r="M4022" t="s">
        <v>77</v>
      </c>
      <c r="N4022">
        <v>10201</v>
      </c>
      <c r="O4022" t="s">
        <v>77</v>
      </c>
      <c r="P4022">
        <v>102010001</v>
      </c>
      <c r="Q4022" t="s">
        <v>29</v>
      </c>
      <c r="R4022">
        <v>999999</v>
      </c>
      <c r="S4022" t="s">
        <v>24</v>
      </c>
      <c r="T4022">
        <v>9999999</v>
      </c>
      <c r="U4022" t="s">
        <v>24</v>
      </c>
      <c r="V4022">
        <v>300</v>
      </c>
      <c r="W4022" t="s">
        <v>25</v>
      </c>
      <c r="X4022" t="s">
        <v>56</v>
      </c>
      <c r="Y4022" t="s">
        <v>65</v>
      </c>
      <c r="Z4022">
        <v>1</v>
      </c>
      <c r="AA4022" t="s">
        <v>61</v>
      </c>
      <c r="AB4022">
        <v>10</v>
      </c>
      <c r="AC4022" t="s">
        <v>68</v>
      </c>
      <c r="AD4022" t="s">
        <v>11952</v>
      </c>
      <c r="AE4022"/>
      <c r="AF4022" s="2" t="s">
        <v>11950</v>
      </c>
    </row>
    <row r="4023" spans="2:32" ht="18">
      <c r="B4023" t="s">
        <v>11953</v>
      </c>
      <c r="C4023" t="s">
        <v>11954</v>
      </c>
      <c r="D4023" s="2">
        <v>0</v>
      </c>
      <c r="E4023" s="2">
        <v>126000</v>
      </c>
      <c r="F4023" s="21">
        <v>126000</v>
      </c>
      <c r="G4023" s="21">
        <v>126000</v>
      </c>
      <c r="H4023">
        <v>1</v>
      </c>
      <c r="I4023" t="s">
        <v>68</v>
      </c>
      <c r="J4023">
        <v>10</v>
      </c>
      <c r="K4023" t="s">
        <v>68</v>
      </c>
      <c r="L4023">
        <v>102</v>
      </c>
      <c r="M4023" t="s">
        <v>77</v>
      </c>
      <c r="N4023">
        <v>10201</v>
      </c>
      <c r="O4023" t="s">
        <v>77</v>
      </c>
      <c r="P4023">
        <v>102010001</v>
      </c>
      <c r="Q4023" t="s">
        <v>29</v>
      </c>
      <c r="R4023">
        <v>999999</v>
      </c>
      <c r="S4023" t="s">
        <v>24</v>
      </c>
      <c r="T4023">
        <v>9999999</v>
      </c>
      <c r="U4023" t="s">
        <v>24</v>
      </c>
      <c r="V4023">
        <v>300</v>
      </c>
      <c r="W4023" t="s">
        <v>25</v>
      </c>
      <c r="X4023" t="s">
        <v>56</v>
      </c>
      <c r="Y4023" t="s">
        <v>65</v>
      </c>
      <c r="Z4023">
        <v>1</v>
      </c>
      <c r="AA4023" t="s">
        <v>61</v>
      </c>
      <c r="AB4023">
        <v>10</v>
      </c>
      <c r="AC4023" t="s">
        <v>68</v>
      </c>
      <c r="AD4023" t="s">
        <v>11955</v>
      </c>
      <c r="AE4023"/>
      <c r="AF4023" s="2" t="s">
        <v>11953</v>
      </c>
    </row>
    <row r="4024" spans="2:32" ht="18">
      <c r="B4024" t="s">
        <v>11956</v>
      </c>
      <c r="C4024" t="s">
        <v>11957</v>
      </c>
      <c r="D4024" s="2">
        <v>0</v>
      </c>
      <c r="E4024" s="2">
        <v>81000</v>
      </c>
      <c r="F4024" s="21">
        <v>81000</v>
      </c>
      <c r="G4024" s="21">
        <v>81000</v>
      </c>
      <c r="H4024">
        <v>1</v>
      </c>
      <c r="I4024" t="s">
        <v>68</v>
      </c>
      <c r="J4024">
        <v>10</v>
      </c>
      <c r="K4024" t="s">
        <v>68</v>
      </c>
      <c r="L4024">
        <v>102</v>
      </c>
      <c r="M4024" t="s">
        <v>77</v>
      </c>
      <c r="N4024">
        <v>10201</v>
      </c>
      <c r="O4024" t="s">
        <v>77</v>
      </c>
      <c r="P4024">
        <v>102010001</v>
      </c>
      <c r="Q4024" t="s">
        <v>29</v>
      </c>
      <c r="R4024">
        <v>999999</v>
      </c>
      <c r="S4024" t="s">
        <v>24</v>
      </c>
      <c r="T4024">
        <v>9999999</v>
      </c>
      <c r="U4024" t="s">
        <v>24</v>
      </c>
      <c r="V4024">
        <v>300</v>
      </c>
      <c r="W4024" t="s">
        <v>25</v>
      </c>
      <c r="X4024" t="s">
        <v>56</v>
      </c>
      <c r="Y4024" t="s">
        <v>65</v>
      </c>
      <c r="Z4024">
        <v>1</v>
      </c>
      <c r="AA4024" t="s">
        <v>61</v>
      </c>
      <c r="AB4024">
        <v>10</v>
      </c>
      <c r="AC4024" t="s">
        <v>68</v>
      </c>
      <c r="AD4024" t="s">
        <v>11958</v>
      </c>
      <c r="AE4024"/>
      <c r="AF4024" s="2" t="s">
        <v>11956</v>
      </c>
    </row>
    <row r="4025" spans="2:32" ht="18">
      <c r="B4025" t="s">
        <v>11959</v>
      </c>
      <c r="C4025" t="s">
        <v>11960</v>
      </c>
      <c r="D4025" s="2">
        <v>0</v>
      </c>
      <c r="E4025" s="2">
        <v>180000</v>
      </c>
      <c r="F4025" s="21">
        <v>180000</v>
      </c>
      <c r="G4025" s="21">
        <v>180000</v>
      </c>
      <c r="H4025">
        <v>1</v>
      </c>
      <c r="I4025" t="s">
        <v>68</v>
      </c>
      <c r="J4025">
        <v>10</v>
      </c>
      <c r="K4025" t="s">
        <v>68</v>
      </c>
      <c r="L4025">
        <v>102</v>
      </c>
      <c r="M4025" t="s">
        <v>77</v>
      </c>
      <c r="N4025">
        <v>10201</v>
      </c>
      <c r="O4025" t="s">
        <v>77</v>
      </c>
      <c r="P4025">
        <v>102010001</v>
      </c>
      <c r="Q4025" t="s">
        <v>29</v>
      </c>
      <c r="R4025">
        <v>999999</v>
      </c>
      <c r="S4025" t="s">
        <v>24</v>
      </c>
      <c r="T4025">
        <v>9999999</v>
      </c>
      <c r="U4025" t="s">
        <v>24</v>
      </c>
      <c r="V4025">
        <v>300</v>
      </c>
      <c r="W4025" t="s">
        <v>25</v>
      </c>
      <c r="X4025" t="s">
        <v>56</v>
      </c>
      <c r="Y4025" t="s">
        <v>65</v>
      </c>
      <c r="Z4025">
        <v>1</v>
      </c>
      <c r="AA4025" t="s">
        <v>61</v>
      </c>
      <c r="AB4025">
        <v>10</v>
      </c>
      <c r="AC4025" t="s">
        <v>68</v>
      </c>
      <c r="AD4025" t="s">
        <v>11961</v>
      </c>
      <c r="AE4025"/>
      <c r="AF4025" s="2" t="s">
        <v>11959</v>
      </c>
    </row>
    <row r="4026" spans="2:32" ht="18">
      <c r="B4026" t="s">
        <v>11962</v>
      </c>
      <c r="C4026" t="s">
        <v>11963</v>
      </c>
      <c r="D4026" s="2">
        <v>0</v>
      </c>
      <c r="E4026" s="2">
        <v>117000</v>
      </c>
      <c r="F4026" s="21">
        <v>117000</v>
      </c>
      <c r="G4026" s="21">
        <v>117000</v>
      </c>
      <c r="H4026">
        <v>1</v>
      </c>
      <c r="I4026" t="s">
        <v>68</v>
      </c>
      <c r="J4026">
        <v>10</v>
      </c>
      <c r="K4026" t="s">
        <v>68</v>
      </c>
      <c r="L4026">
        <v>102</v>
      </c>
      <c r="M4026" t="s">
        <v>77</v>
      </c>
      <c r="N4026">
        <v>10201</v>
      </c>
      <c r="O4026" t="s">
        <v>77</v>
      </c>
      <c r="P4026">
        <v>102010001</v>
      </c>
      <c r="Q4026" t="s">
        <v>29</v>
      </c>
      <c r="R4026">
        <v>999999</v>
      </c>
      <c r="S4026" t="s">
        <v>24</v>
      </c>
      <c r="T4026">
        <v>9999999</v>
      </c>
      <c r="U4026" t="s">
        <v>24</v>
      </c>
      <c r="V4026">
        <v>300</v>
      </c>
      <c r="W4026" t="s">
        <v>25</v>
      </c>
      <c r="X4026" t="s">
        <v>56</v>
      </c>
      <c r="Y4026" t="s">
        <v>65</v>
      </c>
      <c r="Z4026">
        <v>1</v>
      </c>
      <c r="AA4026" t="s">
        <v>61</v>
      </c>
      <c r="AB4026">
        <v>10</v>
      </c>
      <c r="AC4026" t="s">
        <v>68</v>
      </c>
      <c r="AD4026" t="s">
        <v>11964</v>
      </c>
      <c r="AE4026"/>
      <c r="AF4026" s="2" t="s">
        <v>11962</v>
      </c>
    </row>
    <row r="4027" spans="2:32" ht="18">
      <c r="B4027" t="s">
        <v>11965</v>
      </c>
      <c r="C4027" t="s">
        <v>11966</v>
      </c>
      <c r="D4027" s="2">
        <v>0</v>
      </c>
      <c r="E4027" s="2">
        <v>224000</v>
      </c>
      <c r="F4027" s="21">
        <v>224000</v>
      </c>
      <c r="G4027" s="21">
        <v>224000</v>
      </c>
      <c r="H4027">
        <v>1</v>
      </c>
      <c r="I4027" t="s">
        <v>68</v>
      </c>
      <c r="J4027">
        <v>10</v>
      </c>
      <c r="K4027" t="s">
        <v>68</v>
      </c>
      <c r="L4027">
        <v>102</v>
      </c>
      <c r="M4027" t="s">
        <v>77</v>
      </c>
      <c r="N4027">
        <v>10201</v>
      </c>
      <c r="O4027" t="s">
        <v>77</v>
      </c>
      <c r="P4027">
        <v>102010001</v>
      </c>
      <c r="Q4027" t="s">
        <v>29</v>
      </c>
      <c r="R4027">
        <v>999999</v>
      </c>
      <c r="S4027" t="s">
        <v>24</v>
      </c>
      <c r="T4027">
        <v>9999999</v>
      </c>
      <c r="U4027" t="s">
        <v>24</v>
      </c>
      <c r="V4027">
        <v>300</v>
      </c>
      <c r="W4027" t="s">
        <v>25</v>
      </c>
      <c r="X4027" t="s">
        <v>56</v>
      </c>
      <c r="Y4027" t="s">
        <v>65</v>
      </c>
      <c r="Z4027">
        <v>1</v>
      </c>
      <c r="AA4027" t="s">
        <v>61</v>
      </c>
      <c r="AB4027">
        <v>10</v>
      </c>
      <c r="AC4027" t="s">
        <v>68</v>
      </c>
      <c r="AD4027" t="s">
        <v>11967</v>
      </c>
      <c r="AE4027"/>
      <c r="AF4027" s="2" t="s">
        <v>11965</v>
      </c>
    </row>
    <row r="4028" spans="2:32" ht="18">
      <c r="B4028" t="s">
        <v>11968</v>
      </c>
      <c r="C4028" t="s">
        <v>11969</v>
      </c>
      <c r="D4028" s="2">
        <v>0</v>
      </c>
      <c r="E4028" s="2">
        <v>144000</v>
      </c>
      <c r="F4028" s="21">
        <v>144000</v>
      </c>
      <c r="G4028" s="21">
        <v>144000</v>
      </c>
      <c r="H4028">
        <v>1</v>
      </c>
      <c r="I4028" t="s">
        <v>68</v>
      </c>
      <c r="J4028">
        <v>10</v>
      </c>
      <c r="K4028" t="s">
        <v>68</v>
      </c>
      <c r="L4028">
        <v>102</v>
      </c>
      <c r="M4028" t="s">
        <v>77</v>
      </c>
      <c r="N4028">
        <v>10201</v>
      </c>
      <c r="O4028" t="s">
        <v>77</v>
      </c>
      <c r="P4028">
        <v>102010001</v>
      </c>
      <c r="Q4028" t="s">
        <v>29</v>
      </c>
      <c r="R4028">
        <v>999999</v>
      </c>
      <c r="S4028" t="s">
        <v>24</v>
      </c>
      <c r="T4028">
        <v>9999999</v>
      </c>
      <c r="U4028" t="s">
        <v>24</v>
      </c>
      <c r="V4028">
        <v>300</v>
      </c>
      <c r="W4028" t="s">
        <v>25</v>
      </c>
      <c r="X4028" t="s">
        <v>56</v>
      </c>
      <c r="Y4028" t="s">
        <v>65</v>
      </c>
      <c r="Z4028">
        <v>1</v>
      </c>
      <c r="AA4028" t="s">
        <v>61</v>
      </c>
      <c r="AB4028">
        <v>10</v>
      </c>
      <c r="AC4028" t="s">
        <v>68</v>
      </c>
      <c r="AD4028" t="s">
        <v>11970</v>
      </c>
      <c r="AE4028"/>
      <c r="AF4028" s="2" t="s">
        <v>11968</v>
      </c>
    </row>
    <row r="4029" spans="2:32" ht="18">
      <c r="B4029" t="s">
        <v>11971</v>
      </c>
      <c r="C4029" t="s">
        <v>11972</v>
      </c>
      <c r="D4029" s="2">
        <v>0</v>
      </c>
      <c r="E4029" s="2">
        <v>153000</v>
      </c>
      <c r="F4029" s="21">
        <v>153000</v>
      </c>
      <c r="G4029" s="21">
        <v>153000</v>
      </c>
      <c r="H4029">
        <v>1</v>
      </c>
      <c r="I4029" t="s">
        <v>68</v>
      </c>
      <c r="J4029">
        <v>10</v>
      </c>
      <c r="K4029" t="s">
        <v>68</v>
      </c>
      <c r="L4029">
        <v>102</v>
      </c>
      <c r="M4029" t="s">
        <v>77</v>
      </c>
      <c r="N4029">
        <v>10201</v>
      </c>
      <c r="O4029" t="s">
        <v>77</v>
      </c>
      <c r="P4029">
        <v>102010001</v>
      </c>
      <c r="Q4029" t="s">
        <v>29</v>
      </c>
      <c r="R4029">
        <v>999999</v>
      </c>
      <c r="S4029" t="s">
        <v>24</v>
      </c>
      <c r="T4029">
        <v>9999999</v>
      </c>
      <c r="U4029" t="s">
        <v>24</v>
      </c>
      <c r="V4029">
        <v>300</v>
      </c>
      <c r="W4029" t="s">
        <v>25</v>
      </c>
      <c r="X4029" t="s">
        <v>56</v>
      </c>
      <c r="Y4029" t="s">
        <v>65</v>
      </c>
      <c r="Z4029">
        <v>1</v>
      </c>
      <c r="AA4029" t="s">
        <v>61</v>
      </c>
      <c r="AB4029">
        <v>10</v>
      </c>
      <c r="AC4029" t="s">
        <v>68</v>
      </c>
      <c r="AD4029" t="s">
        <v>11973</v>
      </c>
      <c r="AE4029"/>
      <c r="AF4029" s="2" t="s">
        <v>11971</v>
      </c>
    </row>
    <row r="4030" spans="2:32" ht="18">
      <c r="B4030" t="s">
        <v>11974</v>
      </c>
      <c r="C4030" t="s">
        <v>11975</v>
      </c>
      <c r="D4030" s="2">
        <v>0</v>
      </c>
      <c r="E4030" s="2">
        <v>109000</v>
      </c>
      <c r="F4030" s="21">
        <v>109000</v>
      </c>
      <c r="G4030" s="21">
        <v>109000</v>
      </c>
      <c r="H4030">
        <v>1</v>
      </c>
      <c r="I4030" t="s">
        <v>68</v>
      </c>
      <c r="J4030">
        <v>10</v>
      </c>
      <c r="K4030" t="s">
        <v>68</v>
      </c>
      <c r="L4030">
        <v>102</v>
      </c>
      <c r="M4030" t="s">
        <v>77</v>
      </c>
      <c r="N4030">
        <v>10201</v>
      </c>
      <c r="O4030" t="s">
        <v>77</v>
      </c>
      <c r="P4030">
        <v>102010001</v>
      </c>
      <c r="Q4030" t="s">
        <v>29</v>
      </c>
      <c r="R4030">
        <v>999999</v>
      </c>
      <c r="S4030" t="s">
        <v>24</v>
      </c>
      <c r="T4030">
        <v>9999999</v>
      </c>
      <c r="U4030" t="s">
        <v>24</v>
      </c>
      <c r="V4030">
        <v>300</v>
      </c>
      <c r="W4030" t="s">
        <v>25</v>
      </c>
      <c r="X4030" t="s">
        <v>56</v>
      </c>
      <c r="Y4030" t="s">
        <v>65</v>
      </c>
      <c r="Z4030">
        <v>1</v>
      </c>
      <c r="AA4030" t="s">
        <v>61</v>
      </c>
      <c r="AB4030">
        <v>10</v>
      </c>
      <c r="AC4030" t="s">
        <v>68</v>
      </c>
      <c r="AD4030" t="s">
        <v>11976</v>
      </c>
      <c r="AE4030"/>
      <c r="AF4030" s="2" t="s">
        <v>11974</v>
      </c>
    </row>
    <row r="4031" spans="2:32" ht="18">
      <c r="B4031" t="s">
        <v>11977</v>
      </c>
      <c r="C4031" t="s">
        <v>11978</v>
      </c>
      <c r="D4031" s="2">
        <v>0</v>
      </c>
      <c r="E4031" s="2">
        <v>0</v>
      </c>
      <c r="F4031">
        <v>0</v>
      </c>
      <c r="G4031">
        <v>0</v>
      </c>
      <c r="H4031">
        <v>1</v>
      </c>
      <c r="I4031" t="s">
        <v>68</v>
      </c>
      <c r="J4031">
        <v>10</v>
      </c>
      <c r="K4031" t="s">
        <v>68</v>
      </c>
      <c r="L4031">
        <v>109</v>
      </c>
      <c r="M4031" t="s">
        <v>25</v>
      </c>
      <c r="N4031">
        <v>10999</v>
      </c>
      <c r="O4031" t="s">
        <v>25</v>
      </c>
      <c r="P4031">
        <v>109990003</v>
      </c>
      <c r="Q4031" t="s">
        <v>79</v>
      </c>
      <c r="R4031">
        <v>999999</v>
      </c>
      <c r="S4031" t="s">
        <v>24</v>
      </c>
      <c r="T4031">
        <v>9999999</v>
      </c>
      <c r="U4031" t="s">
        <v>24</v>
      </c>
      <c r="V4031">
        <v>300</v>
      </c>
      <c r="W4031" t="s">
        <v>25</v>
      </c>
      <c r="X4031" t="s">
        <v>56</v>
      </c>
      <c r="Y4031" t="s">
        <v>65</v>
      </c>
      <c r="Z4031">
        <v>1</v>
      </c>
      <c r="AA4031" t="s">
        <v>61</v>
      </c>
      <c r="AB4031">
        <v>10</v>
      </c>
      <c r="AC4031" t="s">
        <v>68</v>
      </c>
      <c r="AD4031" t="s">
        <v>11979</v>
      </c>
      <c r="AE4031"/>
      <c r="AF4031" s="2" t="s">
        <v>11977</v>
      </c>
    </row>
    <row r="4032" spans="2:32" ht="18">
      <c r="B4032" t="s">
        <v>11980</v>
      </c>
      <c r="C4032" t="s">
        <v>11981</v>
      </c>
      <c r="D4032" s="2">
        <v>0</v>
      </c>
      <c r="E4032" s="2">
        <v>0</v>
      </c>
      <c r="F4032">
        <v>0</v>
      </c>
      <c r="G4032">
        <v>0</v>
      </c>
      <c r="H4032">
        <v>1</v>
      </c>
      <c r="I4032" t="s">
        <v>68</v>
      </c>
      <c r="J4032">
        <v>10</v>
      </c>
      <c r="K4032" t="s">
        <v>68</v>
      </c>
      <c r="L4032">
        <v>109</v>
      </c>
      <c r="M4032" t="s">
        <v>25</v>
      </c>
      <c r="N4032">
        <v>10999</v>
      </c>
      <c r="O4032" t="s">
        <v>25</v>
      </c>
      <c r="P4032">
        <v>109990003</v>
      </c>
      <c r="Q4032" t="s">
        <v>79</v>
      </c>
      <c r="R4032">
        <v>999999</v>
      </c>
      <c r="S4032" t="s">
        <v>24</v>
      </c>
      <c r="T4032">
        <v>9999999</v>
      </c>
      <c r="U4032" t="s">
        <v>24</v>
      </c>
      <c r="V4032">
        <v>300</v>
      </c>
      <c r="W4032" t="s">
        <v>25</v>
      </c>
      <c r="X4032" t="s">
        <v>56</v>
      </c>
      <c r="Y4032" t="s">
        <v>65</v>
      </c>
      <c r="Z4032">
        <v>1</v>
      </c>
      <c r="AA4032" t="s">
        <v>61</v>
      </c>
      <c r="AB4032">
        <v>10</v>
      </c>
      <c r="AC4032" t="s">
        <v>68</v>
      </c>
      <c r="AD4032" t="s">
        <v>11982</v>
      </c>
      <c r="AE4032"/>
      <c r="AF4032" s="2" t="s">
        <v>11980</v>
      </c>
    </row>
    <row r="4033" spans="2:32" ht="18">
      <c r="B4033" t="s">
        <v>11983</v>
      </c>
      <c r="C4033" t="s">
        <v>11984</v>
      </c>
      <c r="D4033" s="2">
        <v>0</v>
      </c>
      <c r="E4033" s="2">
        <v>0</v>
      </c>
      <c r="F4033">
        <v>0</v>
      </c>
      <c r="G4033">
        <v>0</v>
      </c>
      <c r="H4033">
        <v>1</v>
      </c>
      <c r="I4033" t="s">
        <v>68</v>
      </c>
      <c r="J4033">
        <v>10</v>
      </c>
      <c r="K4033" t="s">
        <v>68</v>
      </c>
      <c r="L4033">
        <v>109</v>
      </c>
      <c r="M4033" t="s">
        <v>25</v>
      </c>
      <c r="N4033">
        <v>10999</v>
      </c>
      <c r="O4033" t="s">
        <v>25</v>
      </c>
      <c r="P4033">
        <v>109990003</v>
      </c>
      <c r="Q4033" t="s">
        <v>79</v>
      </c>
      <c r="R4033">
        <v>999999</v>
      </c>
      <c r="S4033" t="s">
        <v>24</v>
      </c>
      <c r="T4033">
        <v>9999999</v>
      </c>
      <c r="U4033" t="s">
        <v>24</v>
      </c>
      <c r="V4033">
        <v>300</v>
      </c>
      <c r="W4033" t="s">
        <v>25</v>
      </c>
      <c r="X4033" t="s">
        <v>56</v>
      </c>
      <c r="Y4033" t="s">
        <v>65</v>
      </c>
      <c r="Z4033">
        <v>1</v>
      </c>
      <c r="AA4033" t="s">
        <v>61</v>
      </c>
      <c r="AB4033">
        <v>10</v>
      </c>
      <c r="AC4033" t="s">
        <v>68</v>
      </c>
      <c r="AD4033" t="s">
        <v>11985</v>
      </c>
      <c r="AE4033"/>
      <c r="AF4033" s="2" t="s">
        <v>11983</v>
      </c>
    </row>
    <row r="4034" spans="2:32" ht="18">
      <c r="B4034" t="s">
        <v>11986</v>
      </c>
      <c r="C4034" t="s">
        <v>11987</v>
      </c>
      <c r="D4034" s="2">
        <v>0</v>
      </c>
      <c r="E4034" s="2">
        <v>980000</v>
      </c>
      <c r="F4034" s="21">
        <v>980000</v>
      </c>
      <c r="G4034" s="21">
        <v>980000</v>
      </c>
      <c r="H4034">
        <v>1</v>
      </c>
      <c r="I4034" t="s">
        <v>68</v>
      </c>
      <c r="J4034">
        <v>10</v>
      </c>
      <c r="K4034" t="s">
        <v>68</v>
      </c>
      <c r="L4034">
        <v>102</v>
      </c>
      <c r="M4034" t="s">
        <v>77</v>
      </c>
      <c r="N4034">
        <v>10201</v>
      </c>
      <c r="O4034" t="s">
        <v>77</v>
      </c>
      <c r="P4034">
        <v>102010001</v>
      </c>
      <c r="Q4034" t="s">
        <v>29</v>
      </c>
      <c r="R4034">
        <v>999999</v>
      </c>
      <c r="S4034" t="s">
        <v>24</v>
      </c>
      <c r="T4034">
        <v>9999999</v>
      </c>
      <c r="U4034" t="s">
        <v>24</v>
      </c>
      <c r="V4034">
        <v>300</v>
      </c>
      <c r="W4034" t="s">
        <v>25</v>
      </c>
      <c r="X4034" t="s">
        <v>56</v>
      </c>
      <c r="Y4034" t="s">
        <v>65</v>
      </c>
      <c r="Z4034">
        <v>1</v>
      </c>
      <c r="AA4034" t="s">
        <v>61</v>
      </c>
      <c r="AB4034">
        <v>10</v>
      </c>
      <c r="AC4034" t="s">
        <v>68</v>
      </c>
      <c r="AD4034" t="s">
        <v>11988</v>
      </c>
      <c r="AE4034"/>
      <c r="AF4034" s="2" t="s">
        <v>11986</v>
      </c>
    </row>
    <row r="4035" spans="2:32" ht="18">
      <c r="B4035" t="s">
        <v>11989</v>
      </c>
      <c r="C4035" t="s">
        <v>11990</v>
      </c>
      <c r="D4035" s="2">
        <v>0</v>
      </c>
      <c r="E4035" s="2">
        <v>0</v>
      </c>
      <c r="F4035">
        <v>0</v>
      </c>
      <c r="G4035">
        <v>0</v>
      </c>
      <c r="H4035">
        <v>1</v>
      </c>
      <c r="I4035" t="s">
        <v>68</v>
      </c>
      <c r="J4035">
        <v>10</v>
      </c>
      <c r="K4035" t="s">
        <v>68</v>
      </c>
      <c r="L4035">
        <v>102</v>
      </c>
      <c r="M4035" t="s">
        <v>77</v>
      </c>
      <c r="N4035">
        <v>10201</v>
      </c>
      <c r="O4035" t="s">
        <v>77</v>
      </c>
      <c r="P4035">
        <v>102010001</v>
      </c>
      <c r="Q4035" t="s">
        <v>29</v>
      </c>
      <c r="R4035">
        <v>999999</v>
      </c>
      <c r="S4035" t="s">
        <v>24</v>
      </c>
      <c r="T4035">
        <v>9999999</v>
      </c>
      <c r="U4035" t="s">
        <v>24</v>
      </c>
      <c r="V4035">
        <v>300</v>
      </c>
      <c r="W4035" t="s">
        <v>25</v>
      </c>
      <c r="X4035" t="s">
        <v>56</v>
      </c>
      <c r="Y4035" t="s">
        <v>65</v>
      </c>
      <c r="Z4035">
        <v>1</v>
      </c>
      <c r="AA4035" t="s">
        <v>61</v>
      </c>
      <c r="AB4035">
        <v>10</v>
      </c>
      <c r="AC4035" t="s">
        <v>68</v>
      </c>
      <c r="AD4035" t="s">
        <v>11991</v>
      </c>
      <c r="AE4035"/>
      <c r="AF4035" s="2" t="s">
        <v>11989</v>
      </c>
    </row>
    <row r="4036" spans="2:32" ht="18">
      <c r="B4036" t="s">
        <v>11992</v>
      </c>
      <c r="C4036" t="s">
        <v>11993</v>
      </c>
      <c r="D4036" s="2">
        <v>0</v>
      </c>
      <c r="E4036" s="2">
        <v>0</v>
      </c>
      <c r="F4036">
        <v>0</v>
      </c>
      <c r="G4036">
        <v>0</v>
      </c>
      <c r="H4036">
        <v>1</v>
      </c>
      <c r="I4036" t="s">
        <v>68</v>
      </c>
      <c r="J4036">
        <v>10</v>
      </c>
      <c r="K4036" t="s">
        <v>68</v>
      </c>
      <c r="L4036">
        <v>102</v>
      </c>
      <c r="M4036" t="s">
        <v>77</v>
      </c>
      <c r="N4036">
        <v>10201</v>
      </c>
      <c r="O4036" t="s">
        <v>77</v>
      </c>
      <c r="P4036">
        <v>102010001</v>
      </c>
      <c r="Q4036" t="s">
        <v>29</v>
      </c>
      <c r="R4036">
        <v>999999</v>
      </c>
      <c r="S4036" t="s">
        <v>24</v>
      </c>
      <c r="T4036">
        <v>9999999</v>
      </c>
      <c r="U4036" t="s">
        <v>24</v>
      </c>
      <c r="V4036">
        <v>300</v>
      </c>
      <c r="W4036" t="s">
        <v>25</v>
      </c>
      <c r="X4036" t="s">
        <v>56</v>
      </c>
      <c r="Y4036" t="s">
        <v>65</v>
      </c>
      <c r="Z4036">
        <v>1</v>
      </c>
      <c r="AA4036" t="s">
        <v>61</v>
      </c>
      <c r="AB4036">
        <v>10</v>
      </c>
      <c r="AC4036" t="s">
        <v>68</v>
      </c>
      <c r="AD4036" t="s">
        <v>11994</v>
      </c>
      <c r="AE4036"/>
      <c r="AF4036" s="2" t="s">
        <v>11992</v>
      </c>
    </row>
    <row r="4037" spans="2:32" ht="18">
      <c r="B4037" t="s">
        <v>11995</v>
      </c>
      <c r="C4037" t="s">
        <v>11996</v>
      </c>
      <c r="D4037" s="2">
        <v>0</v>
      </c>
      <c r="E4037" s="2">
        <v>63000</v>
      </c>
      <c r="F4037" s="21">
        <v>63000</v>
      </c>
      <c r="G4037" s="21">
        <v>63000</v>
      </c>
      <c r="H4037">
        <v>1</v>
      </c>
      <c r="I4037" t="s">
        <v>68</v>
      </c>
      <c r="J4037">
        <v>10</v>
      </c>
      <c r="K4037" t="s">
        <v>68</v>
      </c>
      <c r="L4037">
        <v>109</v>
      </c>
      <c r="M4037" t="s">
        <v>25</v>
      </c>
      <c r="N4037">
        <v>10999</v>
      </c>
      <c r="O4037" t="s">
        <v>25</v>
      </c>
      <c r="P4037">
        <v>109990003</v>
      </c>
      <c r="Q4037" t="s">
        <v>79</v>
      </c>
      <c r="R4037">
        <v>999999</v>
      </c>
      <c r="S4037" t="s">
        <v>24</v>
      </c>
      <c r="T4037">
        <v>9999999</v>
      </c>
      <c r="U4037" t="s">
        <v>24</v>
      </c>
      <c r="V4037">
        <v>300</v>
      </c>
      <c r="W4037" t="s">
        <v>25</v>
      </c>
      <c r="X4037" t="s">
        <v>56</v>
      </c>
      <c r="Y4037" t="s">
        <v>65</v>
      </c>
      <c r="Z4037">
        <v>1</v>
      </c>
      <c r="AA4037" t="s">
        <v>61</v>
      </c>
      <c r="AB4037">
        <v>10</v>
      </c>
      <c r="AC4037" t="s">
        <v>68</v>
      </c>
      <c r="AD4037" t="s">
        <v>11997</v>
      </c>
      <c r="AE4037"/>
      <c r="AF4037" s="2" t="s">
        <v>11995</v>
      </c>
    </row>
    <row r="4038" spans="2:32" ht="18">
      <c r="B4038" t="s">
        <v>11998</v>
      </c>
      <c r="C4038" t="s">
        <v>11999</v>
      </c>
      <c r="D4038" s="2">
        <v>0</v>
      </c>
      <c r="E4038" s="2">
        <v>0</v>
      </c>
      <c r="F4038">
        <v>0</v>
      </c>
      <c r="G4038">
        <v>0</v>
      </c>
      <c r="H4038">
        <v>1</v>
      </c>
      <c r="I4038" t="s">
        <v>68</v>
      </c>
      <c r="J4038">
        <v>10</v>
      </c>
      <c r="K4038" t="s">
        <v>68</v>
      </c>
      <c r="L4038">
        <v>109</v>
      </c>
      <c r="M4038" t="s">
        <v>25</v>
      </c>
      <c r="N4038">
        <v>10999</v>
      </c>
      <c r="O4038" t="s">
        <v>25</v>
      </c>
      <c r="P4038">
        <v>109990003</v>
      </c>
      <c r="Q4038" t="s">
        <v>79</v>
      </c>
      <c r="R4038">
        <v>999999</v>
      </c>
      <c r="S4038" t="s">
        <v>24</v>
      </c>
      <c r="T4038">
        <v>9999999</v>
      </c>
      <c r="U4038" t="s">
        <v>24</v>
      </c>
      <c r="V4038">
        <v>300</v>
      </c>
      <c r="W4038" t="s">
        <v>25</v>
      </c>
      <c r="X4038" t="s">
        <v>56</v>
      </c>
      <c r="Y4038" t="s">
        <v>65</v>
      </c>
      <c r="Z4038">
        <v>1</v>
      </c>
      <c r="AA4038" t="s">
        <v>61</v>
      </c>
      <c r="AB4038">
        <v>10</v>
      </c>
      <c r="AC4038" t="s">
        <v>68</v>
      </c>
      <c r="AD4038" t="s">
        <v>12000</v>
      </c>
      <c r="AE4038"/>
      <c r="AF4038" s="2" t="s">
        <v>11998</v>
      </c>
    </row>
    <row r="4039" spans="2:32" ht="18">
      <c r="B4039" t="s">
        <v>12001</v>
      </c>
      <c r="C4039" t="s">
        <v>12002</v>
      </c>
      <c r="D4039" s="2">
        <v>0</v>
      </c>
      <c r="E4039" s="2">
        <v>60000</v>
      </c>
      <c r="F4039" s="21">
        <v>60000</v>
      </c>
      <c r="G4039" s="21">
        <v>60000</v>
      </c>
      <c r="H4039">
        <v>1</v>
      </c>
      <c r="I4039" t="s">
        <v>68</v>
      </c>
      <c r="J4039">
        <v>10</v>
      </c>
      <c r="K4039" t="s">
        <v>68</v>
      </c>
      <c r="L4039">
        <v>109</v>
      </c>
      <c r="M4039" t="s">
        <v>25</v>
      </c>
      <c r="N4039">
        <v>10999</v>
      </c>
      <c r="O4039" t="s">
        <v>25</v>
      </c>
      <c r="P4039">
        <v>109990003</v>
      </c>
      <c r="Q4039" t="s">
        <v>79</v>
      </c>
      <c r="R4039">
        <v>999999</v>
      </c>
      <c r="S4039" t="s">
        <v>24</v>
      </c>
      <c r="T4039">
        <v>9999999</v>
      </c>
      <c r="U4039" t="s">
        <v>24</v>
      </c>
      <c r="V4039">
        <v>300</v>
      </c>
      <c r="W4039" t="s">
        <v>25</v>
      </c>
      <c r="X4039" t="s">
        <v>56</v>
      </c>
      <c r="Y4039" t="s">
        <v>65</v>
      </c>
      <c r="Z4039">
        <v>1</v>
      </c>
      <c r="AA4039" t="s">
        <v>61</v>
      </c>
      <c r="AB4039">
        <v>10</v>
      </c>
      <c r="AC4039" t="s">
        <v>68</v>
      </c>
      <c r="AD4039" t="s">
        <v>12003</v>
      </c>
      <c r="AE4039"/>
      <c r="AF4039" s="2" t="s">
        <v>12001</v>
      </c>
    </row>
    <row r="4040" spans="2:32" ht="18">
      <c r="B4040" t="s">
        <v>12004</v>
      </c>
      <c r="C4040" t="s">
        <v>12005</v>
      </c>
      <c r="D4040" s="2">
        <v>0</v>
      </c>
      <c r="E4040" s="2">
        <v>187000</v>
      </c>
      <c r="F4040" s="21">
        <v>187000</v>
      </c>
      <c r="G4040" s="21">
        <v>187000</v>
      </c>
      <c r="H4040">
        <v>1</v>
      </c>
      <c r="I4040" t="s">
        <v>68</v>
      </c>
      <c r="J4040">
        <v>10</v>
      </c>
      <c r="K4040" t="s">
        <v>68</v>
      </c>
      <c r="L4040">
        <v>109</v>
      </c>
      <c r="M4040" t="s">
        <v>25</v>
      </c>
      <c r="N4040">
        <v>10999</v>
      </c>
      <c r="O4040" t="s">
        <v>25</v>
      </c>
      <c r="P4040">
        <v>109990003</v>
      </c>
      <c r="Q4040" t="s">
        <v>79</v>
      </c>
      <c r="R4040">
        <v>999999</v>
      </c>
      <c r="S4040" t="s">
        <v>24</v>
      </c>
      <c r="T4040">
        <v>9999999</v>
      </c>
      <c r="U4040" t="s">
        <v>24</v>
      </c>
      <c r="V4040">
        <v>300</v>
      </c>
      <c r="W4040" t="s">
        <v>25</v>
      </c>
      <c r="X4040" t="s">
        <v>56</v>
      </c>
      <c r="Y4040" t="s">
        <v>65</v>
      </c>
      <c r="Z4040">
        <v>1</v>
      </c>
      <c r="AA4040" t="s">
        <v>61</v>
      </c>
      <c r="AB4040">
        <v>10</v>
      </c>
      <c r="AC4040" t="s">
        <v>68</v>
      </c>
      <c r="AD4040" t="s">
        <v>12006</v>
      </c>
      <c r="AE4040"/>
      <c r="AF4040" s="2" t="s">
        <v>12004</v>
      </c>
    </row>
    <row r="4041" spans="2:32" ht="18">
      <c r="B4041" t="s">
        <v>12007</v>
      </c>
      <c r="C4041" t="s">
        <v>12008</v>
      </c>
      <c r="D4041" s="2">
        <v>0</v>
      </c>
      <c r="E4041" s="2">
        <v>1680000</v>
      </c>
      <c r="F4041" s="21">
        <v>1680000</v>
      </c>
      <c r="G4041" s="21">
        <v>1680000</v>
      </c>
      <c r="H4041">
        <v>1</v>
      </c>
      <c r="I4041" t="s">
        <v>68</v>
      </c>
      <c r="J4041">
        <v>10</v>
      </c>
      <c r="K4041" t="s">
        <v>68</v>
      </c>
      <c r="L4041">
        <v>102</v>
      </c>
      <c r="M4041" t="s">
        <v>77</v>
      </c>
      <c r="N4041">
        <v>10201</v>
      </c>
      <c r="O4041" t="s">
        <v>77</v>
      </c>
      <c r="P4041">
        <v>102010001</v>
      </c>
      <c r="Q4041" t="s">
        <v>29</v>
      </c>
      <c r="R4041">
        <v>999999</v>
      </c>
      <c r="S4041" t="s">
        <v>24</v>
      </c>
      <c r="T4041">
        <v>9999999</v>
      </c>
      <c r="U4041" t="s">
        <v>24</v>
      </c>
      <c r="V4041">
        <v>300</v>
      </c>
      <c r="W4041" t="s">
        <v>25</v>
      </c>
      <c r="X4041" t="s">
        <v>56</v>
      </c>
      <c r="Y4041" t="s">
        <v>65</v>
      </c>
      <c r="Z4041">
        <v>1</v>
      </c>
      <c r="AA4041" t="s">
        <v>61</v>
      </c>
      <c r="AB4041">
        <v>10</v>
      </c>
      <c r="AC4041" t="s">
        <v>68</v>
      </c>
      <c r="AD4041" t="s">
        <v>12009</v>
      </c>
      <c r="AE4041"/>
      <c r="AF4041" s="2" t="s">
        <v>12007</v>
      </c>
    </row>
    <row r="4042" spans="2:32" ht="18">
      <c r="B4042" t="s">
        <v>12010</v>
      </c>
      <c r="C4042" t="s">
        <v>12011</v>
      </c>
      <c r="D4042" s="2">
        <v>0</v>
      </c>
      <c r="E4042" s="2">
        <v>0</v>
      </c>
      <c r="F4042">
        <v>0</v>
      </c>
      <c r="G4042">
        <v>0</v>
      </c>
      <c r="H4042">
        <v>1</v>
      </c>
      <c r="I4042" t="s">
        <v>68</v>
      </c>
      <c r="J4042">
        <v>10</v>
      </c>
      <c r="K4042" t="s">
        <v>68</v>
      </c>
      <c r="L4042">
        <v>102</v>
      </c>
      <c r="M4042" t="s">
        <v>77</v>
      </c>
      <c r="N4042">
        <v>10201</v>
      </c>
      <c r="O4042" t="s">
        <v>77</v>
      </c>
      <c r="P4042">
        <v>102010001</v>
      </c>
      <c r="Q4042" t="s">
        <v>29</v>
      </c>
      <c r="R4042">
        <v>999999</v>
      </c>
      <c r="S4042" t="s">
        <v>24</v>
      </c>
      <c r="T4042">
        <v>9999999</v>
      </c>
      <c r="U4042" t="s">
        <v>24</v>
      </c>
      <c r="V4042">
        <v>300</v>
      </c>
      <c r="W4042" t="s">
        <v>25</v>
      </c>
      <c r="X4042" t="s">
        <v>56</v>
      </c>
      <c r="Y4042" t="s">
        <v>65</v>
      </c>
      <c r="Z4042">
        <v>1</v>
      </c>
      <c r="AA4042" t="s">
        <v>61</v>
      </c>
      <c r="AB4042">
        <v>10</v>
      </c>
      <c r="AC4042" t="s">
        <v>68</v>
      </c>
      <c r="AD4042" t="s">
        <v>12012</v>
      </c>
      <c r="AE4042"/>
      <c r="AF4042" s="2" t="s">
        <v>12010</v>
      </c>
    </row>
    <row r="4043" spans="2:32" ht="18">
      <c r="B4043" t="s">
        <v>12013</v>
      </c>
      <c r="C4043" t="s">
        <v>12014</v>
      </c>
      <c r="D4043" s="2">
        <v>0</v>
      </c>
      <c r="E4043" s="2">
        <v>0</v>
      </c>
      <c r="F4043">
        <v>0</v>
      </c>
      <c r="G4043">
        <v>0</v>
      </c>
      <c r="H4043">
        <v>1</v>
      </c>
      <c r="I4043" t="s">
        <v>68</v>
      </c>
      <c r="J4043">
        <v>10</v>
      </c>
      <c r="K4043" t="s">
        <v>68</v>
      </c>
      <c r="L4043">
        <v>102</v>
      </c>
      <c r="M4043" t="s">
        <v>77</v>
      </c>
      <c r="N4043">
        <v>10201</v>
      </c>
      <c r="O4043" t="s">
        <v>77</v>
      </c>
      <c r="P4043">
        <v>102010001</v>
      </c>
      <c r="Q4043" t="s">
        <v>29</v>
      </c>
      <c r="R4043">
        <v>999999</v>
      </c>
      <c r="S4043" t="s">
        <v>24</v>
      </c>
      <c r="T4043">
        <v>9999999</v>
      </c>
      <c r="U4043" t="s">
        <v>24</v>
      </c>
      <c r="V4043">
        <v>300</v>
      </c>
      <c r="W4043" t="s">
        <v>25</v>
      </c>
      <c r="X4043" t="s">
        <v>56</v>
      </c>
      <c r="Y4043" t="s">
        <v>65</v>
      </c>
      <c r="Z4043">
        <v>1</v>
      </c>
      <c r="AA4043" t="s">
        <v>61</v>
      </c>
      <c r="AB4043">
        <v>10</v>
      </c>
      <c r="AC4043" t="s">
        <v>68</v>
      </c>
      <c r="AD4043" t="s">
        <v>12015</v>
      </c>
      <c r="AE4043"/>
      <c r="AF4043" s="2" t="s">
        <v>12013</v>
      </c>
    </row>
    <row r="4044" spans="2:32" ht="18">
      <c r="B4044" t="s">
        <v>12016</v>
      </c>
      <c r="C4044" t="s">
        <v>12017</v>
      </c>
      <c r="D4044" s="2">
        <v>0</v>
      </c>
      <c r="E4044" s="2">
        <v>0</v>
      </c>
      <c r="F4044">
        <v>0</v>
      </c>
      <c r="G4044">
        <v>0</v>
      </c>
      <c r="H4044">
        <v>1</v>
      </c>
      <c r="I4044" t="s">
        <v>68</v>
      </c>
      <c r="J4044">
        <v>10</v>
      </c>
      <c r="K4044" t="s">
        <v>68</v>
      </c>
      <c r="L4044">
        <v>109</v>
      </c>
      <c r="M4044" t="s">
        <v>25</v>
      </c>
      <c r="N4044">
        <v>10999</v>
      </c>
      <c r="O4044" t="s">
        <v>25</v>
      </c>
      <c r="P4044">
        <v>109990004</v>
      </c>
      <c r="Q4044" t="s">
        <v>31</v>
      </c>
      <c r="R4044">
        <v>999999</v>
      </c>
      <c r="S4044" t="s">
        <v>24</v>
      </c>
      <c r="T4044">
        <v>9999999</v>
      </c>
      <c r="U4044" t="s">
        <v>24</v>
      </c>
      <c r="V4044">
        <v>300</v>
      </c>
      <c r="W4044" t="s">
        <v>25</v>
      </c>
      <c r="X4044" t="s">
        <v>56</v>
      </c>
      <c r="Y4044" t="s">
        <v>65</v>
      </c>
      <c r="Z4044">
        <v>1</v>
      </c>
      <c r="AA4044" t="s">
        <v>61</v>
      </c>
      <c r="AB4044">
        <v>10</v>
      </c>
      <c r="AC4044" t="s">
        <v>68</v>
      </c>
      <c r="AD4044" t="s">
        <v>12018</v>
      </c>
      <c r="AE4044"/>
      <c r="AF4044" s="2" t="s">
        <v>12016</v>
      </c>
    </row>
    <row r="4045" spans="2:32" ht="18">
      <c r="B4045" t="s">
        <v>12019</v>
      </c>
      <c r="C4045" t="s">
        <v>12020</v>
      </c>
      <c r="D4045" s="2">
        <v>0</v>
      </c>
      <c r="E4045" s="2">
        <v>0</v>
      </c>
      <c r="F4045">
        <v>0</v>
      </c>
      <c r="G4045">
        <v>0</v>
      </c>
      <c r="H4045">
        <v>1</v>
      </c>
      <c r="I4045" t="s">
        <v>68</v>
      </c>
      <c r="J4045">
        <v>10</v>
      </c>
      <c r="K4045" t="s">
        <v>68</v>
      </c>
      <c r="L4045">
        <v>109</v>
      </c>
      <c r="M4045" t="s">
        <v>25</v>
      </c>
      <c r="N4045">
        <v>10999</v>
      </c>
      <c r="O4045" t="s">
        <v>25</v>
      </c>
      <c r="P4045">
        <v>109990003</v>
      </c>
      <c r="Q4045" t="s">
        <v>79</v>
      </c>
      <c r="R4045">
        <v>999999</v>
      </c>
      <c r="S4045" t="s">
        <v>24</v>
      </c>
      <c r="T4045">
        <v>9999999</v>
      </c>
      <c r="U4045" t="s">
        <v>24</v>
      </c>
      <c r="V4045">
        <v>300</v>
      </c>
      <c r="W4045" t="s">
        <v>25</v>
      </c>
      <c r="X4045" t="s">
        <v>56</v>
      </c>
      <c r="Y4045" t="s">
        <v>65</v>
      </c>
      <c r="Z4045">
        <v>1</v>
      </c>
      <c r="AA4045" t="s">
        <v>61</v>
      </c>
      <c r="AB4045">
        <v>10</v>
      </c>
      <c r="AC4045" t="s">
        <v>68</v>
      </c>
      <c r="AD4045" t="s">
        <v>12021</v>
      </c>
      <c r="AE4045"/>
      <c r="AF4045" s="2" t="s">
        <v>12019</v>
      </c>
    </row>
    <row r="4046" spans="2:32" ht="18">
      <c r="B4046" t="s">
        <v>12022</v>
      </c>
      <c r="C4046" t="s">
        <v>12023</v>
      </c>
      <c r="D4046" s="2">
        <v>0</v>
      </c>
      <c r="E4046" s="2">
        <v>30000</v>
      </c>
      <c r="F4046" s="21">
        <v>30000</v>
      </c>
      <c r="G4046" s="21">
        <v>30000</v>
      </c>
      <c r="H4046">
        <v>1</v>
      </c>
      <c r="I4046" t="s">
        <v>68</v>
      </c>
      <c r="J4046">
        <v>10</v>
      </c>
      <c r="K4046" t="s">
        <v>68</v>
      </c>
      <c r="L4046">
        <v>109</v>
      </c>
      <c r="M4046" t="s">
        <v>25</v>
      </c>
      <c r="N4046">
        <v>10999</v>
      </c>
      <c r="O4046" t="s">
        <v>25</v>
      </c>
      <c r="P4046">
        <v>109990003</v>
      </c>
      <c r="Q4046" t="s">
        <v>79</v>
      </c>
      <c r="R4046">
        <v>999999</v>
      </c>
      <c r="S4046" t="s">
        <v>24</v>
      </c>
      <c r="T4046">
        <v>9999999</v>
      </c>
      <c r="U4046" t="s">
        <v>24</v>
      </c>
      <c r="V4046">
        <v>300</v>
      </c>
      <c r="W4046" t="s">
        <v>25</v>
      </c>
      <c r="X4046" t="s">
        <v>56</v>
      </c>
      <c r="Y4046" t="s">
        <v>65</v>
      </c>
      <c r="Z4046">
        <v>1</v>
      </c>
      <c r="AA4046" t="s">
        <v>61</v>
      </c>
      <c r="AB4046">
        <v>10</v>
      </c>
      <c r="AC4046" t="s">
        <v>68</v>
      </c>
      <c r="AD4046" t="s">
        <v>12024</v>
      </c>
      <c r="AE4046"/>
      <c r="AF4046" s="2" t="s">
        <v>12022</v>
      </c>
    </row>
    <row r="4047" spans="2:32" ht="18">
      <c r="B4047" t="s">
        <v>12025</v>
      </c>
      <c r="C4047" t="s">
        <v>12026</v>
      </c>
      <c r="D4047" s="2">
        <v>0</v>
      </c>
      <c r="E4047" s="2">
        <v>98400</v>
      </c>
      <c r="F4047" s="21">
        <v>98400</v>
      </c>
      <c r="G4047" s="21">
        <v>98400</v>
      </c>
      <c r="H4047">
        <v>1</v>
      </c>
      <c r="I4047" t="s">
        <v>68</v>
      </c>
      <c r="J4047">
        <v>10</v>
      </c>
      <c r="K4047" t="s">
        <v>68</v>
      </c>
      <c r="L4047">
        <v>102</v>
      </c>
      <c r="M4047" t="s">
        <v>77</v>
      </c>
      <c r="N4047">
        <v>10201</v>
      </c>
      <c r="O4047" t="s">
        <v>77</v>
      </c>
      <c r="P4047">
        <v>102010001</v>
      </c>
      <c r="Q4047" t="s">
        <v>29</v>
      </c>
      <c r="R4047">
        <v>999999</v>
      </c>
      <c r="S4047" t="s">
        <v>24</v>
      </c>
      <c r="T4047">
        <v>9999999</v>
      </c>
      <c r="U4047" t="s">
        <v>24</v>
      </c>
      <c r="V4047">
        <v>300</v>
      </c>
      <c r="W4047" t="s">
        <v>25</v>
      </c>
      <c r="X4047" t="s">
        <v>56</v>
      </c>
      <c r="Y4047" t="s">
        <v>65</v>
      </c>
      <c r="Z4047">
        <v>1</v>
      </c>
      <c r="AA4047" t="s">
        <v>61</v>
      </c>
      <c r="AB4047">
        <v>10</v>
      </c>
      <c r="AC4047" t="s">
        <v>68</v>
      </c>
      <c r="AD4047" t="s">
        <v>12027</v>
      </c>
      <c r="AE4047"/>
      <c r="AF4047" s="2" t="s">
        <v>12025</v>
      </c>
    </row>
    <row r="4048" spans="2:32" ht="18">
      <c r="B4048" t="s">
        <v>12028</v>
      </c>
      <c r="C4048" t="s">
        <v>12029</v>
      </c>
      <c r="D4048" s="2">
        <v>0</v>
      </c>
      <c r="E4048" s="2">
        <v>73800</v>
      </c>
      <c r="F4048" s="21">
        <v>73800</v>
      </c>
      <c r="G4048" s="21">
        <v>73800</v>
      </c>
      <c r="H4048">
        <v>1</v>
      </c>
      <c r="I4048" t="s">
        <v>68</v>
      </c>
      <c r="J4048">
        <v>10</v>
      </c>
      <c r="K4048" t="s">
        <v>68</v>
      </c>
      <c r="L4048">
        <v>102</v>
      </c>
      <c r="M4048" t="s">
        <v>77</v>
      </c>
      <c r="N4048">
        <v>10201</v>
      </c>
      <c r="O4048" t="s">
        <v>77</v>
      </c>
      <c r="P4048">
        <v>102010001</v>
      </c>
      <c r="Q4048" t="s">
        <v>29</v>
      </c>
      <c r="R4048">
        <v>999999</v>
      </c>
      <c r="S4048" t="s">
        <v>24</v>
      </c>
      <c r="T4048">
        <v>9999999</v>
      </c>
      <c r="U4048" t="s">
        <v>24</v>
      </c>
      <c r="V4048">
        <v>300</v>
      </c>
      <c r="W4048" t="s">
        <v>25</v>
      </c>
      <c r="X4048" t="s">
        <v>56</v>
      </c>
      <c r="Y4048" t="s">
        <v>65</v>
      </c>
      <c r="Z4048">
        <v>1</v>
      </c>
      <c r="AA4048" t="s">
        <v>61</v>
      </c>
      <c r="AB4048">
        <v>10</v>
      </c>
      <c r="AC4048" t="s">
        <v>68</v>
      </c>
      <c r="AD4048" t="s">
        <v>12030</v>
      </c>
      <c r="AE4048"/>
      <c r="AF4048" s="2" t="s">
        <v>12028</v>
      </c>
    </row>
    <row r="4049" spans="2:32" ht="18">
      <c r="B4049" t="s">
        <v>12031</v>
      </c>
      <c r="C4049" t="s">
        <v>12032</v>
      </c>
      <c r="D4049" s="2">
        <v>0</v>
      </c>
      <c r="E4049" s="2">
        <v>15000</v>
      </c>
      <c r="F4049" s="21">
        <v>15000</v>
      </c>
      <c r="G4049" s="21">
        <v>15000</v>
      </c>
      <c r="H4049">
        <v>1</v>
      </c>
      <c r="I4049" t="s">
        <v>68</v>
      </c>
      <c r="J4049">
        <v>10</v>
      </c>
      <c r="K4049" t="s">
        <v>68</v>
      </c>
      <c r="L4049">
        <v>109</v>
      </c>
      <c r="M4049" t="s">
        <v>25</v>
      </c>
      <c r="N4049">
        <v>10999</v>
      </c>
      <c r="O4049" t="s">
        <v>25</v>
      </c>
      <c r="P4049">
        <v>109990003</v>
      </c>
      <c r="Q4049" t="s">
        <v>79</v>
      </c>
      <c r="R4049">
        <v>999999</v>
      </c>
      <c r="S4049" t="s">
        <v>24</v>
      </c>
      <c r="T4049">
        <v>9999999</v>
      </c>
      <c r="U4049" t="s">
        <v>24</v>
      </c>
      <c r="V4049">
        <v>300</v>
      </c>
      <c r="W4049" t="s">
        <v>25</v>
      </c>
      <c r="X4049" t="s">
        <v>56</v>
      </c>
      <c r="Y4049" t="s">
        <v>65</v>
      </c>
      <c r="Z4049">
        <v>1</v>
      </c>
      <c r="AA4049" t="s">
        <v>61</v>
      </c>
      <c r="AB4049">
        <v>10</v>
      </c>
      <c r="AC4049" t="s">
        <v>68</v>
      </c>
      <c r="AD4049" t="s">
        <v>12033</v>
      </c>
      <c r="AE4049"/>
      <c r="AF4049" s="2" t="s">
        <v>12031</v>
      </c>
    </row>
    <row r="4050" spans="2:32" ht="18">
      <c r="B4050" t="s">
        <v>12034</v>
      </c>
      <c r="C4050" t="s">
        <v>12035</v>
      </c>
      <c r="D4050" s="2">
        <v>0</v>
      </c>
      <c r="E4050" s="2">
        <v>33000</v>
      </c>
      <c r="F4050" s="21">
        <v>33000</v>
      </c>
      <c r="G4050" s="21">
        <v>33000</v>
      </c>
      <c r="H4050">
        <v>1</v>
      </c>
      <c r="I4050" t="s">
        <v>68</v>
      </c>
      <c r="J4050">
        <v>10</v>
      </c>
      <c r="K4050" t="s">
        <v>68</v>
      </c>
      <c r="L4050">
        <v>109</v>
      </c>
      <c r="M4050" t="s">
        <v>25</v>
      </c>
      <c r="N4050">
        <v>10999</v>
      </c>
      <c r="O4050" t="s">
        <v>25</v>
      </c>
      <c r="P4050">
        <v>109990003</v>
      </c>
      <c r="Q4050" t="s">
        <v>79</v>
      </c>
      <c r="R4050">
        <v>999999</v>
      </c>
      <c r="S4050" t="s">
        <v>24</v>
      </c>
      <c r="T4050">
        <v>9999999</v>
      </c>
      <c r="U4050" t="s">
        <v>24</v>
      </c>
      <c r="V4050">
        <v>300</v>
      </c>
      <c r="W4050" t="s">
        <v>25</v>
      </c>
      <c r="X4050" t="s">
        <v>56</v>
      </c>
      <c r="Y4050" t="s">
        <v>65</v>
      </c>
      <c r="Z4050">
        <v>1</v>
      </c>
      <c r="AA4050" t="s">
        <v>61</v>
      </c>
      <c r="AB4050">
        <v>10</v>
      </c>
      <c r="AC4050" t="s">
        <v>68</v>
      </c>
      <c r="AD4050" t="s">
        <v>12036</v>
      </c>
      <c r="AE4050"/>
      <c r="AF4050" s="2" t="s">
        <v>12034</v>
      </c>
    </row>
    <row r="4051" spans="2:32" ht="18">
      <c r="B4051" t="s">
        <v>12037</v>
      </c>
      <c r="C4051" t="s">
        <v>12038</v>
      </c>
      <c r="D4051" s="2">
        <v>0</v>
      </c>
      <c r="E4051" s="2">
        <v>30000</v>
      </c>
      <c r="F4051" s="21">
        <v>30000</v>
      </c>
      <c r="G4051" s="21">
        <v>30000</v>
      </c>
      <c r="H4051">
        <v>1</v>
      </c>
      <c r="I4051" t="s">
        <v>68</v>
      </c>
      <c r="J4051">
        <v>10</v>
      </c>
      <c r="K4051" t="s">
        <v>68</v>
      </c>
      <c r="L4051">
        <v>109</v>
      </c>
      <c r="M4051" t="s">
        <v>25</v>
      </c>
      <c r="N4051">
        <v>10999</v>
      </c>
      <c r="O4051" t="s">
        <v>25</v>
      </c>
      <c r="P4051">
        <v>109990003</v>
      </c>
      <c r="Q4051" t="s">
        <v>79</v>
      </c>
      <c r="R4051">
        <v>999999</v>
      </c>
      <c r="S4051" t="s">
        <v>24</v>
      </c>
      <c r="T4051">
        <v>9999999</v>
      </c>
      <c r="U4051" t="s">
        <v>24</v>
      </c>
      <c r="V4051">
        <v>300</v>
      </c>
      <c r="W4051" t="s">
        <v>25</v>
      </c>
      <c r="X4051" t="s">
        <v>56</v>
      </c>
      <c r="Y4051" t="s">
        <v>65</v>
      </c>
      <c r="Z4051">
        <v>1</v>
      </c>
      <c r="AA4051" t="s">
        <v>61</v>
      </c>
      <c r="AB4051">
        <v>10</v>
      </c>
      <c r="AC4051" t="s">
        <v>68</v>
      </c>
      <c r="AD4051" t="s">
        <v>12039</v>
      </c>
      <c r="AE4051"/>
      <c r="AF4051" s="2" t="s">
        <v>12037</v>
      </c>
    </row>
    <row r="4052" spans="2:32" ht="18">
      <c r="B4052" t="s">
        <v>12040</v>
      </c>
      <c r="C4052" t="s">
        <v>12041</v>
      </c>
      <c r="D4052" s="2">
        <v>0</v>
      </c>
      <c r="E4052" s="2">
        <v>36000</v>
      </c>
      <c r="F4052" s="21">
        <v>36000</v>
      </c>
      <c r="G4052" s="21">
        <v>36000</v>
      </c>
      <c r="H4052">
        <v>1</v>
      </c>
      <c r="I4052" t="s">
        <v>68</v>
      </c>
      <c r="J4052">
        <v>10</v>
      </c>
      <c r="K4052" t="s">
        <v>68</v>
      </c>
      <c r="L4052">
        <v>109</v>
      </c>
      <c r="M4052" t="s">
        <v>25</v>
      </c>
      <c r="N4052">
        <v>10999</v>
      </c>
      <c r="O4052" t="s">
        <v>25</v>
      </c>
      <c r="P4052">
        <v>109990003</v>
      </c>
      <c r="Q4052" t="s">
        <v>79</v>
      </c>
      <c r="R4052">
        <v>999999</v>
      </c>
      <c r="S4052" t="s">
        <v>24</v>
      </c>
      <c r="T4052">
        <v>9999999</v>
      </c>
      <c r="U4052" t="s">
        <v>24</v>
      </c>
      <c r="V4052">
        <v>300</v>
      </c>
      <c r="W4052" t="s">
        <v>25</v>
      </c>
      <c r="X4052" t="s">
        <v>56</v>
      </c>
      <c r="Y4052" t="s">
        <v>65</v>
      </c>
      <c r="Z4052">
        <v>1</v>
      </c>
      <c r="AA4052" t="s">
        <v>61</v>
      </c>
      <c r="AB4052">
        <v>10</v>
      </c>
      <c r="AC4052" t="s">
        <v>68</v>
      </c>
      <c r="AD4052" t="s">
        <v>12042</v>
      </c>
      <c r="AE4052"/>
      <c r="AF4052" s="2" t="s">
        <v>12040</v>
      </c>
    </row>
    <row r="4053" spans="2:32" ht="18">
      <c r="B4053" t="s">
        <v>12043</v>
      </c>
      <c r="C4053" t="s">
        <v>12044</v>
      </c>
      <c r="D4053" s="2">
        <v>0</v>
      </c>
      <c r="E4053" s="2">
        <v>80500</v>
      </c>
      <c r="F4053" s="21">
        <v>80500</v>
      </c>
      <c r="G4053" s="21">
        <v>80500</v>
      </c>
      <c r="H4053">
        <v>1</v>
      </c>
      <c r="I4053" t="s">
        <v>68</v>
      </c>
      <c r="J4053">
        <v>10</v>
      </c>
      <c r="K4053" t="s">
        <v>68</v>
      </c>
      <c r="L4053">
        <v>102</v>
      </c>
      <c r="M4053" t="s">
        <v>77</v>
      </c>
      <c r="N4053">
        <v>10201</v>
      </c>
      <c r="O4053" t="s">
        <v>77</v>
      </c>
      <c r="P4053">
        <v>102010001</v>
      </c>
      <c r="Q4053" t="s">
        <v>29</v>
      </c>
      <c r="R4053">
        <v>999999</v>
      </c>
      <c r="S4053" t="s">
        <v>24</v>
      </c>
      <c r="T4053">
        <v>9999999</v>
      </c>
      <c r="U4053" t="s">
        <v>24</v>
      </c>
      <c r="V4053">
        <v>300</v>
      </c>
      <c r="W4053" t="s">
        <v>25</v>
      </c>
      <c r="X4053" t="s">
        <v>56</v>
      </c>
      <c r="Y4053" t="s">
        <v>65</v>
      </c>
      <c r="Z4053">
        <v>1</v>
      </c>
      <c r="AA4053" t="s">
        <v>61</v>
      </c>
      <c r="AB4053">
        <v>10</v>
      </c>
      <c r="AC4053" t="s">
        <v>68</v>
      </c>
      <c r="AD4053" t="s">
        <v>12045</v>
      </c>
      <c r="AE4053"/>
      <c r="AF4053" s="2" t="s">
        <v>12043</v>
      </c>
    </row>
    <row r="4054" spans="2:32" ht="18">
      <c r="B4054" t="s">
        <v>12046</v>
      </c>
      <c r="C4054" t="s">
        <v>12047</v>
      </c>
      <c r="D4054" s="2">
        <v>0</v>
      </c>
      <c r="E4054" s="2">
        <v>49200</v>
      </c>
      <c r="F4054" s="21">
        <v>49200</v>
      </c>
      <c r="G4054" s="21">
        <v>49200</v>
      </c>
      <c r="H4054">
        <v>1</v>
      </c>
      <c r="I4054" t="s">
        <v>68</v>
      </c>
      <c r="J4054">
        <v>10</v>
      </c>
      <c r="K4054" t="s">
        <v>68</v>
      </c>
      <c r="L4054">
        <v>102</v>
      </c>
      <c r="M4054" t="s">
        <v>77</v>
      </c>
      <c r="N4054">
        <v>10201</v>
      </c>
      <c r="O4054" t="s">
        <v>77</v>
      </c>
      <c r="P4054">
        <v>102010001</v>
      </c>
      <c r="Q4054" t="s">
        <v>29</v>
      </c>
      <c r="R4054">
        <v>999999</v>
      </c>
      <c r="S4054" t="s">
        <v>24</v>
      </c>
      <c r="T4054">
        <v>9999999</v>
      </c>
      <c r="U4054" t="s">
        <v>24</v>
      </c>
      <c r="V4054">
        <v>300</v>
      </c>
      <c r="W4054" t="s">
        <v>25</v>
      </c>
      <c r="X4054" t="s">
        <v>56</v>
      </c>
      <c r="Y4054" t="s">
        <v>65</v>
      </c>
      <c r="Z4054">
        <v>1</v>
      </c>
      <c r="AA4054" t="s">
        <v>61</v>
      </c>
      <c r="AB4054">
        <v>10</v>
      </c>
      <c r="AC4054" t="s">
        <v>68</v>
      </c>
      <c r="AD4054" t="s">
        <v>12048</v>
      </c>
      <c r="AE4054"/>
      <c r="AF4054" s="2" t="s">
        <v>12046</v>
      </c>
    </row>
    <row r="4055" spans="2:32" ht="18">
      <c r="B4055" t="s">
        <v>12049</v>
      </c>
      <c r="C4055" t="s">
        <v>12050</v>
      </c>
      <c r="D4055" s="2">
        <v>0</v>
      </c>
      <c r="E4055" s="2">
        <v>53700</v>
      </c>
      <c r="F4055" s="21">
        <v>53700</v>
      </c>
      <c r="G4055" s="21">
        <v>53700</v>
      </c>
      <c r="H4055">
        <v>1</v>
      </c>
      <c r="I4055" t="s">
        <v>68</v>
      </c>
      <c r="J4055">
        <v>10</v>
      </c>
      <c r="K4055" t="s">
        <v>68</v>
      </c>
      <c r="L4055">
        <v>102</v>
      </c>
      <c r="M4055" t="s">
        <v>77</v>
      </c>
      <c r="N4055">
        <v>10201</v>
      </c>
      <c r="O4055" t="s">
        <v>77</v>
      </c>
      <c r="P4055">
        <v>102010001</v>
      </c>
      <c r="Q4055" t="s">
        <v>29</v>
      </c>
      <c r="R4055">
        <v>999999</v>
      </c>
      <c r="S4055" t="s">
        <v>24</v>
      </c>
      <c r="T4055">
        <v>9999999</v>
      </c>
      <c r="U4055" t="s">
        <v>24</v>
      </c>
      <c r="V4055">
        <v>300</v>
      </c>
      <c r="W4055" t="s">
        <v>25</v>
      </c>
      <c r="X4055" t="s">
        <v>56</v>
      </c>
      <c r="Y4055" t="s">
        <v>65</v>
      </c>
      <c r="Z4055">
        <v>1</v>
      </c>
      <c r="AA4055" t="s">
        <v>61</v>
      </c>
      <c r="AB4055">
        <v>10</v>
      </c>
      <c r="AC4055" t="s">
        <v>68</v>
      </c>
      <c r="AD4055" t="s">
        <v>12051</v>
      </c>
      <c r="AE4055"/>
      <c r="AF4055" s="2" t="s">
        <v>12049</v>
      </c>
    </row>
    <row r="4056" spans="2:32" ht="18">
      <c r="B4056" t="s">
        <v>12052</v>
      </c>
      <c r="C4056" t="s">
        <v>12053</v>
      </c>
      <c r="D4056" s="2">
        <v>0</v>
      </c>
      <c r="E4056" s="2">
        <v>107400</v>
      </c>
      <c r="F4056" s="21">
        <v>107400</v>
      </c>
      <c r="G4056" s="21">
        <v>107400</v>
      </c>
      <c r="H4056">
        <v>1</v>
      </c>
      <c r="I4056" t="s">
        <v>68</v>
      </c>
      <c r="J4056">
        <v>10</v>
      </c>
      <c r="K4056" t="s">
        <v>68</v>
      </c>
      <c r="L4056">
        <v>102</v>
      </c>
      <c r="M4056" t="s">
        <v>77</v>
      </c>
      <c r="N4056">
        <v>10201</v>
      </c>
      <c r="O4056" t="s">
        <v>77</v>
      </c>
      <c r="P4056">
        <v>102010001</v>
      </c>
      <c r="Q4056" t="s">
        <v>29</v>
      </c>
      <c r="R4056">
        <v>999999</v>
      </c>
      <c r="S4056" t="s">
        <v>24</v>
      </c>
      <c r="T4056">
        <v>9999999</v>
      </c>
      <c r="U4056" t="s">
        <v>24</v>
      </c>
      <c r="V4056">
        <v>300</v>
      </c>
      <c r="W4056" t="s">
        <v>25</v>
      </c>
      <c r="X4056" t="s">
        <v>56</v>
      </c>
      <c r="Y4056" t="s">
        <v>65</v>
      </c>
      <c r="Z4056">
        <v>1</v>
      </c>
      <c r="AA4056" t="s">
        <v>61</v>
      </c>
      <c r="AB4056">
        <v>10</v>
      </c>
      <c r="AC4056" t="s">
        <v>68</v>
      </c>
      <c r="AD4056" t="s">
        <v>12054</v>
      </c>
      <c r="AE4056"/>
      <c r="AF4056" s="2" t="s">
        <v>12052</v>
      </c>
    </row>
    <row r="4057" spans="2:32" ht="18">
      <c r="B4057" t="s">
        <v>12055</v>
      </c>
      <c r="C4057" t="s">
        <v>12056</v>
      </c>
      <c r="D4057" s="2">
        <v>0</v>
      </c>
      <c r="E4057" s="2">
        <v>55000</v>
      </c>
      <c r="F4057" s="21">
        <v>55000</v>
      </c>
      <c r="G4057" s="21">
        <v>55000</v>
      </c>
      <c r="H4057">
        <v>1</v>
      </c>
      <c r="I4057" t="s">
        <v>68</v>
      </c>
      <c r="J4057">
        <v>10</v>
      </c>
      <c r="K4057" t="s">
        <v>68</v>
      </c>
      <c r="L4057">
        <v>109</v>
      </c>
      <c r="M4057" t="s">
        <v>25</v>
      </c>
      <c r="N4057">
        <v>10999</v>
      </c>
      <c r="O4057" t="s">
        <v>25</v>
      </c>
      <c r="P4057">
        <v>109990003</v>
      </c>
      <c r="Q4057" t="s">
        <v>79</v>
      </c>
      <c r="R4057">
        <v>999999</v>
      </c>
      <c r="S4057" t="s">
        <v>24</v>
      </c>
      <c r="T4057">
        <v>9999999</v>
      </c>
      <c r="U4057" t="s">
        <v>24</v>
      </c>
      <c r="V4057">
        <v>300</v>
      </c>
      <c r="W4057" t="s">
        <v>25</v>
      </c>
      <c r="X4057" t="s">
        <v>56</v>
      </c>
      <c r="Y4057" t="s">
        <v>65</v>
      </c>
      <c r="Z4057">
        <v>1</v>
      </c>
      <c r="AA4057" t="s">
        <v>61</v>
      </c>
      <c r="AB4057">
        <v>10</v>
      </c>
      <c r="AC4057" t="s">
        <v>68</v>
      </c>
      <c r="AD4057" t="s">
        <v>12057</v>
      </c>
      <c r="AE4057"/>
      <c r="AF4057" s="2" t="s">
        <v>12055</v>
      </c>
    </row>
    <row r="4058" spans="2:32" ht="18">
      <c r="B4058" t="s">
        <v>12058</v>
      </c>
      <c r="C4058" t="s">
        <v>12059</v>
      </c>
      <c r="D4058" s="2">
        <v>0</v>
      </c>
      <c r="E4058" s="2">
        <v>45000</v>
      </c>
      <c r="F4058" s="21">
        <v>45000</v>
      </c>
      <c r="G4058" s="21">
        <v>45000</v>
      </c>
      <c r="H4058">
        <v>1</v>
      </c>
      <c r="I4058" t="s">
        <v>68</v>
      </c>
      <c r="J4058">
        <v>10</v>
      </c>
      <c r="K4058" t="s">
        <v>68</v>
      </c>
      <c r="L4058">
        <v>109</v>
      </c>
      <c r="M4058" t="s">
        <v>25</v>
      </c>
      <c r="N4058">
        <v>10999</v>
      </c>
      <c r="O4058" t="s">
        <v>25</v>
      </c>
      <c r="P4058">
        <v>109990003</v>
      </c>
      <c r="Q4058" t="s">
        <v>79</v>
      </c>
      <c r="R4058">
        <v>999999</v>
      </c>
      <c r="S4058" t="s">
        <v>24</v>
      </c>
      <c r="T4058">
        <v>9999999</v>
      </c>
      <c r="U4058" t="s">
        <v>24</v>
      </c>
      <c r="V4058">
        <v>300</v>
      </c>
      <c r="W4058" t="s">
        <v>25</v>
      </c>
      <c r="X4058" t="s">
        <v>56</v>
      </c>
      <c r="Y4058" t="s">
        <v>65</v>
      </c>
      <c r="Z4058">
        <v>1</v>
      </c>
      <c r="AA4058" t="s">
        <v>61</v>
      </c>
      <c r="AB4058">
        <v>10</v>
      </c>
      <c r="AC4058" t="s">
        <v>68</v>
      </c>
      <c r="AD4058" t="s">
        <v>12060</v>
      </c>
      <c r="AE4058"/>
      <c r="AF4058" s="2" t="s">
        <v>12058</v>
      </c>
    </row>
    <row r="4059" spans="2:32" ht="18">
      <c r="B4059" t="s">
        <v>12061</v>
      </c>
      <c r="C4059" t="s">
        <v>12062</v>
      </c>
      <c r="D4059" s="2">
        <v>0</v>
      </c>
      <c r="E4059" s="2">
        <v>40000</v>
      </c>
      <c r="F4059" s="21">
        <v>40000</v>
      </c>
      <c r="G4059" s="21">
        <v>40000</v>
      </c>
      <c r="H4059">
        <v>1</v>
      </c>
      <c r="I4059" t="s">
        <v>68</v>
      </c>
      <c r="J4059">
        <v>10</v>
      </c>
      <c r="K4059" t="s">
        <v>68</v>
      </c>
      <c r="L4059">
        <v>109</v>
      </c>
      <c r="M4059" t="s">
        <v>25</v>
      </c>
      <c r="N4059">
        <v>10999</v>
      </c>
      <c r="O4059" t="s">
        <v>25</v>
      </c>
      <c r="P4059">
        <v>109990003</v>
      </c>
      <c r="Q4059" t="s">
        <v>79</v>
      </c>
      <c r="R4059">
        <v>999999</v>
      </c>
      <c r="S4059" t="s">
        <v>24</v>
      </c>
      <c r="T4059">
        <v>9999999</v>
      </c>
      <c r="U4059" t="s">
        <v>24</v>
      </c>
      <c r="V4059">
        <v>300</v>
      </c>
      <c r="W4059" t="s">
        <v>25</v>
      </c>
      <c r="X4059" t="s">
        <v>56</v>
      </c>
      <c r="Y4059" t="s">
        <v>65</v>
      </c>
      <c r="Z4059">
        <v>1</v>
      </c>
      <c r="AA4059" t="s">
        <v>61</v>
      </c>
      <c r="AB4059">
        <v>10</v>
      </c>
      <c r="AC4059" t="s">
        <v>68</v>
      </c>
      <c r="AD4059" t="s">
        <v>12063</v>
      </c>
      <c r="AE4059"/>
      <c r="AF4059" s="2" t="s">
        <v>12061</v>
      </c>
    </row>
    <row r="4060" spans="2:32" ht="18">
      <c r="B4060" t="s">
        <v>12064</v>
      </c>
      <c r="C4060" t="s">
        <v>12065</v>
      </c>
      <c r="D4060" s="2">
        <v>0</v>
      </c>
      <c r="E4060" s="2">
        <v>38000</v>
      </c>
      <c r="F4060" s="21">
        <v>38000</v>
      </c>
      <c r="G4060" s="21">
        <v>38000</v>
      </c>
      <c r="H4060">
        <v>1</v>
      </c>
      <c r="I4060" t="s">
        <v>68</v>
      </c>
      <c r="J4060">
        <v>10</v>
      </c>
      <c r="K4060" t="s">
        <v>68</v>
      </c>
      <c r="L4060">
        <v>109</v>
      </c>
      <c r="M4060" t="s">
        <v>25</v>
      </c>
      <c r="N4060">
        <v>10999</v>
      </c>
      <c r="O4060" t="s">
        <v>25</v>
      </c>
      <c r="P4060">
        <v>109990003</v>
      </c>
      <c r="Q4060" t="s">
        <v>79</v>
      </c>
      <c r="R4060">
        <v>999999</v>
      </c>
      <c r="S4060" t="s">
        <v>24</v>
      </c>
      <c r="T4060">
        <v>9999999</v>
      </c>
      <c r="U4060" t="s">
        <v>24</v>
      </c>
      <c r="V4060">
        <v>300</v>
      </c>
      <c r="W4060" t="s">
        <v>25</v>
      </c>
      <c r="X4060" t="s">
        <v>56</v>
      </c>
      <c r="Y4060" t="s">
        <v>65</v>
      </c>
      <c r="Z4060">
        <v>1</v>
      </c>
      <c r="AA4060" t="s">
        <v>61</v>
      </c>
      <c r="AB4060">
        <v>10</v>
      </c>
      <c r="AC4060" t="s">
        <v>68</v>
      </c>
      <c r="AD4060" t="s">
        <v>12066</v>
      </c>
      <c r="AE4060"/>
      <c r="AF4060" s="2" t="s">
        <v>12064</v>
      </c>
    </row>
    <row r="4061" spans="2:32" ht="18">
      <c r="B4061" t="s">
        <v>12067</v>
      </c>
      <c r="C4061" t="s">
        <v>12068</v>
      </c>
      <c r="D4061" s="2">
        <v>0</v>
      </c>
      <c r="E4061" s="2">
        <v>22000</v>
      </c>
      <c r="F4061" s="21">
        <v>22000</v>
      </c>
      <c r="G4061" s="21">
        <v>22000</v>
      </c>
      <c r="H4061">
        <v>1</v>
      </c>
      <c r="I4061" t="s">
        <v>68</v>
      </c>
      <c r="J4061">
        <v>10</v>
      </c>
      <c r="K4061" t="s">
        <v>68</v>
      </c>
      <c r="L4061">
        <v>109</v>
      </c>
      <c r="M4061" t="s">
        <v>25</v>
      </c>
      <c r="N4061">
        <v>10999</v>
      </c>
      <c r="O4061" t="s">
        <v>25</v>
      </c>
      <c r="P4061">
        <v>109990003</v>
      </c>
      <c r="Q4061" t="s">
        <v>79</v>
      </c>
      <c r="R4061">
        <v>999999</v>
      </c>
      <c r="S4061" t="s">
        <v>24</v>
      </c>
      <c r="T4061">
        <v>9999999</v>
      </c>
      <c r="U4061" t="s">
        <v>24</v>
      </c>
      <c r="V4061">
        <v>300</v>
      </c>
      <c r="W4061" t="s">
        <v>25</v>
      </c>
      <c r="X4061" t="s">
        <v>56</v>
      </c>
      <c r="Y4061" t="s">
        <v>65</v>
      </c>
      <c r="Z4061">
        <v>1</v>
      </c>
      <c r="AA4061" t="s">
        <v>61</v>
      </c>
      <c r="AB4061">
        <v>10</v>
      </c>
      <c r="AC4061" t="s">
        <v>68</v>
      </c>
      <c r="AD4061" t="s">
        <v>12069</v>
      </c>
      <c r="AE4061"/>
      <c r="AF4061" s="2" t="s">
        <v>12067</v>
      </c>
    </row>
    <row r="4062" spans="2:32" ht="18">
      <c r="B4062" t="s">
        <v>12070</v>
      </c>
      <c r="C4062" t="s">
        <v>12071</v>
      </c>
      <c r="D4062" s="2">
        <v>0</v>
      </c>
      <c r="E4062" s="2">
        <v>18000</v>
      </c>
      <c r="F4062" s="21">
        <v>18000</v>
      </c>
      <c r="G4062" s="21">
        <v>18000</v>
      </c>
      <c r="H4062">
        <v>1</v>
      </c>
      <c r="I4062" t="s">
        <v>68</v>
      </c>
      <c r="J4062">
        <v>10</v>
      </c>
      <c r="K4062" t="s">
        <v>68</v>
      </c>
      <c r="L4062">
        <v>109</v>
      </c>
      <c r="M4062" t="s">
        <v>25</v>
      </c>
      <c r="N4062">
        <v>10999</v>
      </c>
      <c r="O4062" t="s">
        <v>25</v>
      </c>
      <c r="P4062">
        <v>109990003</v>
      </c>
      <c r="Q4062" t="s">
        <v>79</v>
      </c>
      <c r="R4062">
        <v>999999</v>
      </c>
      <c r="S4062" t="s">
        <v>24</v>
      </c>
      <c r="T4062">
        <v>9999999</v>
      </c>
      <c r="U4062" t="s">
        <v>24</v>
      </c>
      <c r="V4062">
        <v>300</v>
      </c>
      <c r="W4062" t="s">
        <v>25</v>
      </c>
      <c r="X4062" t="s">
        <v>56</v>
      </c>
      <c r="Y4062" t="s">
        <v>65</v>
      </c>
      <c r="Z4062">
        <v>1</v>
      </c>
      <c r="AA4062" t="s">
        <v>61</v>
      </c>
      <c r="AB4062">
        <v>10</v>
      </c>
      <c r="AC4062" t="s">
        <v>68</v>
      </c>
      <c r="AD4062" t="s">
        <v>12072</v>
      </c>
      <c r="AE4062"/>
      <c r="AF4062" s="2" t="s">
        <v>12070</v>
      </c>
    </row>
    <row r="4063" spans="2:32" ht="18">
      <c r="B4063" t="s">
        <v>12073</v>
      </c>
      <c r="C4063" t="s">
        <v>12074</v>
      </c>
      <c r="D4063" s="2">
        <v>0</v>
      </c>
      <c r="E4063" s="2">
        <v>50000</v>
      </c>
      <c r="F4063" s="21">
        <v>50000</v>
      </c>
      <c r="G4063" s="21">
        <v>50000</v>
      </c>
      <c r="H4063">
        <v>1</v>
      </c>
      <c r="I4063" t="s">
        <v>68</v>
      </c>
      <c r="J4063">
        <v>10</v>
      </c>
      <c r="K4063" t="s">
        <v>68</v>
      </c>
      <c r="L4063">
        <v>109</v>
      </c>
      <c r="M4063" t="s">
        <v>25</v>
      </c>
      <c r="N4063">
        <v>10999</v>
      </c>
      <c r="O4063" t="s">
        <v>25</v>
      </c>
      <c r="P4063">
        <v>109990003</v>
      </c>
      <c r="Q4063" t="s">
        <v>79</v>
      </c>
      <c r="R4063">
        <v>999999</v>
      </c>
      <c r="S4063" t="s">
        <v>24</v>
      </c>
      <c r="T4063">
        <v>9999999</v>
      </c>
      <c r="U4063" t="s">
        <v>24</v>
      </c>
      <c r="V4063">
        <v>300</v>
      </c>
      <c r="W4063" t="s">
        <v>25</v>
      </c>
      <c r="X4063" t="s">
        <v>56</v>
      </c>
      <c r="Y4063" t="s">
        <v>65</v>
      </c>
      <c r="Z4063">
        <v>1</v>
      </c>
      <c r="AA4063" t="s">
        <v>61</v>
      </c>
      <c r="AB4063">
        <v>10</v>
      </c>
      <c r="AC4063" t="s">
        <v>68</v>
      </c>
      <c r="AD4063" t="s">
        <v>12075</v>
      </c>
      <c r="AE4063"/>
      <c r="AF4063" s="2" t="s">
        <v>12073</v>
      </c>
    </row>
    <row r="4064" spans="2:32" ht="18">
      <c r="B4064" t="s">
        <v>12076</v>
      </c>
      <c r="C4064" t="s">
        <v>12077</v>
      </c>
      <c r="D4064" s="2">
        <v>0</v>
      </c>
      <c r="E4064" s="2">
        <v>10000</v>
      </c>
      <c r="F4064" s="21">
        <v>10000</v>
      </c>
      <c r="G4064" s="21">
        <v>50000</v>
      </c>
      <c r="H4064">
        <v>1</v>
      </c>
      <c r="I4064" t="s">
        <v>68</v>
      </c>
      <c r="J4064">
        <v>10</v>
      </c>
      <c r="K4064" t="s">
        <v>68</v>
      </c>
      <c r="L4064">
        <v>109</v>
      </c>
      <c r="M4064" t="s">
        <v>25</v>
      </c>
      <c r="N4064">
        <v>10999</v>
      </c>
      <c r="O4064" t="s">
        <v>25</v>
      </c>
      <c r="P4064">
        <v>109999999</v>
      </c>
      <c r="Q4064" t="s">
        <v>25</v>
      </c>
      <c r="R4064">
        <v>999999</v>
      </c>
      <c r="S4064" t="s">
        <v>24</v>
      </c>
      <c r="T4064">
        <v>9999999</v>
      </c>
      <c r="U4064" t="s">
        <v>24</v>
      </c>
      <c r="V4064">
        <v>300</v>
      </c>
      <c r="W4064" t="s">
        <v>25</v>
      </c>
      <c r="X4064" t="s">
        <v>56</v>
      </c>
      <c r="Y4064" t="s">
        <v>65</v>
      </c>
      <c r="Z4064">
        <v>1</v>
      </c>
      <c r="AA4064" t="s">
        <v>61</v>
      </c>
      <c r="AB4064">
        <v>10</v>
      </c>
      <c r="AC4064" t="s">
        <v>68</v>
      </c>
      <c r="AD4064" t="s">
        <v>12078</v>
      </c>
      <c r="AE4064"/>
      <c r="AF4064" s="2" t="s">
        <v>12076</v>
      </c>
    </row>
    <row r="4065" spans="2:32" ht="18">
      <c r="B4065" t="s">
        <v>12079</v>
      </c>
      <c r="C4065" t="s">
        <v>12080</v>
      </c>
      <c r="D4065" s="2">
        <v>0</v>
      </c>
      <c r="E4065" s="2">
        <v>480000</v>
      </c>
      <c r="F4065" s="21">
        <v>480000</v>
      </c>
      <c r="G4065" s="21">
        <v>480000</v>
      </c>
      <c r="H4065">
        <v>1</v>
      </c>
      <c r="I4065" t="s">
        <v>68</v>
      </c>
      <c r="J4065">
        <v>10</v>
      </c>
      <c r="K4065" t="s">
        <v>68</v>
      </c>
      <c r="L4065">
        <v>102</v>
      </c>
      <c r="M4065" t="s">
        <v>77</v>
      </c>
      <c r="N4065">
        <v>10201</v>
      </c>
      <c r="O4065" t="s">
        <v>77</v>
      </c>
      <c r="P4065">
        <v>102010001</v>
      </c>
      <c r="Q4065" t="s">
        <v>29</v>
      </c>
      <c r="R4065">
        <v>999999</v>
      </c>
      <c r="S4065" t="s">
        <v>24</v>
      </c>
      <c r="T4065">
        <v>9999999</v>
      </c>
      <c r="U4065" t="s">
        <v>24</v>
      </c>
      <c r="V4065">
        <v>300</v>
      </c>
      <c r="W4065" t="s">
        <v>25</v>
      </c>
      <c r="X4065" t="s">
        <v>56</v>
      </c>
      <c r="Y4065" t="s">
        <v>65</v>
      </c>
      <c r="Z4065">
        <v>1</v>
      </c>
      <c r="AA4065" t="s">
        <v>61</v>
      </c>
      <c r="AB4065">
        <v>10</v>
      </c>
      <c r="AC4065" t="s">
        <v>68</v>
      </c>
      <c r="AD4065" t="s">
        <v>12081</v>
      </c>
      <c r="AE4065"/>
      <c r="AF4065" s="2" t="s">
        <v>12079</v>
      </c>
    </row>
    <row r="4066" spans="2:32" ht="18">
      <c r="B4066" t="s">
        <v>12082</v>
      </c>
      <c r="C4066" t="s">
        <v>12083</v>
      </c>
      <c r="D4066" s="2">
        <v>0</v>
      </c>
      <c r="E4066" s="2">
        <v>630000</v>
      </c>
      <c r="F4066" s="21">
        <v>630000</v>
      </c>
      <c r="G4066" s="21">
        <v>630000</v>
      </c>
      <c r="H4066">
        <v>1</v>
      </c>
      <c r="I4066" t="s">
        <v>68</v>
      </c>
      <c r="J4066">
        <v>10</v>
      </c>
      <c r="K4066" t="s">
        <v>68</v>
      </c>
      <c r="L4066">
        <v>102</v>
      </c>
      <c r="M4066" t="s">
        <v>77</v>
      </c>
      <c r="N4066">
        <v>10201</v>
      </c>
      <c r="O4066" t="s">
        <v>77</v>
      </c>
      <c r="P4066">
        <v>102010001</v>
      </c>
      <c r="Q4066" t="s">
        <v>29</v>
      </c>
      <c r="R4066">
        <v>999999</v>
      </c>
      <c r="S4066" t="s">
        <v>24</v>
      </c>
      <c r="T4066">
        <v>9999999</v>
      </c>
      <c r="U4066" t="s">
        <v>24</v>
      </c>
      <c r="V4066">
        <v>300</v>
      </c>
      <c r="W4066" t="s">
        <v>25</v>
      </c>
      <c r="X4066" t="s">
        <v>56</v>
      </c>
      <c r="Y4066" t="s">
        <v>65</v>
      </c>
      <c r="Z4066">
        <v>1</v>
      </c>
      <c r="AA4066" t="s">
        <v>61</v>
      </c>
      <c r="AB4066">
        <v>10</v>
      </c>
      <c r="AC4066" t="s">
        <v>68</v>
      </c>
      <c r="AD4066" t="s">
        <v>12084</v>
      </c>
      <c r="AE4066"/>
      <c r="AF4066" s="2" t="s">
        <v>12082</v>
      </c>
    </row>
    <row r="4067" spans="2:32" ht="18">
      <c r="B4067" t="s">
        <v>12085</v>
      </c>
      <c r="C4067" t="s">
        <v>12086</v>
      </c>
      <c r="D4067" s="2">
        <v>0</v>
      </c>
      <c r="E4067" s="2">
        <v>0</v>
      </c>
      <c r="F4067">
        <v>0</v>
      </c>
      <c r="G4067">
        <v>0</v>
      </c>
      <c r="H4067">
        <v>3</v>
      </c>
      <c r="I4067" t="s">
        <v>57</v>
      </c>
      <c r="J4067">
        <v>31</v>
      </c>
      <c r="K4067" t="s">
        <v>67</v>
      </c>
      <c r="L4067">
        <v>319</v>
      </c>
      <c r="M4067" t="s">
        <v>25</v>
      </c>
      <c r="N4067">
        <v>31999</v>
      </c>
      <c r="O4067" t="s">
        <v>25</v>
      </c>
      <c r="P4067">
        <v>319990001</v>
      </c>
      <c r="Q4067" t="s">
        <v>30</v>
      </c>
      <c r="R4067">
        <v>999999</v>
      </c>
      <c r="S4067" t="s">
        <v>24</v>
      </c>
      <c r="T4067">
        <v>9999999</v>
      </c>
      <c r="U4067" t="s">
        <v>24</v>
      </c>
      <c r="V4067">
        <v>300</v>
      </c>
      <c r="W4067" t="s">
        <v>25</v>
      </c>
      <c r="X4067" t="s">
        <v>56</v>
      </c>
      <c r="Y4067" t="s">
        <v>65</v>
      </c>
      <c r="Z4067">
        <v>1</v>
      </c>
      <c r="AA4067" t="s">
        <v>61</v>
      </c>
      <c r="AB4067">
        <v>31</v>
      </c>
      <c r="AC4067" t="s">
        <v>67</v>
      </c>
      <c r="AD4067" t="s">
        <v>12087</v>
      </c>
      <c r="AE4067"/>
      <c r="AF4067" s="2" t="s">
        <v>12085</v>
      </c>
    </row>
    <row r="4068" spans="2:32" ht="18">
      <c r="B4068" t="s">
        <v>12088</v>
      </c>
      <c r="C4068" t="s">
        <v>12089</v>
      </c>
      <c r="D4068" s="2">
        <v>0</v>
      </c>
      <c r="E4068" s="2">
        <v>0</v>
      </c>
      <c r="F4068">
        <v>0</v>
      </c>
      <c r="G4068">
        <v>0</v>
      </c>
      <c r="H4068">
        <v>1</v>
      </c>
      <c r="I4068" t="s">
        <v>68</v>
      </c>
      <c r="J4068">
        <v>10</v>
      </c>
      <c r="K4068" t="s">
        <v>68</v>
      </c>
      <c r="L4068">
        <v>109</v>
      </c>
      <c r="M4068" t="s">
        <v>25</v>
      </c>
      <c r="N4068">
        <v>10999</v>
      </c>
      <c r="O4068" t="s">
        <v>25</v>
      </c>
      <c r="P4068">
        <v>109999999</v>
      </c>
      <c r="Q4068" t="s">
        <v>25</v>
      </c>
      <c r="R4068">
        <v>999999</v>
      </c>
      <c r="S4068" t="s">
        <v>24</v>
      </c>
      <c r="T4068">
        <v>9999999</v>
      </c>
      <c r="U4068" t="s">
        <v>24</v>
      </c>
      <c r="V4068">
        <v>300</v>
      </c>
      <c r="W4068" t="s">
        <v>25</v>
      </c>
      <c r="X4068" t="s">
        <v>39</v>
      </c>
      <c r="Y4068" t="s">
        <v>64</v>
      </c>
      <c r="Z4068">
        <v>1</v>
      </c>
      <c r="AA4068" t="s">
        <v>61</v>
      </c>
      <c r="AB4068">
        <v>10</v>
      </c>
      <c r="AC4068" t="s">
        <v>68</v>
      </c>
      <c r="AD4068" t="s">
        <v>12090</v>
      </c>
      <c r="AE4068"/>
      <c r="AF4068" s="2" t="s">
        <v>12088</v>
      </c>
    </row>
    <row r="4069" spans="2:32" ht="18">
      <c r="B4069" t="s">
        <v>12091</v>
      </c>
      <c r="C4069" t="s">
        <v>12092</v>
      </c>
      <c r="D4069" s="2">
        <v>0</v>
      </c>
      <c r="E4069" s="2">
        <v>0</v>
      </c>
      <c r="F4069">
        <v>0</v>
      </c>
      <c r="G4069">
        <v>0</v>
      </c>
      <c r="H4069">
        <v>9</v>
      </c>
      <c r="I4069" t="s">
        <v>25</v>
      </c>
      <c r="J4069">
        <v>99</v>
      </c>
      <c r="K4069" t="s">
        <v>25</v>
      </c>
      <c r="L4069">
        <v>999</v>
      </c>
      <c r="M4069" t="s">
        <v>25</v>
      </c>
      <c r="N4069">
        <v>99999</v>
      </c>
      <c r="O4069" t="s">
        <v>25</v>
      </c>
      <c r="P4069">
        <v>999999999</v>
      </c>
      <c r="Q4069" t="s">
        <v>25</v>
      </c>
      <c r="R4069">
        <v>999999</v>
      </c>
      <c r="S4069" t="s">
        <v>24</v>
      </c>
      <c r="T4069">
        <v>9999999</v>
      </c>
      <c r="U4069" t="s">
        <v>24</v>
      </c>
      <c r="V4069">
        <v>300</v>
      </c>
      <c r="W4069" t="s">
        <v>25</v>
      </c>
      <c r="X4069" t="s">
        <v>56</v>
      </c>
      <c r="Y4069" t="s">
        <v>65</v>
      </c>
      <c r="Z4069">
        <v>1</v>
      </c>
      <c r="AA4069" t="s">
        <v>61</v>
      </c>
      <c r="AB4069">
        <v>99</v>
      </c>
      <c r="AC4069" t="s">
        <v>25</v>
      </c>
      <c r="AD4069" t="s">
        <v>12093</v>
      </c>
      <c r="AE4069"/>
      <c r="AF4069" s="2" t="s">
        <v>12091</v>
      </c>
    </row>
    <row r="4070" spans="2:32" ht="18">
      <c r="B4070" t="s">
        <v>12094</v>
      </c>
      <c r="C4070" t="s">
        <v>12095</v>
      </c>
      <c r="D4070" s="2">
        <v>0</v>
      </c>
      <c r="E4070" s="2">
        <v>0</v>
      </c>
      <c r="F4070">
        <v>0</v>
      </c>
      <c r="G4070">
        <v>0</v>
      </c>
      <c r="H4070">
        <v>1</v>
      </c>
      <c r="I4070" t="s">
        <v>68</v>
      </c>
      <c r="J4070">
        <v>10</v>
      </c>
      <c r="K4070" t="s">
        <v>68</v>
      </c>
      <c r="L4070">
        <v>109</v>
      </c>
      <c r="M4070" t="s">
        <v>25</v>
      </c>
      <c r="N4070">
        <v>10999</v>
      </c>
      <c r="O4070" t="s">
        <v>25</v>
      </c>
      <c r="P4070">
        <v>109990002</v>
      </c>
      <c r="Q4070" t="s">
        <v>30</v>
      </c>
      <c r="R4070">
        <v>999999</v>
      </c>
      <c r="S4070" t="s">
        <v>24</v>
      </c>
      <c r="T4070">
        <v>9999999</v>
      </c>
      <c r="U4070" t="s">
        <v>24</v>
      </c>
      <c r="V4070">
        <v>300</v>
      </c>
      <c r="W4070" t="s">
        <v>25</v>
      </c>
      <c r="X4070" t="s">
        <v>56</v>
      </c>
      <c r="Y4070" t="s">
        <v>65</v>
      </c>
      <c r="Z4070">
        <v>1</v>
      </c>
      <c r="AA4070" t="s">
        <v>61</v>
      </c>
      <c r="AB4070">
        <v>10</v>
      </c>
      <c r="AC4070" t="s">
        <v>68</v>
      </c>
      <c r="AD4070" t="s">
        <v>12096</v>
      </c>
      <c r="AE4070"/>
      <c r="AF4070" s="2" t="s">
        <v>12094</v>
      </c>
    </row>
    <row r="4071" spans="2:32" ht="18">
      <c r="B4071" t="s">
        <v>12097</v>
      </c>
      <c r="C4071" t="s">
        <v>12098</v>
      </c>
      <c r="D4071" s="2">
        <v>0</v>
      </c>
      <c r="E4071" s="2">
        <v>21000</v>
      </c>
      <c r="F4071" s="21">
        <v>21000</v>
      </c>
      <c r="G4071" s="21">
        <v>21000</v>
      </c>
      <c r="H4071">
        <v>9</v>
      </c>
      <c r="I4071" t="s">
        <v>25</v>
      </c>
      <c r="J4071">
        <v>99</v>
      </c>
      <c r="K4071" t="s">
        <v>25</v>
      </c>
      <c r="L4071">
        <v>999</v>
      </c>
      <c r="M4071" t="s">
        <v>25</v>
      </c>
      <c r="N4071">
        <v>99999</v>
      </c>
      <c r="O4071" t="s">
        <v>25</v>
      </c>
      <c r="P4071">
        <v>999999999</v>
      </c>
      <c r="Q4071" t="s">
        <v>25</v>
      </c>
      <c r="R4071">
        <v>999999</v>
      </c>
      <c r="S4071" t="s">
        <v>24</v>
      </c>
      <c r="T4071">
        <v>9999999</v>
      </c>
      <c r="U4071" t="s">
        <v>24</v>
      </c>
      <c r="V4071">
        <v>300</v>
      </c>
      <c r="W4071" t="s">
        <v>25</v>
      </c>
      <c r="X4071" t="s">
        <v>56</v>
      </c>
      <c r="Y4071" t="s">
        <v>65</v>
      </c>
      <c r="Z4071">
        <v>1</v>
      </c>
      <c r="AA4071" t="s">
        <v>61</v>
      </c>
      <c r="AB4071">
        <v>99</v>
      </c>
      <c r="AC4071" t="s">
        <v>25</v>
      </c>
      <c r="AD4071" t="s">
        <v>12099</v>
      </c>
      <c r="AE4071"/>
      <c r="AF4071" s="2" t="s">
        <v>12097</v>
      </c>
    </row>
    <row r="4072" spans="2:32" ht="18">
      <c r="B4072" t="s">
        <v>12100</v>
      </c>
      <c r="C4072" t="s">
        <v>12101</v>
      </c>
      <c r="D4072" s="2">
        <v>0</v>
      </c>
      <c r="E4072" s="2">
        <v>26000</v>
      </c>
      <c r="F4072" s="21">
        <v>26000</v>
      </c>
      <c r="G4072" s="21">
        <v>26000</v>
      </c>
      <c r="H4072">
        <v>9</v>
      </c>
      <c r="I4072" t="s">
        <v>25</v>
      </c>
      <c r="J4072">
        <v>99</v>
      </c>
      <c r="K4072" t="s">
        <v>25</v>
      </c>
      <c r="L4072">
        <v>999</v>
      </c>
      <c r="M4072" t="s">
        <v>25</v>
      </c>
      <c r="N4072">
        <v>99999</v>
      </c>
      <c r="O4072" t="s">
        <v>25</v>
      </c>
      <c r="P4072">
        <v>999999999</v>
      </c>
      <c r="Q4072" t="s">
        <v>25</v>
      </c>
      <c r="R4072">
        <v>999999</v>
      </c>
      <c r="S4072" t="s">
        <v>24</v>
      </c>
      <c r="T4072">
        <v>9999999</v>
      </c>
      <c r="U4072" t="s">
        <v>24</v>
      </c>
      <c r="V4072">
        <v>300</v>
      </c>
      <c r="W4072" t="s">
        <v>25</v>
      </c>
      <c r="X4072" t="s">
        <v>56</v>
      </c>
      <c r="Y4072" t="s">
        <v>65</v>
      </c>
      <c r="Z4072">
        <v>1</v>
      </c>
      <c r="AA4072" t="s">
        <v>61</v>
      </c>
      <c r="AB4072">
        <v>99</v>
      </c>
      <c r="AC4072" t="s">
        <v>25</v>
      </c>
      <c r="AD4072" t="s">
        <v>12102</v>
      </c>
      <c r="AE4072"/>
      <c r="AF4072" s="2" t="s">
        <v>12100</v>
      </c>
    </row>
    <row r="4073" spans="2:32" ht="18">
      <c r="B4073" t="s">
        <v>12103</v>
      </c>
      <c r="C4073" t="s">
        <v>12104</v>
      </c>
      <c r="D4073" s="2">
        <v>0</v>
      </c>
      <c r="E4073" s="2">
        <v>56000</v>
      </c>
      <c r="F4073" s="21">
        <v>56000</v>
      </c>
      <c r="G4073" s="21">
        <v>56000</v>
      </c>
      <c r="H4073">
        <v>9</v>
      </c>
      <c r="I4073" t="s">
        <v>25</v>
      </c>
      <c r="J4073">
        <v>99</v>
      </c>
      <c r="K4073" t="s">
        <v>25</v>
      </c>
      <c r="L4073">
        <v>999</v>
      </c>
      <c r="M4073" t="s">
        <v>25</v>
      </c>
      <c r="N4073">
        <v>99999</v>
      </c>
      <c r="O4073" t="s">
        <v>25</v>
      </c>
      <c r="P4073">
        <v>999999999</v>
      </c>
      <c r="Q4073" t="s">
        <v>25</v>
      </c>
      <c r="R4073">
        <v>999999</v>
      </c>
      <c r="S4073" t="s">
        <v>24</v>
      </c>
      <c r="T4073">
        <v>9999999</v>
      </c>
      <c r="U4073" t="s">
        <v>24</v>
      </c>
      <c r="V4073">
        <v>300</v>
      </c>
      <c r="W4073" t="s">
        <v>25</v>
      </c>
      <c r="X4073" t="s">
        <v>56</v>
      </c>
      <c r="Y4073" t="s">
        <v>65</v>
      </c>
      <c r="Z4073">
        <v>1</v>
      </c>
      <c r="AA4073" t="s">
        <v>61</v>
      </c>
      <c r="AB4073">
        <v>99</v>
      </c>
      <c r="AC4073" t="s">
        <v>25</v>
      </c>
      <c r="AD4073" t="s">
        <v>12105</v>
      </c>
      <c r="AE4073"/>
      <c r="AF4073" s="2" t="s">
        <v>12103</v>
      </c>
    </row>
    <row r="4074" spans="2:32" ht="18">
      <c r="B4074" t="s">
        <v>12106</v>
      </c>
      <c r="C4074" t="s">
        <v>12107</v>
      </c>
      <c r="D4074" s="2">
        <v>0</v>
      </c>
      <c r="E4074" s="2">
        <v>33000</v>
      </c>
      <c r="F4074" s="21">
        <v>33000</v>
      </c>
      <c r="G4074" s="21">
        <v>33000</v>
      </c>
      <c r="H4074">
        <v>9</v>
      </c>
      <c r="I4074" t="s">
        <v>25</v>
      </c>
      <c r="J4074">
        <v>99</v>
      </c>
      <c r="K4074" t="s">
        <v>25</v>
      </c>
      <c r="L4074">
        <v>999</v>
      </c>
      <c r="M4074" t="s">
        <v>25</v>
      </c>
      <c r="N4074">
        <v>99999</v>
      </c>
      <c r="O4074" t="s">
        <v>25</v>
      </c>
      <c r="P4074">
        <v>999999999</v>
      </c>
      <c r="Q4074" t="s">
        <v>25</v>
      </c>
      <c r="R4074">
        <v>999999</v>
      </c>
      <c r="S4074" t="s">
        <v>24</v>
      </c>
      <c r="T4074">
        <v>9999999</v>
      </c>
      <c r="U4074" t="s">
        <v>24</v>
      </c>
      <c r="V4074">
        <v>300</v>
      </c>
      <c r="W4074" t="s">
        <v>25</v>
      </c>
      <c r="X4074" t="s">
        <v>56</v>
      </c>
      <c r="Y4074" t="s">
        <v>65</v>
      </c>
      <c r="Z4074">
        <v>1</v>
      </c>
      <c r="AA4074" t="s">
        <v>61</v>
      </c>
      <c r="AB4074">
        <v>99</v>
      </c>
      <c r="AC4074" t="s">
        <v>25</v>
      </c>
      <c r="AD4074" t="s">
        <v>12108</v>
      </c>
      <c r="AE4074"/>
      <c r="AF4074" s="2" t="s">
        <v>12106</v>
      </c>
    </row>
    <row r="4075" spans="2:32" ht="18">
      <c r="B4075" t="s">
        <v>12109</v>
      </c>
      <c r="C4075" t="s">
        <v>12110</v>
      </c>
      <c r="D4075" s="2">
        <v>0</v>
      </c>
      <c r="E4075" s="2">
        <v>38000</v>
      </c>
      <c r="F4075" s="21">
        <v>38000</v>
      </c>
      <c r="G4075" s="21">
        <v>38000</v>
      </c>
      <c r="H4075">
        <v>9</v>
      </c>
      <c r="I4075" t="s">
        <v>25</v>
      </c>
      <c r="J4075">
        <v>99</v>
      </c>
      <c r="K4075" t="s">
        <v>25</v>
      </c>
      <c r="L4075">
        <v>999</v>
      </c>
      <c r="M4075" t="s">
        <v>25</v>
      </c>
      <c r="N4075">
        <v>99999</v>
      </c>
      <c r="O4075" t="s">
        <v>25</v>
      </c>
      <c r="P4075">
        <v>999999999</v>
      </c>
      <c r="Q4075" t="s">
        <v>25</v>
      </c>
      <c r="R4075">
        <v>999999</v>
      </c>
      <c r="S4075" t="s">
        <v>24</v>
      </c>
      <c r="T4075">
        <v>9999999</v>
      </c>
      <c r="U4075" t="s">
        <v>24</v>
      </c>
      <c r="V4075">
        <v>300</v>
      </c>
      <c r="W4075" t="s">
        <v>25</v>
      </c>
      <c r="X4075" t="s">
        <v>56</v>
      </c>
      <c r="Y4075" t="s">
        <v>65</v>
      </c>
      <c r="Z4075">
        <v>1</v>
      </c>
      <c r="AA4075" t="s">
        <v>61</v>
      </c>
      <c r="AB4075">
        <v>99</v>
      </c>
      <c r="AC4075" t="s">
        <v>25</v>
      </c>
      <c r="AD4075" t="s">
        <v>12111</v>
      </c>
      <c r="AE4075"/>
      <c r="AF4075" s="2" t="s">
        <v>12109</v>
      </c>
    </row>
    <row r="4076" spans="2:32" ht="18">
      <c r="B4076" t="s">
        <v>12112</v>
      </c>
      <c r="C4076" t="s">
        <v>12113</v>
      </c>
      <c r="D4076" s="2">
        <v>0</v>
      </c>
      <c r="E4076" s="2">
        <v>68000</v>
      </c>
      <c r="F4076" s="21">
        <v>68000</v>
      </c>
      <c r="G4076" s="21">
        <v>68000</v>
      </c>
      <c r="H4076">
        <v>9</v>
      </c>
      <c r="I4076" t="s">
        <v>25</v>
      </c>
      <c r="J4076">
        <v>99</v>
      </c>
      <c r="K4076" t="s">
        <v>25</v>
      </c>
      <c r="L4076">
        <v>999</v>
      </c>
      <c r="M4076" t="s">
        <v>25</v>
      </c>
      <c r="N4076">
        <v>99999</v>
      </c>
      <c r="O4076" t="s">
        <v>25</v>
      </c>
      <c r="P4076">
        <v>999999999</v>
      </c>
      <c r="Q4076" t="s">
        <v>25</v>
      </c>
      <c r="R4076">
        <v>999999</v>
      </c>
      <c r="S4076" t="s">
        <v>24</v>
      </c>
      <c r="T4076">
        <v>9999999</v>
      </c>
      <c r="U4076" t="s">
        <v>24</v>
      </c>
      <c r="V4076">
        <v>300</v>
      </c>
      <c r="W4076" t="s">
        <v>25</v>
      </c>
      <c r="X4076" t="s">
        <v>56</v>
      </c>
      <c r="Y4076" t="s">
        <v>65</v>
      </c>
      <c r="Z4076">
        <v>1</v>
      </c>
      <c r="AA4076" t="s">
        <v>61</v>
      </c>
      <c r="AB4076">
        <v>99</v>
      </c>
      <c r="AC4076" t="s">
        <v>25</v>
      </c>
      <c r="AD4076" t="s">
        <v>12114</v>
      </c>
      <c r="AE4076"/>
      <c r="AF4076" s="2" t="s">
        <v>12112</v>
      </c>
    </row>
    <row r="4077" spans="2:32" ht="18">
      <c r="B4077" t="s">
        <v>12115</v>
      </c>
      <c r="C4077" t="s">
        <v>12116</v>
      </c>
      <c r="D4077" s="2">
        <v>0</v>
      </c>
      <c r="E4077" s="2">
        <v>205000</v>
      </c>
      <c r="F4077" s="21">
        <v>205000</v>
      </c>
      <c r="G4077" s="21">
        <v>205000</v>
      </c>
      <c r="H4077">
        <v>9</v>
      </c>
      <c r="I4077" t="s">
        <v>25</v>
      </c>
      <c r="J4077">
        <v>99</v>
      </c>
      <c r="K4077" t="s">
        <v>25</v>
      </c>
      <c r="L4077">
        <v>999</v>
      </c>
      <c r="M4077" t="s">
        <v>25</v>
      </c>
      <c r="N4077">
        <v>99999</v>
      </c>
      <c r="O4077" t="s">
        <v>25</v>
      </c>
      <c r="P4077">
        <v>999999999</v>
      </c>
      <c r="Q4077" t="s">
        <v>25</v>
      </c>
      <c r="R4077">
        <v>999999</v>
      </c>
      <c r="S4077" t="s">
        <v>24</v>
      </c>
      <c r="T4077">
        <v>9999999</v>
      </c>
      <c r="U4077" t="s">
        <v>24</v>
      </c>
      <c r="V4077">
        <v>300</v>
      </c>
      <c r="W4077" t="s">
        <v>25</v>
      </c>
      <c r="X4077" t="s">
        <v>56</v>
      </c>
      <c r="Y4077" t="s">
        <v>65</v>
      </c>
      <c r="Z4077">
        <v>1</v>
      </c>
      <c r="AA4077" t="s">
        <v>61</v>
      </c>
      <c r="AB4077">
        <v>99</v>
      </c>
      <c r="AC4077" t="s">
        <v>25</v>
      </c>
      <c r="AD4077" t="s">
        <v>12117</v>
      </c>
      <c r="AE4077"/>
      <c r="AF4077" s="2" t="s">
        <v>12115</v>
      </c>
    </row>
    <row r="4078" spans="2:32" ht="18">
      <c r="B4078" t="s">
        <v>12118</v>
      </c>
      <c r="C4078" t="s">
        <v>12119</v>
      </c>
      <c r="D4078" s="2">
        <v>0</v>
      </c>
      <c r="E4078" s="2">
        <v>225000</v>
      </c>
      <c r="F4078" s="21">
        <v>225000</v>
      </c>
      <c r="G4078" s="21">
        <v>225000</v>
      </c>
      <c r="H4078">
        <v>9</v>
      </c>
      <c r="I4078" t="s">
        <v>25</v>
      </c>
      <c r="J4078">
        <v>99</v>
      </c>
      <c r="K4078" t="s">
        <v>25</v>
      </c>
      <c r="L4078">
        <v>999</v>
      </c>
      <c r="M4078" t="s">
        <v>25</v>
      </c>
      <c r="N4078">
        <v>99999</v>
      </c>
      <c r="O4078" t="s">
        <v>25</v>
      </c>
      <c r="P4078">
        <v>999999999</v>
      </c>
      <c r="Q4078" t="s">
        <v>25</v>
      </c>
      <c r="R4078">
        <v>999999</v>
      </c>
      <c r="S4078" t="s">
        <v>24</v>
      </c>
      <c r="T4078">
        <v>9999999</v>
      </c>
      <c r="U4078" t="s">
        <v>24</v>
      </c>
      <c r="V4078">
        <v>300</v>
      </c>
      <c r="W4078" t="s">
        <v>25</v>
      </c>
      <c r="X4078" t="s">
        <v>56</v>
      </c>
      <c r="Y4078" t="s">
        <v>65</v>
      </c>
      <c r="Z4078">
        <v>1</v>
      </c>
      <c r="AA4078" t="s">
        <v>61</v>
      </c>
      <c r="AB4078">
        <v>99</v>
      </c>
      <c r="AC4078" t="s">
        <v>25</v>
      </c>
      <c r="AD4078" t="s">
        <v>12120</v>
      </c>
      <c r="AE4078"/>
      <c r="AF4078" s="2" t="s">
        <v>12118</v>
      </c>
    </row>
    <row r="4079" spans="2:32" ht="18">
      <c r="B4079" t="s">
        <v>12121</v>
      </c>
      <c r="C4079" t="s">
        <v>12122</v>
      </c>
      <c r="D4079" s="2">
        <v>0</v>
      </c>
      <c r="E4079" s="2">
        <v>260000</v>
      </c>
      <c r="F4079" s="21">
        <v>260000</v>
      </c>
      <c r="G4079" s="21">
        <v>260000</v>
      </c>
      <c r="H4079">
        <v>9</v>
      </c>
      <c r="I4079" t="s">
        <v>25</v>
      </c>
      <c r="J4079">
        <v>99</v>
      </c>
      <c r="K4079" t="s">
        <v>25</v>
      </c>
      <c r="L4079">
        <v>999</v>
      </c>
      <c r="M4079" t="s">
        <v>25</v>
      </c>
      <c r="N4079">
        <v>99999</v>
      </c>
      <c r="O4079" t="s">
        <v>25</v>
      </c>
      <c r="P4079">
        <v>999999999</v>
      </c>
      <c r="Q4079" t="s">
        <v>25</v>
      </c>
      <c r="R4079">
        <v>999999</v>
      </c>
      <c r="S4079" t="s">
        <v>24</v>
      </c>
      <c r="T4079">
        <v>9999999</v>
      </c>
      <c r="U4079" t="s">
        <v>24</v>
      </c>
      <c r="V4079">
        <v>300</v>
      </c>
      <c r="W4079" t="s">
        <v>25</v>
      </c>
      <c r="X4079" t="s">
        <v>56</v>
      </c>
      <c r="Y4079" t="s">
        <v>65</v>
      </c>
      <c r="Z4079">
        <v>1</v>
      </c>
      <c r="AA4079" t="s">
        <v>61</v>
      </c>
      <c r="AB4079">
        <v>99</v>
      </c>
      <c r="AC4079" t="s">
        <v>25</v>
      </c>
      <c r="AD4079" t="s">
        <v>12123</v>
      </c>
      <c r="AE4079"/>
      <c r="AF4079" s="2" t="s">
        <v>12121</v>
      </c>
    </row>
    <row r="4080" spans="2:32" ht="18">
      <c r="B4080" t="s">
        <v>12124</v>
      </c>
      <c r="C4080" t="s">
        <v>12125</v>
      </c>
      <c r="D4080" s="2">
        <v>0</v>
      </c>
      <c r="E4080" s="2">
        <v>230000</v>
      </c>
      <c r="F4080" s="21">
        <v>230000</v>
      </c>
      <c r="G4080" s="21">
        <v>230000</v>
      </c>
      <c r="H4080">
        <v>9</v>
      </c>
      <c r="I4080" t="s">
        <v>25</v>
      </c>
      <c r="J4080">
        <v>99</v>
      </c>
      <c r="K4080" t="s">
        <v>25</v>
      </c>
      <c r="L4080">
        <v>999</v>
      </c>
      <c r="M4080" t="s">
        <v>25</v>
      </c>
      <c r="N4080">
        <v>99999</v>
      </c>
      <c r="O4080" t="s">
        <v>25</v>
      </c>
      <c r="P4080">
        <v>999999999</v>
      </c>
      <c r="Q4080" t="s">
        <v>25</v>
      </c>
      <c r="R4080">
        <v>999999</v>
      </c>
      <c r="S4080" t="s">
        <v>24</v>
      </c>
      <c r="T4080">
        <v>9999999</v>
      </c>
      <c r="U4080" t="s">
        <v>24</v>
      </c>
      <c r="V4080">
        <v>300</v>
      </c>
      <c r="W4080" t="s">
        <v>25</v>
      </c>
      <c r="X4080" t="s">
        <v>56</v>
      </c>
      <c r="Y4080" t="s">
        <v>65</v>
      </c>
      <c r="Z4080">
        <v>1</v>
      </c>
      <c r="AA4080" t="s">
        <v>61</v>
      </c>
      <c r="AB4080">
        <v>99</v>
      </c>
      <c r="AC4080" t="s">
        <v>25</v>
      </c>
      <c r="AD4080" t="s">
        <v>12126</v>
      </c>
      <c r="AE4080"/>
      <c r="AF4080" s="2" t="s">
        <v>12124</v>
      </c>
    </row>
    <row r="4081" spans="2:32" ht="18">
      <c r="B4081" t="s">
        <v>12127</v>
      </c>
      <c r="C4081" t="s">
        <v>12128</v>
      </c>
      <c r="D4081" s="2">
        <v>0</v>
      </c>
      <c r="E4081" s="2">
        <v>250000</v>
      </c>
      <c r="F4081" s="21">
        <v>250000</v>
      </c>
      <c r="G4081" s="21">
        <v>250000</v>
      </c>
      <c r="H4081">
        <v>9</v>
      </c>
      <c r="I4081" t="s">
        <v>25</v>
      </c>
      <c r="J4081">
        <v>99</v>
      </c>
      <c r="K4081" t="s">
        <v>25</v>
      </c>
      <c r="L4081">
        <v>999</v>
      </c>
      <c r="M4081" t="s">
        <v>25</v>
      </c>
      <c r="N4081">
        <v>99999</v>
      </c>
      <c r="O4081" t="s">
        <v>25</v>
      </c>
      <c r="P4081">
        <v>999999999</v>
      </c>
      <c r="Q4081" t="s">
        <v>25</v>
      </c>
      <c r="R4081">
        <v>999999</v>
      </c>
      <c r="S4081" t="s">
        <v>24</v>
      </c>
      <c r="T4081">
        <v>9999999</v>
      </c>
      <c r="U4081" t="s">
        <v>24</v>
      </c>
      <c r="V4081">
        <v>300</v>
      </c>
      <c r="W4081" t="s">
        <v>25</v>
      </c>
      <c r="X4081" t="s">
        <v>56</v>
      </c>
      <c r="Y4081" t="s">
        <v>65</v>
      </c>
      <c r="Z4081">
        <v>1</v>
      </c>
      <c r="AA4081" t="s">
        <v>61</v>
      </c>
      <c r="AB4081">
        <v>99</v>
      </c>
      <c r="AC4081" t="s">
        <v>25</v>
      </c>
      <c r="AD4081" t="s">
        <v>12129</v>
      </c>
      <c r="AE4081"/>
      <c r="AF4081" s="2" t="s">
        <v>12127</v>
      </c>
    </row>
    <row r="4082" spans="2:32" ht="18">
      <c r="B4082" t="s">
        <v>12130</v>
      </c>
      <c r="C4082" t="s">
        <v>12131</v>
      </c>
      <c r="D4082" s="2">
        <v>0</v>
      </c>
      <c r="E4082" s="2">
        <v>295000</v>
      </c>
      <c r="F4082" s="21">
        <v>295000</v>
      </c>
      <c r="G4082" s="21">
        <v>295000</v>
      </c>
      <c r="H4082">
        <v>9</v>
      </c>
      <c r="I4082" t="s">
        <v>25</v>
      </c>
      <c r="J4082">
        <v>99</v>
      </c>
      <c r="K4082" t="s">
        <v>25</v>
      </c>
      <c r="L4082">
        <v>999</v>
      </c>
      <c r="M4082" t="s">
        <v>25</v>
      </c>
      <c r="N4082">
        <v>99999</v>
      </c>
      <c r="O4082" t="s">
        <v>25</v>
      </c>
      <c r="P4082">
        <v>999999999</v>
      </c>
      <c r="Q4082" t="s">
        <v>25</v>
      </c>
      <c r="R4082">
        <v>999999</v>
      </c>
      <c r="S4082" t="s">
        <v>24</v>
      </c>
      <c r="T4082">
        <v>9999999</v>
      </c>
      <c r="U4082" t="s">
        <v>24</v>
      </c>
      <c r="V4082">
        <v>300</v>
      </c>
      <c r="W4082" t="s">
        <v>25</v>
      </c>
      <c r="X4082" t="s">
        <v>56</v>
      </c>
      <c r="Y4082" t="s">
        <v>65</v>
      </c>
      <c r="Z4082">
        <v>1</v>
      </c>
      <c r="AA4082" t="s">
        <v>61</v>
      </c>
      <c r="AB4082">
        <v>99</v>
      </c>
      <c r="AC4082" t="s">
        <v>25</v>
      </c>
      <c r="AD4082" t="s">
        <v>12132</v>
      </c>
      <c r="AE4082"/>
      <c r="AF4082" s="2" t="s">
        <v>12130</v>
      </c>
    </row>
    <row r="4083" spans="2:32" ht="18">
      <c r="B4083" t="s">
        <v>12133</v>
      </c>
      <c r="C4083" t="s">
        <v>12134</v>
      </c>
      <c r="D4083" s="2">
        <v>0</v>
      </c>
      <c r="E4083" s="2">
        <v>21000</v>
      </c>
      <c r="F4083" s="21">
        <v>21000</v>
      </c>
      <c r="G4083" s="21">
        <v>21000</v>
      </c>
      <c r="H4083">
        <v>1</v>
      </c>
      <c r="I4083" t="s">
        <v>68</v>
      </c>
      <c r="J4083">
        <v>10</v>
      </c>
      <c r="K4083" t="s">
        <v>68</v>
      </c>
      <c r="L4083">
        <v>109</v>
      </c>
      <c r="M4083" t="s">
        <v>25</v>
      </c>
      <c r="N4083">
        <v>10999</v>
      </c>
      <c r="O4083" t="s">
        <v>25</v>
      </c>
      <c r="P4083">
        <v>109999999</v>
      </c>
      <c r="Q4083" t="s">
        <v>25</v>
      </c>
      <c r="R4083">
        <v>999999</v>
      </c>
      <c r="S4083" t="s">
        <v>24</v>
      </c>
      <c r="T4083">
        <v>9999999</v>
      </c>
      <c r="U4083" t="s">
        <v>24</v>
      </c>
      <c r="V4083">
        <v>300</v>
      </c>
      <c r="W4083" t="s">
        <v>25</v>
      </c>
      <c r="X4083" t="s">
        <v>56</v>
      </c>
      <c r="Y4083" t="s">
        <v>65</v>
      </c>
      <c r="Z4083">
        <v>1</v>
      </c>
      <c r="AA4083" t="s">
        <v>61</v>
      </c>
      <c r="AB4083">
        <v>10</v>
      </c>
      <c r="AC4083" t="s">
        <v>68</v>
      </c>
      <c r="AD4083" t="s">
        <v>12135</v>
      </c>
      <c r="AE4083"/>
      <c r="AF4083" s="2" t="s">
        <v>12133</v>
      </c>
    </row>
    <row r="4084" spans="2:32" ht="18">
      <c r="B4084" t="s">
        <v>12136</v>
      </c>
      <c r="C4084" t="s">
        <v>12137</v>
      </c>
      <c r="D4084" s="2">
        <v>0</v>
      </c>
      <c r="E4084" s="2">
        <v>26000</v>
      </c>
      <c r="F4084" s="21">
        <v>26000</v>
      </c>
      <c r="G4084" s="21">
        <v>26000</v>
      </c>
      <c r="H4084">
        <v>1</v>
      </c>
      <c r="I4084" t="s">
        <v>68</v>
      </c>
      <c r="J4084">
        <v>10</v>
      </c>
      <c r="K4084" t="s">
        <v>68</v>
      </c>
      <c r="L4084">
        <v>109</v>
      </c>
      <c r="M4084" t="s">
        <v>25</v>
      </c>
      <c r="N4084">
        <v>10999</v>
      </c>
      <c r="O4084" t="s">
        <v>25</v>
      </c>
      <c r="P4084">
        <v>109999999</v>
      </c>
      <c r="Q4084" t="s">
        <v>25</v>
      </c>
      <c r="R4084">
        <v>999999</v>
      </c>
      <c r="S4084" t="s">
        <v>24</v>
      </c>
      <c r="T4084">
        <v>9999999</v>
      </c>
      <c r="U4084" t="s">
        <v>24</v>
      </c>
      <c r="V4084">
        <v>300</v>
      </c>
      <c r="W4084" t="s">
        <v>25</v>
      </c>
      <c r="X4084" t="s">
        <v>56</v>
      </c>
      <c r="Y4084" t="s">
        <v>65</v>
      </c>
      <c r="Z4084">
        <v>1</v>
      </c>
      <c r="AA4084" t="s">
        <v>61</v>
      </c>
      <c r="AB4084">
        <v>10</v>
      </c>
      <c r="AC4084" t="s">
        <v>68</v>
      </c>
      <c r="AD4084" t="s">
        <v>12138</v>
      </c>
      <c r="AE4084"/>
      <c r="AF4084" s="2" t="s">
        <v>12136</v>
      </c>
    </row>
    <row r="4085" spans="2:32" ht="18">
      <c r="B4085" t="s">
        <v>12139</v>
      </c>
      <c r="C4085" t="s">
        <v>12140</v>
      </c>
      <c r="D4085" s="2">
        <v>0</v>
      </c>
      <c r="E4085" s="2">
        <v>56000</v>
      </c>
      <c r="F4085" s="21">
        <v>56000</v>
      </c>
      <c r="G4085" s="21">
        <v>56000</v>
      </c>
      <c r="H4085">
        <v>1</v>
      </c>
      <c r="I4085" t="s">
        <v>68</v>
      </c>
      <c r="J4085">
        <v>10</v>
      </c>
      <c r="K4085" t="s">
        <v>68</v>
      </c>
      <c r="L4085">
        <v>109</v>
      </c>
      <c r="M4085" t="s">
        <v>25</v>
      </c>
      <c r="N4085">
        <v>10999</v>
      </c>
      <c r="O4085" t="s">
        <v>25</v>
      </c>
      <c r="P4085">
        <v>109999999</v>
      </c>
      <c r="Q4085" t="s">
        <v>25</v>
      </c>
      <c r="R4085">
        <v>999999</v>
      </c>
      <c r="S4085" t="s">
        <v>24</v>
      </c>
      <c r="T4085">
        <v>9999999</v>
      </c>
      <c r="U4085" t="s">
        <v>24</v>
      </c>
      <c r="V4085">
        <v>300</v>
      </c>
      <c r="W4085" t="s">
        <v>25</v>
      </c>
      <c r="X4085" t="s">
        <v>56</v>
      </c>
      <c r="Y4085" t="s">
        <v>65</v>
      </c>
      <c r="Z4085">
        <v>1</v>
      </c>
      <c r="AA4085" t="s">
        <v>61</v>
      </c>
      <c r="AB4085">
        <v>10</v>
      </c>
      <c r="AC4085" t="s">
        <v>68</v>
      </c>
      <c r="AD4085" t="s">
        <v>12141</v>
      </c>
      <c r="AE4085"/>
      <c r="AF4085" s="2" t="s">
        <v>12139</v>
      </c>
    </row>
    <row r="4086" spans="2:32" ht="18">
      <c r="B4086" t="s">
        <v>12142</v>
      </c>
      <c r="C4086" t="s">
        <v>12143</v>
      </c>
      <c r="D4086" s="2">
        <v>0</v>
      </c>
      <c r="E4086" s="2">
        <v>150000</v>
      </c>
      <c r="F4086" s="21">
        <v>150000</v>
      </c>
      <c r="G4086" s="21">
        <v>150000</v>
      </c>
      <c r="H4086">
        <v>9</v>
      </c>
      <c r="I4086" t="s">
        <v>25</v>
      </c>
      <c r="J4086">
        <v>99</v>
      </c>
      <c r="K4086" t="s">
        <v>25</v>
      </c>
      <c r="L4086">
        <v>999</v>
      </c>
      <c r="M4086" t="s">
        <v>25</v>
      </c>
      <c r="N4086">
        <v>99999</v>
      </c>
      <c r="O4086" t="s">
        <v>25</v>
      </c>
      <c r="P4086">
        <v>999999999</v>
      </c>
      <c r="Q4086" t="s">
        <v>25</v>
      </c>
      <c r="R4086">
        <v>999999</v>
      </c>
      <c r="S4086" t="s">
        <v>24</v>
      </c>
      <c r="T4086">
        <v>9999999</v>
      </c>
      <c r="U4086" t="s">
        <v>24</v>
      </c>
      <c r="V4086">
        <v>300</v>
      </c>
      <c r="W4086" t="s">
        <v>25</v>
      </c>
      <c r="X4086" t="s">
        <v>56</v>
      </c>
      <c r="Y4086" t="s">
        <v>65</v>
      </c>
      <c r="Z4086">
        <v>1</v>
      </c>
      <c r="AA4086" t="s">
        <v>61</v>
      </c>
      <c r="AB4086">
        <v>99</v>
      </c>
      <c r="AC4086" t="s">
        <v>25</v>
      </c>
      <c r="AD4086" t="s">
        <v>12144</v>
      </c>
      <c r="AE4086"/>
      <c r="AF4086" s="2" t="s">
        <v>12142</v>
      </c>
    </row>
    <row r="4087" spans="2:32" ht="18">
      <c r="B4087" t="s">
        <v>12145</v>
      </c>
      <c r="C4087" t="s">
        <v>12146</v>
      </c>
      <c r="D4087" s="2">
        <v>0</v>
      </c>
      <c r="E4087" s="2">
        <v>33000</v>
      </c>
      <c r="F4087" s="21">
        <v>33000</v>
      </c>
      <c r="G4087" s="21">
        <v>33000</v>
      </c>
      <c r="H4087">
        <v>1</v>
      </c>
      <c r="I4087" t="s">
        <v>68</v>
      </c>
      <c r="J4087">
        <v>10</v>
      </c>
      <c r="K4087" t="s">
        <v>68</v>
      </c>
      <c r="L4087">
        <v>109</v>
      </c>
      <c r="M4087" t="s">
        <v>25</v>
      </c>
      <c r="N4087">
        <v>10999</v>
      </c>
      <c r="O4087" t="s">
        <v>25</v>
      </c>
      <c r="P4087">
        <v>109990004</v>
      </c>
      <c r="Q4087" t="s">
        <v>31</v>
      </c>
      <c r="R4087">
        <v>999999</v>
      </c>
      <c r="S4087" t="s">
        <v>24</v>
      </c>
      <c r="T4087">
        <v>9999999</v>
      </c>
      <c r="U4087" t="s">
        <v>24</v>
      </c>
      <c r="V4087">
        <v>300</v>
      </c>
      <c r="W4087" t="s">
        <v>25</v>
      </c>
      <c r="X4087" t="s">
        <v>56</v>
      </c>
      <c r="Y4087" t="s">
        <v>65</v>
      </c>
      <c r="Z4087">
        <v>1</v>
      </c>
      <c r="AA4087" t="s">
        <v>61</v>
      </c>
      <c r="AB4087">
        <v>10</v>
      </c>
      <c r="AC4087" t="s">
        <v>68</v>
      </c>
      <c r="AD4087" t="s">
        <v>12147</v>
      </c>
      <c r="AE4087"/>
      <c r="AF4087" s="2" t="s">
        <v>12145</v>
      </c>
    </row>
    <row r="4088" spans="2:32" ht="18">
      <c r="B4088" t="s">
        <v>12148</v>
      </c>
      <c r="C4088" t="s">
        <v>12149</v>
      </c>
      <c r="D4088" s="2">
        <v>0</v>
      </c>
      <c r="E4088" s="2">
        <v>38000</v>
      </c>
      <c r="F4088" s="21">
        <v>38000</v>
      </c>
      <c r="G4088" s="21">
        <v>38000</v>
      </c>
      <c r="H4088">
        <v>1</v>
      </c>
      <c r="I4088" t="s">
        <v>68</v>
      </c>
      <c r="J4088">
        <v>10</v>
      </c>
      <c r="K4088" t="s">
        <v>68</v>
      </c>
      <c r="L4088">
        <v>109</v>
      </c>
      <c r="M4088" t="s">
        <v>25</v>
      </c>
      <c r="N4088">
        <v>10999</v>
      </c>
      <c r="O4088" t="s">
        <v>25</v>
      </c>
      <c r="P4088">
        <v>109990004</v>
      </c>
      <c r="Q4088" t="s">
        <v>31</v>
      </c>
      <c r="R4088">
        <v>999999</v>
      </c>
      <c r="S4088" t="s">
        <v>24</v>
      </c>
      <c r="T4088">
        <v>9999999</v>
      </c>
      <c r="U4088" t="s">
        <v>24</v>
      </c>
      <c r="V4088">
        <v>300</v>
      </c>
      <c r="W4088" t="s">
        <v>25</v>
      </c>
      <c r="X4088" t="s">
        <v>56</v>
      </c>
      <c r="Y4088" t="s">
        <v>65</v>
      </c>
      <c r="Z4088">
        <v>1</v>
      </c>
      <c r="AA4088" t="s">
        <v>61</v>
      </c>
      <c r="AB4088">
        <v>10</v>
      </c>
      <c r="AC4088" t="s">
        <v>68</v>
      </c>
      <c r="AD4088" t="s">
        <v>12150</v>
      </c>
      <c r="AE4088"/>
      <c r="AF4088" s="2" t="s">
        <v>12148</v>
      </c>
    </row>
    <row r="4089" spans="2:32" ht="18">
      <c r="B4089" t="s">
        <v>12151</v>
      </c>
      <c r="C4089" t="s">
        <v>12152</v>
      </c>
      <c r="D4089" s="2">
        <v>0</v>
      </c>
      <c r="E4089" s="2">
        <v>68000</v>
      </c>
      <c r="F4089" s="21">
        <v>68000</v>
      </c>
      <c r="G4089" s="21">
        <v>68000</v>
      </c>
      <c r="H4089">
        <v>1</v>
      </c>
      <c r="I4089" t="s">
        <v>68</v>
      </c>
      <c r="J4089">
        <v>10</v>
      </c>
      <c r="K4089" t="s">
        <v>68</v>
      </c>
      <c r="L4089">
        <v>109</v>
      </c>
      <c r="M4089" t="s">
        <v>25</v>
      </c>
      <c r="N4089">
        <v>10999</v>
      </c>
      <c r="O4089" t="s">
        <v>25</v>
      </c>
      <c r="P4089">
        <v>109990004</v>
      </c>
      <c r="Q4089" t="s">
        <v>31</v>
      </c>
      <c r="R4089">
        <v>999999</v>
      </c>
      <c r="S4089" t="s">
        <v>24</v>
      </c>
      <c r="T4089">
        <v>9999999</v>
      </c>
      <c r="U4089" t="s">
        <v>24</v>
      </c>
      <c r="V4089">
        <v>300</v>
      </c>
      <c r="W4089" t="s">
        <v>25</v>
      </c>
      <c r="X4089" t="s">
        <v>56</v>
      </c>
      <c r="Y4089" t="s">
        <v>65</v>
      </c>
      <c r="Z4089">
        <v>1</v>
      </c>
      <c r="AA4089" t="s">
        <v>61</v>
      </c>
      <c r="AB4089">
        <v>10</v>
      </c>
      <c r="AC4089" t="s">
        <v>68</v>
      </c>
      <c r="AD4089" t="s">
        <v>12153</v>
      </c>
      <c r="AE4089"/>
      <c r="AF4089" s="2" t="s">
        <v>12151</v>
      </c>
    </row>
    <row r="4090" spans="2:32" ht="18">
      <c r="B4090" t="s">
        <v>12154</v>
      </c>
      <c r="C4090" t="s">
        <v>12155</v>
      </c>
      <c r="D4090" s="2">
        <v>0</v>
      </c>
      <c r="E4090" s="2">
        <v>80000</v>
      </c>
      <c r="F4090" s="21">
        <v>80000</v>
      </c>
      <c r="G4090" s="21">
        <v>80000</v>
      </c>
      <c r="H4090">
        <v>1</v>
      </c>
      <c r="I4090" t="s">
        <v>68</v>
      </c>
      <c r="J4090">
        <v>10</v>
      </c>
      <c r="K4090" t="s">
        <v>68</v>
      </c>
      <c r="L4090">
        <v>109</v>
      </c>
      <c r="M4090" t="s">
        <v>25</v>
      </c>
      <c r="N4090">
        <v>10999</v>
      </c>
      <c r="O4090" t="s">
        <v>25</v>
      </c>
      <c r="P4090">
        <v>109999999</v>
      </c>
      <c r="Q4090" t="s">
        <v>25</v>
      </c>
      <c r="R4090">
        <v>999999</v>
      </c>
      <c r="S4090" t="s">
        <v>24</v>
      </c>
      <c r="T4090">
        <v>9999999</v>
      </c>
      <c r="U4090" t="s">
        <v>24</v>
      </c>
      <c r="V4090">
        <v>300</v>
      </c>
      <c r="W4090" t="s">
        <v>25</v>
      </c>
      <c r="X4090" t="s">
        <v>56</v>
      </c>
      <c r="Y4090" t="s">
        <v>65</v>
      </c>
      <c r="Z4090">
        <v>1</v>
      </c>
      <c r="AA4090" t="s">
        <v>61</v>
      </c>
      <c r="AB4090">
        <v>10</v>
      </c>
      <c r="AC4090" t="s">
        <v>68</v>
      </c>
      <c r="AD4090" t="s">
        <v>12156</v>
      </c>
      <c r="AE4090"/>
      <c r="AF4090" s="2" t="s">
        <v>12154</v>
      </c>
    </row>
    <row r="4091" spans="2:32" ht="18">
      <c r="B4091" t="s">
        <v>12157</v>
      </c>
      <c r="C4091" t="s">
        <v>12158</v>
      </c>
      <c r="D4091" s="2">
        <v>0</v>
      </c>
      <c r="E4091" s="2">
        <v>180000</v>
      </c>
      <c r="F4091" s="21">
        <v>180000</v>
      </c>
      <c r="G4091" s="21">
        <v>180000</v>
      </c>
      <c r="H4091">
        <v>1</v>
      </c>
      <c r="I4091" t="s">
        <v>68</v>
      </c>
      <c r="J4091">
        <v>10</v>
      </c>
      <c r="K4091" t="s">
        <v>68</v>
      </c>
      <c r="L4091">
        <v>109</v>
      </c>
      <c r="M4091" t="s">
        <v>25</v>
      </c>
      <c r="N4091">
        <v>10999</v>
      </c>
      <c r="O4091" t="s">
        <v>25</v>
      </c>
      <c r="P4091">
        <v>109999999</v>
      </c>
      <c r="Q4091" t="s">
        <v>25</v>
      </c>
      <c r="R4091">
        <v>999999</v>
      </c>
      <c r="S4091" t="s">
        <v>24</v>
      </c>
      <c r="T4091">
        <v>9999999</v>
      </c>
      <c r="U4091" t="s">
        <v>24</v>
      </c>
      <c r="V4091">
        <v>300</v>
      </c>
      <c r="W4091" t="s">
        <v>25</v>
      </c>
      <c r="X4091" t="s">
        <v>56</v>
      </c>
      <c r="Y4091" t="s">
        <v>65</v>
      </c>
      <c r="Z4091">
        <v>1</v>
      </c>
      <c r="AA4091" t="s">
        <v>61</v>
      </c>
      <c r="AB4091">
        <v>10</v>
      </c>
      <c r="AC4091" t="s">
        <v>68</v>
      </c>
      <c r="AD4091" t="s">
        <v>12159</v>
      </c>
      <c r="AE4091"/>
      <c r="AF4091" s="2" t="s">
        <v>12157</v>
      </c>
    </row>
    <row r="4092" spans="2:32" ht="18">
      <c r="B4092" t="s">
        <v>12160</v>
      </c>
      <c r="C4092" t="s">
        <v>12161</v>
      </c>
      <c r="D4092" s="2">
        <v>0</v>
      </c>
      <c r="E4092" s="2">
        <v>190000</v>
      </c>
      <c r="F4092" s="21">
        <v>190000</v>
      </c>
      <c r="G4092" s="21">
        <v>190000</v>
      </c>
      <c r="H4092">
        <v>1</v>
      </c>
      <c r="I4092" t="s">
        <v>68</v>
      </c>
      <c r="J4092">
        <v>10</v>
      </c>
      <c r="K4092" t="s">
        <v>68</v>
      </c>
      <c r="L4092">
        <v>109</v>
      </c>
      <c r="M4092" t="s">
        <v>25</v>
      </c>
      <c r="N4092">
        <v>10999</v>
      </c>
      <c r="O4092" t="s">
        <v>25</v>
      </c>
      <c r="P4092">
        <v>109999999</v>
      </c>
      <c r="Q4092" t="s">
        <v>25</v>
      </c>
      <c r="R4092">
        <v>999999</v>
      </c>
      <c r="S4092" t="s">
        <v>24</v>
      </c>
      <c r="T4092">
        <v>9999999</v>
      </c>
      <c r="U4092" t="s">
        <v>24</v>
      </c>
      <c r="V4092">
        <v>300</v>
      </c>
      <c r="W4092" t="s">
        <v>25</v>
      </c>
      <c r="X4092" t="s">
        <v>56</v>
      </c>
      <c r="Y4092" t="s">
        <v>65</v>
      </c>
      <c r="Z4092">
        <v>1</v>
      </c>
      <c r="AA4092" t="s">
        <v>61</v>
      </c>
      <c r="AB4092">
        <v>10</v>
      </c>
      <c r="AC4092" t="s">
        <v>68</v>
      </c>
      <c r="AD4092" t="s">
        <v>12162</v>
      </c>
      <c r="AE4092"/>
      <c r="AF4092" s="2" t="s">
        <v>12160</v>
      </c>
    </row>
    <row r="4093" spans="2:32" ht="18">
      <c r="B4093" t="s">
        <v>12163</v>
      </c>
      <c r="C4093" t="s">
        <v>12164</v>
      </c>
      <c r="D4093" s="2">
        <v>0</v>
      </c>
      <c r="E4093" s="2">
        <v>200000</v>
      </c>
      <c r="F4093" s="21">
        <v>200000</v>
      </c>
      <c r="G4093" s="21">
        <v>200000</v>
      </c>
      <c r="H4093">
        <v>1</v>
      </c>
      <c r="I4093" t="s">
        <v>68</v>
      </c>
      <c r="J4093">
        <v>10</v>
      </c>
      <c r="K4093" t="s">
        <v>68</v>
      </c>
      <c r="L4093">
        <v>109</v>
      </c>
      <c r="M4093" t="s">
        <v>25</v>
      </c>
      <c r="N4093">
        <v>10999</v>
      </c>
      <c r="O4093" t="s">
        <v>25</v>
      </c>
      <c r="P4093">
        <v>109999999</v>
      </c>
      <c r="Q4093" t="s">
        <v>25</v>
      </c>
      <c r="R4093">
        <v>999999</v>
      </c>
      <c r="S4093" t="s">
        <v>24</v>
      </c>
      <c r="T4093">
        <v>9999999</v>
      </c>
      <c r="U4093" t="s">
        <v>24</v>
      </c>
      <c r="V4093">
        <v>300</v>
      </c>
      <c r="W4093" t="s">
        <v>25</v>
      </c>
      <c r="X4093" t="s">
        <v>56</v>
      </c>
      <c r="Y4093" t="s">
        <v>65</v>
      </c>
      <c r="Z4093">
        <v>1</v>
      </c>
      <c r="AA4093" t="s">
        <v>61</v>
      </c>
      <c r="AB4093">
        <v>10</v>
      </c>
      <c r="AC4093" t="s">
        <v>68</v>
      </c>
      <c r="AD4093" t="s">
        <v>12165</v>
      </c>
      <c r="AE4093"/>
      <c r="AF4093" s="2" t="s">
        <v>12163</v>
      </c>
    </row>
    <row r="4094" spans="2:32" ht="18">
      <c r="B4094" t="s">
        <v>12166</v>
      </c>
      <c r="C4094" t="s">
        <v>12167</v>
      </c>
      <c r="D4094" s="2">
        <v>0</v>
      </c>
      <c r="E4094" s="2">
        <v>250000</v>
      </c>
      <c r="F4094" s="21">
        <v>250000</v>
      </c>
      <c r="G4094" s="21">
        <v>250000</v>
      </c>
      <c r="H4094">
        <v>1</v>
      </c>
      <c r="I4094" t="s">
        <v>68</v>
      </c>
      <c r="J4094">
        <v>10</v>
      </c>
      <c r="K4094" t="s">
        <v>68</v>
      </c>
      <c r="L4094">
        <v>102</v>
      </c>
      <c r="M4094" t="s">
        <v>77</v>
      </c>
      <c r="N4094">
        <v>10201</v>
      </c>
      <c r="O4094" t="s">
        <v>77</v>
      </c>
      <c r="P4094">
        <v>102010001</v>
      </c>
      <c r="Q4094" t="s">
        <v>29</v>
      </c>
      <c r="R4094">
        <v>999999</v>
      </c>
      <c r="S4094" t="s">
        <v>24</v>
      </c>
      <c r="T4094">
        <v>9999999</v>
      </c>
      <c r="U4094" t="s">
        <v>24</v>
      </c>
      <c r="V4094">
        <v>300</v>
      </c>
      <c r="W4094" t="s">
        <v>25</v>
      </c>
      <c r="X4094" t="s">
        <v>56</v>
      </c>
      <c r="Y4094" t="s">
        <v>65</v>
      </c>
      <c r="Z4094">
        <v>1</v>
      </c>
      <c r="AA4094" t="s">
        <v>61</v>
      </c>
      <c r="AB4094">
        <v>10</v>
      </c>
      <c r="AC4094" t="s">
        <v>68</v>
      </c>
      <c r="AD4094" t="s">
        <v>12168</v>
      </c>
      <c r="AE4094"/>
      <c r="AF4094" s="2" t="s">
        <v>12166</v>
      </c>
    </row>
    <row r="4095" spans="2:32" ht="18">
      <c r="B4095" t="s">
        <v>12169</v>
      </c>
      <c r="C4095" t="s">
        <v>12170</v>
      </c>
      <c r="D4095" s="2">
        <v>0</v>
      </c>
      <c r="E4095" s="2">
        <v>270000</v>
      </c>
      <c r="F4095" s="21">
        <v>270000</v>
      </c>
      <c r="G4095" s="21">
        <v>270000</v>
      </c>
      <c r="H4095">
        <v>1</v>
      </c>
      <c r="I4095" t="s">
        <v>68</v>
      </c>
      <c r="J4095">
        <v>10</v>
      </c>
      <c r="K4095" t="s">
        <v>68</v>
      </c>
      <c r="L4095">
        <v>102</v>
      </c>
      <c r="M4095" t="s">
        <v>77</v>
      </c>
      <c r="N4095">
        <v>10201</v>
      </c>
      <c r="O4095" t="s">
        <v>77</v>
      </c>
      <c r="P4095">
        <v>102010001</v>
      </c>
      <c r="Q4095" t="s">
        <v>29</v>
      </c>
      <c r="R4095">
        <v>999999</v>
      </c>
      <c r="S4095" t="s">
        <v>24</v>
      </c>
      <c r="T4095">
        <v>9999999</v>
      </c>
      <c r="U4095" t="s">
        <v>24</v>
      </c>
      <c r="V4095">
        <v>300</v>
      </c>
      <c r="W4095" t="s">
        <v>25</v>
      </c>
      <c r="X4095" t="s">
        <v>56</v>
      </c>
      <c r="Y4095" t="s">
        <v>65</v>
      </c>
      <c r="Z4095">
        <v>1</v>
      </c>
      <c r="AA4095" t="s">
        <v>61</v>
      </c>
      <c r="AB4095">
        <v>10</v>
      </c>
      <c r="AC4095" t="s">
        <v>68</v>
      </c>
      <c r="AD4095" t="s">
        <v>12171</v>
      </c>
      <c r="AE4095"/>
      <c r="AF4095" s="2" t="s">
        <v>12169</v>
      </c>
    </row>
    <row r="4096" spans="2:32" ht="18">
      <c r="B4096" t="s">
        <v>12172</v>
      </c>
      <c r="C4096" t="s">
        <v>12173</v>
      </c>
      <c r="D4096" s="2">
        <v>0</v>
      </c>
      <c r="E4096" s="2">
        <v>80000</v>
      </c>
      <c r="F4096" s="21">
        <v>80000</v>
      </c>
      <c r="G4096" s="21">
        <v>80000</v>
      </c>
      <c r="H4096">
        <v>1</v>
      </c>
      <c r="I4096" t="s">
        <v>68</v>
      </c>
      <c r="J4096">
        <v>10</v>
      </c>
      <c r="K4096" t="s">
        <v>68</v>
      </c>
      <c r="L4096">
        <v>109</v>
      </c>
      <c r="M4096" t="s">
        <v>25</v>
      </c>
      <c r="N4096">
        <v>10999</v>
      </c>
      <c r="O4096" t="s">
        <v>25</v>
      </c>
      <c r="P4096">
        <v>109990003</v>
      </c>
      <c r="Q4096" t="s">
        <v>79</v>
      </c>
      <c r="R4096">
        <v>999999</v>
      </c>
      <c r="S4096" t="s">
        <v>24</v>
      </c>
      <c r="T4096">
        <v>9999999</v>
      </c>
      <c r="U4096" t="s">
        <v>24</v>
      </c>
      <c r="V4096">
        <v>300</v>
      </c>
      <c r="W4096" t="s">
        <v>25</v>
      </c>
      <c r="X4096" t="s">
        <v>56</v>
      </c>
      <c r="Y4096" t="s">
        <v>65</v>
      </c>
      <c r="Z4096">
        <v>1</v>
      </c>
      <c r="AA4096" t="s">
        <v>61</v>
      </c>
      <c r="AB4096">
        <v>10</v>
      </c>
      <c r="AC4096" t="s">
        <v>68</v>
      </c>
      <c r="AD4096" t="s">
        <v>12174</v>
      </c>
      <c r="AE4096"/>
      <c r="AF4096" s="2" t="s">
        <v>12172</v>
      </c>
    </row>
    <row r="4097" spans="2:32" ht="18">
      <c r="B4097" t="s">
        <v>12175</v>
      </c>
      <c r="C4097" t="s">
        <v>12176</v>
      </c>
      <c r="D4097" s="2">
        <v>0</v>
      </c>
      <c r="E4097" s="2">
        <v>0</v>
      </c>
      <c r="F4097">
        <v>0</v>
      </c>
      <c r="G4097">
        <v>0</v>
      </c>
      <c r="H4097">
        <v>3</v>
      </c>
      <c r="I4097" t="s">
        <v>57</v>
      </c>
      <c r="J4097">
        <v>32</v>
      </c>
      <c r="K4097" t="s">
        <v>69</v>
      </c>
      <c r="L4097">
        <v>329</v>
      </c>
      <c r="M4097" t="s">
        <v>25</v>
      </c>
      <c r="N4097">
        <v>32999</v>
      </c>
      <c r="O4097" t="s">
        <v>25</v>
      </c>
      <c r="P4097">
        <v>329999999</v>
      </c>
      <c r="Q4097" t="s">
        <v>25</v>
      </c>
      <c r="R4097">
        <v>999999</v>
      </c>
      <c r="S4097" t="s">
        <v>24</v>
      </c>
      <c r="T4097">
        <v>9999999</v>
      </c>
      <c r="U4097" t="s">
        <v>24</v>
      </c>
      <c r="V4097">
        <v>300</v>
      </c>
      <c r="W4097" t="s">
        <v>25</v>
      </c>
      <c r="X4097" t="s">
        <v>56</v>
      </c>
      <c r="Y4097" t="s">
        <v>65</v>
      </c>
      <c r="Z4097">
        <v>1</v>
      </c>
      <c r="AA4097" t="s">
        <v>61</v>
      </c>
      <c r="AB4097">
        <v>32</v>
      </c>
      <c r="AC4097" t="s">
        <v>69</v>
      </c>
      <c r="AD4097" t="s">
        <v>12177</v>
      </c>
      <c r="AE4097"/>
      <c r="AF4097" s="2" t="s">
        <v>12175</v>
      </c>
    </row>
    <row r="4098" spans="2:32" ht="18">
      <c r="B4098" t="s">
        <v>12178</v>
      </c>
      <c r="C4098" t="s">
        <v>12179</v>
      </c>
      <c r="D4098" s="2">
        <v>0</v>
      </c>
      <c r="E4098" s="2">
        <v>0</v>
      </c>
      <c r="F4098">
        <v>0</v>
      </c>
      <c r="G4098">
        <v>0</v>
      </c>
      <c r="H4098">
        <v>3</v>
      </c>
      <c r="I4098" t="s">
        <v>57</v>
      </c>
      <c r="J4098">
        <v>32</v>
      </c>
      <c r="K4098" t="s">
        <v>69</v>
      </c>
      <c r="L4098">
        <v>329</v>
      </c>
      <c r="M4098" t="s">
        <v>25</v>
      </c>
      <c r="N4098">
        <v>32999</v>
      </c>
      <c r="O4098" t="s">
        <v>25</v>
      </c>
      <c r="P4098">
        <v>329999999</v>
      </c>
      <c r="Q4098" t="s">
        <v>25</v>
      </c>
      <c r="R4098">
        <v>999999</v>
      </c>
      <c r="S4098" t="s">
        <v>24</v>
      </c>
      <c r="T4098">
        <v>9999999</v>
      </c>
      <c r="U4098" t="s">
        <v>24</v>
      </c>
      <c r="V4098">
        <v>300</v>
      </c>
      <c r="W4098" t="s">
        <v>25</v>
      </c>
      <c r="X4098" t="s">
        <v>56</v>
      </c>
      <c r="Y4098" t="s">
        <v>65</v>
      </c>
      <c r="Z4098">
        <v>1</v>
      </c>
      <c r="AA4098" t="s">
        <v>61</v>
      </c>
      <c r="AB4098">
        <v>32</v>
      </c>
      <c r="AC4098" t="s">
        <v>69</v>
      </c>
      <c r="AD4098" t="s">
        <v>12180</v>
      </c>
      <c r="AE4098"/>
      <c r="AF4098" s="2" t="s">
        <v>12178</v>
      </c>
    </row>
    <row r="4099" spans="2:32" ht="18">
      <c r="B4099" t="s">
        <v>12181</v>
      </c>
      <c r="C4099" t="s">
        <v>12182</v>
      </c>
      <c r="D4099" s="2">
        <v>0</v>
      </c>
      <c r="E4099" s="2">
        <v>0</v>
      </c>
      <c r="F4099">
        <v>0</v>
      </c>
      <c r="G4099">
        <v>0</v>
      </c>
      <c r="H4099">
        <v>3</v>
      </c>
      <c r="I4099" t="s">
        <v>57</v>
      </c>
      <c r="J4099">
        <v>32</v>
      </c>
      <c r="K4099" t="s">
        <v>69</v>
      </c>
      <c r="L4099">
        <v>329</v>
      </c>
      <c r="M4099" t="s">
        <v>25</v>
      </c>
      <c r="N4099">
        <v>32999</v>
      </c>
      <c r="O4099" t="s">
        <v>25</v>
      </c>
      <c r="P4099">
        <v>329999999</v>
      </c>
      <c r="Q4099" t="s">
        <v>25</v>
      </c>
      <c r="R4099">
        <v>999999</v>
      </c>
      <c r="S4099" t="s">
        <v>24</v>
      </c>
      <c r="T4099">
        <v>9999999</v>
      </c>
      <c r="U4099" t="s">
        <v>24</v>
      </c>
      <c r="V4099">
        <v>300</v>
      </c>
      <c r="W4099" t="s">
        <v>25</v>
      </c>
      <c r="X4099" t="s">
        <v>56</v>
      </c>
      <c r="Y4099" t="s">
        <v>65</v>
      </c>
      <c r="Z4099">
        <v>1</v>
      </c>
      <c r="AA4099" t="s">
        <v>61</v>
      </c>
      <c r="AB4099">
        <v>32</v>
      </c>
      <c r="AC4099" t="s">
        <v>69</v>
      </c>
      <c r="AD4099" t="s">
        <v>12183</v>
      </c>
      <c r="AE4099"/>
      <c r="AF4099" s="2" t="s">
        <v>12181</v>
      </c>
    </row>
    <row r="4100" spans="2:32" ht="18">
      <c r="B4100" t="s">
        <v>12184</v>
      </c>
      <c r="C4100" t="s">
        <v>12185</v>
      </c>
      <c r="D4100" s="2">
        <v>510400</v>
      </c>
      <c r="E4100" s="2">
        <v>550000</v>
      </c>
      <c r="F4100" s="21">
        <v>550000</v>
      </c>
      <c r="G4100">
        <v>0</v>
      </c>
      <c r="H4100">
        <v>3</v>
      </c>
      <c r="I4100" t="s">
        <v>57</v>
      </c>
      <c r="J4100">
        <v>32</v>
      </c>
      <c r="K4100" t="s">
        <v>69</v>
      </c>
      <c r="L4100">
        <v>329</v>
      </c>
      <c r="M4100" t="s">
        <v>25</v>
      </c>
      <c r="N4100">
        <v>32999</v>
      </c>
      <c r="O4100" t="s">
        <v>25</v>
      </c>
      <c r="P4100">
        <v>329999999</v>
      </c>
      <c r="Q4100" t="s">
        <v>25</v>
      </c>
      <c r="R4100">
        <v>999999</v>
      </c>
      <c r="S4100" t="s">
        <v>24</v>
      </c>
      <c r="T4100">
        <v>9999999</v>
      </c>
      <c r="U4100" t="s">
        <v>24</v>
      </c>
      <c r="V4100">
        <v>300</v>
      </c>
      <c r="W4100" t="s">
        <v>25</v>
      </c>
      <c r="X4100" t="s">
        <v>56</v>
      </c>
      <c r="Y4100" t="s">
        <v>65</v>
      </c>
      <c r="Z4100">
        <v>1</v>
      </c>
      <c r="AA4100" t="s">
        <v>61</v>
      </c>
      <c r="AB4100">
        <v>32</v>
      </c>
      <c r="AC4100" t="s">
        <v>69</v>
      </c>
      <c r="AD4100" t="s">
        <v>12186</v>
      </c>
      <c r="AE4100"/>
      <c r="AF4100" s="2" t="s">
        <v>12184</v>
      </c>
    </row>
    <row r="4101" spans="2:32" ht="18">
      <c r="B4101" t="s">
        <v>12187</v>
      </c>
      <c r="C4101" t="s">
        <v>12188</v>
      </c>
      <c r="D4101" s="2">
        <v>0</v>
      </c>
      <c r="E4101" s="2">
        <v>0</v>
      </c>
      <c r="F4101">
        <v>0</v>
      </c>
      <c r="G4101">
        <v>0</v>
      </c>
      <c r="H4101">
        <v>3</v>
      </c>
      <c r="I4101" t="s">
        <v>57</v>
      </c>
      <c r="J4101">
        <v>32</v>
      </c>
      <c r="K4101" t="s">
        <v>69</v>
      </c>
      <c r="L4101">
        <v>329</v>
      </c>
      <c r="M4101" t="s">
        <v>25</v>
      </c>
      <c r="N4101">
        <v>32999</v>
      </c>
      <c r="O4101" t="s">
        <v>25</v>
      </c>
      <c r="P4101">
        <v>329999999</v>
      </c>
      <c r="Q4101" t="s">
        <v>25</v>
      </c>
      <c r="R4101">
        <v>999999</v>
      </c>
      <c r="S4101" t="s">
        <v>24</v>
      </c>
      <c r="T4101">
        <v>9999999</v>
      </c>
      <c r="U4101" t="s">
        <v>24</v>
      </c>
      <c r="V4101">
        <v>300</v>
      </c>
      <c r="W4101" t="s">
        <v>25</v>
      </c>
      <c r="X4101" t="s">
        <v>56</v>
      </c>
      <c r="Y4101" t="s">
        <v>65</v>
      </c>
      <c r="Z4101">
        <v>1</v>
      </c>
      <c r="AA4101" t="s">
        <v>61</v>
      </c>
      <c r="AB4101">
        <v>32</v>
      </c>
      <c r="AC4101" t="s">
        <v>69</v>
      </c>
      <c r="AD4101" t="s">
        <v>12189</v>
      </c>
      <c r="AE4101"/>
      <c r="AF4101" s="2" t="s">
        <v>12187</v>
      </c>
    </row>
    <row r="4102" spans="2:32" ht="18">
      <c r="B4102" t="s">
        <v>12190</v>
      </c>
      <c r="C4102" t="s">
        <v>12191</v>
      </c>
      <c r="D4102" s="2">
        <v>0</v>
      </c>
      <c r="E4102" s="2">
        <v>0</v>
      </c>
      <c r="F4102">
        <v>0</v>
      </c>
      <c r="G4102">
        <v>0</v>
      </c>
      <c r="H4102">
        <v>3</v>
      </c>
      <c r="I4102" t="s">
        <v>57</v>
      </c>
      <c r="J4102">
        <v>32</v>
      </c>
      <c r="K4102" t="s">
        <v>69</v>
      </c>
      <c r="L4102">
        <v>329</v>
      </c>
      <c r="M4102" t="s">
        <v>25</v>
      </c>
      <c r="N4102">
        <v>32999</v>
      </c>
      <c r="O4102" t="s">
        <v>25</v>
      </c>
      <c r="P4102">
        <v>329999999</v>
      </c>
      <c r="Q4102" t="s">
        <v>25</v>
      </c>
      <c r="R4102">
        <v>999999</v>
      </c>
      <c r="S4102" t="s">
        <v>24</v>
      </c>
      <c r="T4102">
        <v>9999999</v>
      </c>
      <c r="U4102" t="s">
        <v>24</v>
      </c>
      <c r="V4102">
        <v>300</v>
      </c>
      <c r="W4102" t="s">
        <v>25</v>
      </c>
      <c r="X4102" t="s">
        <v>56</v>
      </c>
      <c r="Y4102" t="s">
        <v>65</v>
      </c>
      <c r="Z4102">
        <v>1</v>
      </c>
      <c r="AA4102" t="s">
        <v>61</v>
      </c>
      <c r="AB4102">
        <v>32</v>
      </c>
      <c r="AC4102" t="s">
        <v>69</v>
      </c>
      <c r="AD4102" t="s">
        <v>12192</v>
      </c>
      <c r="AE4102"/>
      <c r="AF4102" s="2" t="s">
        <v>12190</v>
      </c>
    </row>
    <row r="4103" spans="2:32" ht="18">
      <c r="B4103" t="s">
        <v>12193</v>
      </c>
      <c r="C4103" t="s">
        <v>12194</v>
      </c>
      <c r="D4103" s="2">
        <v>0</v>
      </c>
      <c r="E4103" s="2">
        <v>0</v>
      </c>
      <c r="F4103">
        <v>0</v>
      </c>
      <c r="G4103">
        <v>0</v>
      </c>
      <c r="H4103">
        <v>3</v>
      </c>
      <c r="I4103" t="s">
        <v>57</v>
      </c>
      <c r="J4103">
        <v>32</v>
      </c>
      <c r="K4103" t="s">
        <v>69</v>
      </c>
      <c r="L4103">
        <v>329</v>
      </c>
      <c r="M4103" t="s">
        <v>25</v>
      </c>
      <c r="N4103">
        <v>32999</v>
      </c>
      <c r="O4103" t="s">
        <v>25</v>
      </c>
      <c r="P4103">
        <v>329999999</v>
      </c>
      <c r="Q4103" t="s">
        <v>25</v>
      </c>
      <c r="R4103">
        <v>999999</v>
      </c>
      <c r="S4103" t="s">
        <v>24</v>
      </c>
      <c r="T4103">
        <v>9999999</v>
      </c>
      <c r="U4103" t="s">
        <v>24</v>
      </c>
      <c r="V4103">
        <v>300</v>
      </c>
      <c r="W4103" t="s">
        <v>25</v>
      </c>
      <c r="X4103" t="s">
        <v>56</v>
      </c>
      <c r="Y4103" t="s">
        <v>65</v>
      </c>
      <c r="Z4103">
        <v>1</v>
      </c>
      <c r="AA4103" t="s">
        <v>61</v>
      </c>
      <c r="AB4103">
        <v>32</v>
      </c>
      <c r="AC4103" t="s">
        <v>69</v>
      </c>
      <c r="AD4103" t="s">
        <v>12195</v>
      </c>
      <c r="AE4103"/>
      <c r="AF4103" s="2" t="s">
        <v>12193</v>
      </c>
    </row>
    <row r="4104" spans="2:32" ht="18">
      <c r="B4104" t="s">
        <v>12196</v>
      </c>
      <c r="C4104" t="s">
        <v>12197</v>
      </c>
      <c r="D4104" s="2">
        <v>0</v>
      </c>
      <c r="E4104" s="2">
        <v>0</v>
      </c>
      <c r="F4104">
        <v>0</v>
      </c>
      <c r="G4104">
        <v>0</v>
      </c>
      <c r="H4104">
        <v>3</v>
      </c>
      <c r="I4104" t="s">
        <v>57</v>
      </c>
      <c r="J4104">
        <v>32</v>
      </c>
      <c r="K4104" t="s">
        <v>69</v>
      </c>
      <c r="L4104">
        <v>329</v>
      </c>
      <c r="M4104" t="s">
        <v>25</v>
      </c>
      <c r="N4104">
        <v>32999</v>
      </c>
      <c r="O4104" t="s">
        <v>25</v>
      </c>
      <c r="P4104">
        <v>329999999</v>
      </c>
      <c r="Q4104" t="s">
        <v>25</v>
      </c>
      <c r="R4104">
        <v>999999</v>
      </c>
      <c r="S4104" t="s">
        <v>24</v>
      </c>
      <c r="T4104">
        <v>9999999</v>
      </c>
      <c r="U4104" t="s">
        <v>24</v>
      </c>
      <c r="V4104">
        <v>300</v>
      </c>
      <c r="W4104" t="s">
        <v>25</v>
      </c>
      <c r="X4104" t="s">
        <v>56</v>
      </c>
      <c r="Y4104" t="s">
        <v>65</v>
      </c>
      <c r="Z4104">
        <v>1</v>
      </c>
      <c r="AA4104" t="s">
        <v>61</v>
      </c>
      <c r="AB4104">
        <v>32</v>
      </c>
      <c r="AC4104" t="s">
        <v>69</v>
      </c>
      <c r="AD4104" t="s">
        <v>12198</v>
      </c>
      <c r="AE4104"/>
      <c r="AF4104" s="2" t="s">
        <v>12196</v>
      </c>
    </row>
    <row r="4105" spans="2:32" ht="18">
      <c r="B4105" t="s">
        <v>12199</v>
      </c>
      <c r="C4105" t="s">
        <v>12200</v>
      </c>
      <c r="D4105" s="2">
        <v>0</v>
      </c>
      <c r="E4105" s="2">
        <v>0</v>
      </c>
      <c r="F4105">
        <v>0</v>
      </c>
      <c r="G4105">
        <v>0</v>
      </c>
      <c r="H4105">
        <v>3</v>
      </c>
      <c r="I4105" t="s">
        <v>57</v>
      </c>
      <c r="J4105">
        <v>32</v>
      </c>
      <c r="K4105" t="s">
        <v>69</v>
      </c>
      <c r="L4105">
        <v>329</v>
      </c>
      <c r="M4105" t="s">
        <v>25</v>
      </c>
      <c r="N4105">
        <v>32999</v>
      </c>
      <c r="O4105" t="s">
        <v>25</v>
      </c>
      <c r="P4105">
        <v>329999999</v>
      </c>
      <c r="Q4105" t="s">
        <v>25</v>
      </c>
      <c r="R4105">
        <v>999999</v>
      </c>
      <c r="S4105" t="s">
        <v>24</v>
      </c>
      <c r="T4105">
        <v>9999999</v>
      </c>
      <c r="U4105" t="s">
        <v>24</v>
      </c>
      <c r="V4105">
        <v>300</v>
      </c>
      <c r="W4105" t="s">
        <v>25</v>
      </c>
      <c r="X4105" t="s">
        <v>56</v>
      </c>
      <c r="Y4105" t="s">
        <v>65</v>
      </c>
      <c r="Z4105">
        <v>1</v>
      </c>
      <c r="AA4105" t="s">
        <v>61</v>
      </c>
      <c r="AB4105">
        <v>32</v>
      </c>
      <c r="AC4105" t="s">
        <v>69</v>
      </c>
      <c r="AD4105" t="s">
        <v>12201</v>
      </c>
      <c r="AE4105"/>
      <c r="AF4105" s="2" t="s">
        <v>12199</v>
      </c>
    </row>
    <row r="4106" spans="2:32" ht="18">
      <c r="B4106" t="s">
        <v>12202</v>
      </c>
      <c r="C4106" t="s">
        <v>12203</v>
      </c>
      <c r="D4106" s="2">
        <v>0</v>
      </c>
      <c r="E4106" s="2">
        <v>0</v>
      </c>
      <c r="F4106">
        <v>0</v>
      </c>
      <c r="G4106">
        <v>0</v>
      </c>
      <c r="H4106">
        <v>3</v>
      </c>
      <c r="I4106" t="s">
        <v>57</v>
      </c>
      <c r="J4106">
        <v>32</v>
      </c>
      <c r="K4106" t="s">
        <v>69</v>
      </c>
      <c r="L4106">
        <v>329</v>
      </c>
      <c r="M4106" t="s">
        <v>25</v>
      </c>
      <c r="N4106">
        <v>32999</v>
      </c>
      <c r="O4106" t="s">
        <v>25</v>
      </c>
      <c r="P4106">
        <v>329999999</v>
      </c>
      <c r="Q4106" t="s">
        <v>25</v>
      </c>
      <c r="R4106">
        <v>999999</v>
      </c>
      <c r="S4106" t="s">
        <v>24</v>
      </c>
      <c r="T4106">
        <v>9999999</v>
      </c>
      <c r="U4106" t="s">
        <v>24</v>
      </c>
      <c r="V4106">
        <v>300</v>
      </c>
      <c r="W4106" t="s">
        <v>25</v>
      </c>
      <c r="X4106" t="s">
        <v>39</v>
      </c>
      <c r="Y4106" t="s">
        <v>64</v>
      </c>
      <c r="Z4106">
        <v>1</v>
      </c>
      <c r="AA4106" t="s">
        <v>61</v>
      </c>
      <c r="AB4106">
        <v>32</v>
      </c>
      <c r="AC4106" t="s">
        <v>69</v>
      </c>
      <c r="AD4106" t="s">
        <v>12204</v>
      </c>
      <c r="AE4106"/>
      <c r="AF4106" s="2" t="s">
        <v>12202</v>
      </c>
    </row>
    <row r="4107" spans="2:32" ht="18">
      <c r="B4107" t="s">
        <v>12205</v>
      </c>
      <c r="C4107" t="s">
        <v>12206</v>
      </c>
      <c r="D4107" s="2">
        <v>0</v>
      </c>
      <c r="E4107" s="2">
        <v>0</v>
      </c>
      <c r="F4107">
        <v>0</v>
      </c>
      <c r="G4107">
        <v>0</v>
      </c>
      <c r="H4107">
        <v>1</v>
      </c>
      <c r="I4107" t="s">
        <v>68</v>
      </c>
      <c r="J4107">
        <v>10</v>
      </c>
      <c r="K4107" t="s">
        <v>68</v>
      </c>
      <c r="L4107">
        <v>109</v>
      </c>
      <c r="M4107" t="s">
        <v>25</v>
      </c>
      <c r="N4107">
        <v>10999</v>
      </c>
      <c r="O4107" t="s">
        <v>25</v>
      </c>
      <c r="P4107">
        <v>109990002</v>
      </c>
      <c r="Q4107" t="s">
        <v>30</v>
      </c>
      <c r="R4107">
        <v>999999</v>
      </c>
      <c r="S4107" t="s">
        <v>24</v>
      </c>
      <c r="T4107">
        <v>9999999</v>
      </c>
      <c r="U4107" t="s">
        <v>24</v>
      </c>
      <c r="V4107">
        <v>300</v>
      </c>
      <c r="W4107" t="s">
        <v>25</v>
      </c>
      <c r="X4107" t="s">
        <v>56</v>
      </c>
      <c r="Y4107" t="s">
        <v>65</v>
      </c>
      <c r="Z4107">
        <v>1</v>
      </c>
      <c r="AA4107" t="s">
        <v>61</v>
      </c>
      <c r="AB4107">
        <v>10</v>
      </c>
      <c r="AC4107" t="s">
        <v>68</v>
      </c>
      <c r="AD4107" t="s">
        <v>12207</v>
      </c>
      <c r="AE4107"/>
      <c r="AF4107" s="2" t="s">
        <v>12205</v>
      </c>
    </row>
    <row r="4108" spans="2:32" ht="18">
      <c r="B4108" t="s">
        <v>12208</v>
      </c>
      <c r="C4108" t="s">
        <v>12209</v>
      </c>
      <c r="D4108" s="2">
        <v>0</v>
      </c>
      <c r="E4108" s="2">
        <v>2000</v>
      </c>
      <c r="F4108" s="21">
        <v>2000</v>
      </c>
      <c r="G4108">
        <v>0</v>
      </c>
      <c r="H4108">
        <v>1</v>
      </c>
      <c r="I4108" t="s">
        <v>68</v>
      </c>
      <c r="J4108">
        <v>10</v>
      </c>
      <c r="K4108" t="s">
        <v>68</v>
      </c>
      <c r="L4108">
        <v>109</v>
      </c>
      <c r="M4108" t="s">
        <v>25</v>
      </c>
      <c r="N4108">
        <v>10999</v>
      </c>
      <c r="O4108" t="s">
        <v>25</v>
      </c>
      <c r="P4108">
        <v>109990005</v>
      </c>
      <c r="Q4108" t="s">
        <v>78</v>
      </c>
      <c r="R4108">
        <v>999999</v>
      </c>
      <c r="S4108" t="s">
        <v>24</v>
      </c>
      <c r="T4108">
        <v>9999999</v>
      </c>
      <c r="U4108" t="s">
        <v>24</v>
      </c>
      <c r="V4108">
        <v>300</v>
      </c>
      <c r="W4108" t="s">
        <v>25</v>
      </c>
      <c r="X4108" t="s">
        <v>39</v>
      </c>
      <c r="Y4108" t="s">
        <v>64</v>
      </c>
      <c r="Z4108">
        <v>1</v>
      </c>
      <c r="AA4108" t="s">
        <v>61</v>
      </c>
      <c r="AB4108">
        <v>10</v>
      </c>
      <c r="AC4108" t="s">
        <v>68</v>
      </c>
      <c r="AD4108" t="s">
        <v>12210</v>
      </c>
      <c r="AE4108"/>
      <c r="AF4108" s="2" t="s">
        <v>12208</v>
      </c>
    </row>
    <row r="4109" spans="2:32" ht="18">
      <c r="B4109" t="s">
        <v>12211</v>
      </c>
      <c r="C4109" t="s">
        <v>12212</v>
      </c>
      <c r="D4109" s="2">
        <v>0</v>
      </c>
      <c r="E4109" s="2">
        <v>340000</v>
      </c>
      <c r="F4109" s="21">
        <v>340000</v>
      </c>
      <c r="G4109" s="21">
        <v>340000</v>
      </c>
      <c r="H4109">
        <v>1</v>
      </c>
      <c r="I4109" t="s">
        <v>68</v>
      </c>
      <c r="J4109">
        <v>10</v>
      </c>
      <c r="K4109" t="s">
        <v>68</v>
      </c>
      <c r="L4109">
        <v>102</v>
      </c>
      <c r="M4109" t="s">
        <v>77</v>
      </c>
      <c r="N4109">
        <v>10201</v>
      </c>
      <c r="O4109" t="s">
        <v>77</v>
      </c>
      <c r="P4109">
        <v>102010001</v>
      </c>
      <c r="Q4109" t="s">
        <v>29</v>
      </c>
      <c r="R4109">
        <v>999999</v>
      </c>
      <c r="S4109" t="s">
        <v>24</v>
      </c>
      <c r="T4109">
        <v>9999999</v>
      </c>
      <c r="U4109" t="s">
        <v>24</v>
      </c>
      <c r="V4109">
        <v>300</v>
      </c>
      <c r="W4109" t="s">
        <v>25</v>
      </c>
      <c r="X4109" t="s">
        <v>56</v>
      </c>
      <c r="Y4109" t="s">
        <v>65</v>
      </c>
      <c r="Z4109">
        <v>1</v>
      </c>
      <c r="AA4109" t="s">
        <v>61</v>
      </c>
      <c r="AB4109">
        <v>10</v>
      </c>
      <c r="AC4109" t="s">
        <v>68</v>
      </c>
      <c r="AD4109" t="s">
        <v>12213</v>
      </c>
      <c r="AE4109"/>
      <c r="AF4109" s="2" t="s">
        <v>12211</v>
      </c>
    </row>
    <row r="4110" spans="2:32" ht="18">
      <c r="B4110" t="s">
        <v>12214</v>
      </c>
      <c r="C4110" t="s">
        <v>12215</v>
      </c>
      <c r="D4110" s="2">
        <v>0</v>
      </c>
      <c r="E4110" s="2">
        <v>225000</v>
      </c>
      <c r="F4110" s="21">
        <v>225000</v>
      </c>
      <c r="G4110" s="21">
        <v>225000</v>
      </c>
      <c r="H4110">
        <v>1</v>
      </c>
      <c r="I4110" t="s">
        <v>68</v>
      </c>
      <c r="J4110">
        <v>10</v>
      </c>
      <c r="K4110" t="s">
        <v>68</v>
      </c>
      <c r="L4110">
        <v>102</v>
      </c>
      <c r="M4110" t="s">
        <v>77</v>
      </c>
      <c r="N4110">
        <v>10201</v>
      </c>
      <c r="O4110" t="s">
        <v>77</v>
      </c>
      <c r="P4110">
        <v>102010001</v>
      </c>
      <c r="Q4110" t="s">
        <v>29</v>
      </c>
      <c r="R4110">
        <v>999999</v>
      </c>
      <c r="S4110" t="s">
        <v>24</v>
      </c>
      <c r="T4110">
        <v>9999999</v>
      </c>
      <c r="U4110" t="s">
        <v>24</v>
      </c>
      <c r="V4110">
        <v>300</v>
      </c>
      <c r="W4110" t="s">
        <v>25</v>
      </c>
      <c r="X4110" t="s">
        <v>56</v>
      </c>
      <c r="Y4110" t="s">
        <v>65</v>
      </c>
      <c r="Z4110">
        <v>1</v>
      </c>
      <c r="AA4110" t="s">
        <v>61</v>
      </c>
      <c r="AB4110">
        <v>10</v>
      </c>
      <c r="AC4110" t="s">
        <v>68</v>
      </c>
      <c r="AD4110" t="s">
        <v>12216</v>
      </c>
      <c r="AE4110"/>
      <c r="AF4110" s="2" t="s">
        <v>12214</v>
      </c>
    </row>
    <row r="4111" spans="2:32" ht="18">
      <c r="B4111" t="s">
        <v>12217</v>
      </c>
      <c r="C4111" t="s">
        <v>12218</v>
      </c>
      <c r="D4111" s="2">
        <v>0</v>
      </c>
      <c r="E4111" s="2">
        <v>243000</v>
      </c>
      <c r="F4111" s="21">
        <v>243000</v>
      </c>
      <c r="G4111" s="21">
        <v>243000</v>
      </c>
      <c r="H4111">
        <v>1</v>
      </c>
      <c r="I4111" t="s">
        <v>68</v>
      </c>
      <c r="J4111">
        <v>10</v>
      </c>
      <c r="K4111" t="s">
        <v>68</v>
      </c>
      <c r="L4111">
        <v>102</v>
      </c>
      <c r="M4111" t="s">
        <v>77</v>
      </c>
      <c r="N4111">
        <v>10201</v>
      </c>
      <c r="O4111" t="s">
        <v>77</v>
      </c>
      <c r="P4111">
        <v>102010001</v>
      </c>
      <c r="Q4111" t="s">
        <v>29</v>
      </c>
      <c r="R4111">
        <v>999999</v>
      </c>
      <c r="S4111" t="s">
        <v>24</v>
      </c>
      <c r="T4111">
        <v>9999999</v>
      </c>
      <c r="U4111" t="s">
        <v>24</v>
      </c>
      <c r="V4111">
        <v>300</v>
      </c>
      <c r="W4111" t="s">
        <v>25</v>
      </c>
      <c r="X4111" t="s">
        <v>56</v>
      </c>
      <c r="Y4111" t="s">
        <v>65</v>
      </c>
      <c r="Z4111">
        <v>1</v>
      </c>
      <c r="AA4111" t="s">
        <v>61</v>
      </c>
      <c r="AB4111">
        <v>10</v>
      </c>
      <c r="AC4111" t="s">
        <v>68</v>
      </c>
      <c r="AD4111" t="s">
        <v>12219</v>
      </c>
      <c r="AE4111"/>
      <c r="AF4111" s="2" t="s">
        <v>12217</v>
      </c>
    </row>
    <row r="4112" spans="2:32" ht="18">
      <c r="B4112" t="s">
        <v>12220</v>
      </c>
      <c r="C4112" t="s">
        <v>12221</v>
      </c>
      <c r="D4112" s="2">
        <v>0</v>
      </c>
      <c r="E4112" s="2">
        <v>306000</v>
      </c>
      <c r="F4112" s="21">
        <v>306000</v>
      </c>
      <c r="G4112" s="21">
        <v>306000</v>
      </c>
      <c r="H4112">
        <v>1</v>
      </c>
      <c r="I4112" t="s">
        <v>68</v>
      </c>
      <c r="J4112">
        <v>10</v>
      </c>
      <c r="K4112" t="s">
        <v>68</v>
      </c>
      <c r="L4112">
        <v>102</v>
      </c>
      <c r="M4112" t="s">
        <v>77</v>
      </c>
      <c r="N4112">
        <v>10201</v>
      </c>
      <c r="O4112" t="s">
        <v>77</v>
      </c>
      <c r="P4112">
        <v>102010001</v>
      </c>
      <c r="Q4112" t="s">
        <v>29</v>
      </c>
      <c r="R4112">
        <v>999999</v>
      </c>
      <c r="S4112" t="s">
        <v>24</v>
      </c>
      <c r="T4112">
        <v>9999999</v>
      </c>
      <c r="U4112" t="s">
        <v>24</v>
      </c>
      <c r="V4112">
        <v>300</v>
      </c>
      <c r="W4112" t="s">
        <v>25</v>
      </c>
      <c r="X4112" t="s">
        <v>56</v>
      </c>
      <c r="Y4112" t="s">
        <v>65</v>
      </c>
      <c r="Z4112">
        <v>1</v>
      </c>
      <c r="AA4112" t="s">
        <v>61</v>
      </c>
      <c r="AB4112">
        <v>10</v>
      </c>
      <c r="AC4112" t="s">
        <v>68</v>
      </c>
      <c r="AD4112" t="s">
        <v>12222</v>
      </c>
      <c r="AE4112"/>
      <c r="AF4112" s="2" t="s">
        <v>12220</v>
      </c>
    </row>
    <row r="4113" spans="2:32" ht="18">
      <c r="B4113" t="s">
        <v>12223</v>
      </c>
      <c r="C4113" t="s">
        <v>12224</v>
      </c>
      <c r="D4113" s="2">
        <v>0</v>
      </c>
      <c r="E4113" s="2">
        <v>425000</v>
      </c>
      <c r="F4113" s="21">
        <v>425000</v>
      </c>
      <c r="G4113" s="21">
        <v>425000</v>
      </c>
      <c r="H4113">
        <v>1</v>
      </c>
      <c r="I4113" t="s">
        <v>68</v>
      </c>
      <c r="J4113">
        <v>10</v>
      </c>
      <c r="K4113" t="s">
        <v>68</v>
      </c>
      <c r="L4113">
        <v>102</v>
      </c>
      <c r="M4113" t="s">
        <v>77</v>
      </c>
      <c r="N4113">
        <v>10201</v>
      </c>
      <c r="O4113" t="s">
        <v>77</v>
      </c>
      <c r="P4113">
        <v>102010001</v>
      </c>
      <c r="Q4113" t="s">
        <v>29</v>
      </c>
      <c r="R4113">
        <v>999999</v>
      </c>
      <c r="S4113" t="s">
        <v>24</v>
      </c>
      <c r="T4113">
        <v>9999999</v>
      </c>
      <c r="U4113" t="s">
        <v>24</v>
      </c>
      <c r="V4113">
        <v>300</v>
      </c>
      <c r="W4113" t="s">
        <v>25</v>
      </c>
      <c r="X4113" t="s">
        <v>56</v>
      </c>
      <c r="Y4113" t="s">
        <v>65</v>
      </c>
      <c r="Z4113">
        <v>1</v>
      </c>
      <c r="AA4113" t="s">
        <v>61</v>
      </c>
      <c r="AB4113">
        <v>10</v>
      </c>
      <c r="AC4113" t="s">
        <v>68</v>
      </c>
      <c r="AD4113" t="s">
        <v>12225</v>
      </c>
      <c r="AE4113"/>
      <c r="AF4113" s="2" t="s">
        <v>12223</v>
      </c>
    </row>
    <row r="4114" spans="2:32" ht="18">
      <c r="B4114" t="s">
        <v>12226</v>
      </c>
      <c r="C4114" t="s">
        <v>12227</v>
      </c>
      <c r="D4114" s="2">
        <v>0</v>
      </c>
      <c r="E4114" s="2">
        <v>459000</v>
      </c>
      <c r="F4114" s="21">
        <v>459000</v>
      </c>
      <c r="G4114" s="21">
        <v>459000</v>
      </c>
      <c r="H4114">
        <v>1</v>
      </c>
      <c r="I4114" t="s">
        <v>68</v>
      </c>
      <c r="J4114">
        <v>10</v>
      </c>
      <c r="K4114" t="s">
        <v>68</v>
      </c>
      <c r="L4114">
        <v>102</v>
      </c>
      <c r="M4114" t="s">
        <v>77</v>
      </c>
      <c r="N4114">
        <v>10201</v>
      </c>
      <c r="O4114" t="s">
        <v>77</v>
      </c>
      <c r="P4114">
        <v>102010001</v>
      </c>
      <c r="Q4114" t="s">
        <v>29</v>
      </c>
      <c r="R4114">
        <v>999999</v>
      </c>
      <c r="S4114" t="s">
        <v>24</v>
      </c>
      <c r="T4114">
        <v>9999999</v>
      </c>
      <c r="U4114" t="s">
        <v>24</v>
      </c>
      <c r="V4114">
        <v>300</v>
      </c>
      <c r="W4114" t="s">
        <v>25</v>
      </c>
      <c r="X4114" t="s">
        <v>56</v>
      </c>
      <c r="Y4114" t="s">
        <v>65</v>
      </c>
      <c r="Z4114">
        <v>1</v>
      </c>
      <c r="AA4114" t="s">
        <v>61</v>
      </c>
      <c r="AB4114">
        <v>10</v>
      </c>
      <c r="AC4114" t="s">
        <v>68</v>
      </c>
      <c r="AD4114" t="s">
        <v>12228</v>
      </c>
      <c r="AE4114"/>
      <c r="AF4114" s="2" t="s">
        <v>12226</v>
      </c>
    </row>
    <row r="4115" spans="2:32" ht="18">
      <c r="B4115" t="s">
        <v>12229</v>
      </c>
      <c r="C4115" t="s">
        <v>12230</v>
      </c>
      <c r="D4115" s="2">
        <v>0</v>
      </c>
      <c r="E4115" s="2">
        <v>578000</v>
      </c>
      <c r="F4115" s="21">
        <v>578000</v>
      </c>
      <c r="G4115" s="21">
        <v>578000</v>
      </c>
      <c r="H4115">
        <v>1</v>
      </c>
      <c r="I4115" t="s">
        <v>68</v>
      </c>
      <c r="J4115">
        <v>10</v>
      </c>
      <c r="K4115" t="s">
        <v>68</v>
      </c>
      <c r="L4115">
        <v>102</v>
      </c>
      <c r="M4115" t="s">
        <v>77</v>
      </c>
      <c r="N4115">
        <v>10201</v>
      </c>
      <c r="O4115" t="s">
        <v>77</v>
      </c>
      <c r="P4115">
        <v>102010001</v>
      </c>
      <c r="Q4115" t="s">
        <v>29</v>
      </c>
      <c r="R4115">
        <v>999999</v>
      </c>
      <c r="S4115" t="s">
        <v>24</v>
      </c>
      <c r="T4115">
        <v>9999999</v>
      </c>
      <c r="U4115" t="s">
        <v>24</v>
      </c>
      <c r="V4115">
        <v>300</v>
      </c>
      <c r="W4115" t="s">
        <v>25</v>
      </c>
      <c r="X4115" t="s">
        <v>56</v>
      </c>
      <c r="Y4115" t="s">
        <v>65</v>
      </c>
      <c r="Z4115">
        <v>1</v>
      </c>
      <c r="AA4115" t="s">
        <v>61</v>
      </c>
      <c r="AB4115">
        <v>10</v>
      </c>
      <c r="AC4115" t="s">
        <v>68</v>
      </c>
      <c r="AD4115" t="s">
        <v>12231</v>
      </c>
      <c r="AE4115"/>
      <c r="AF4115" s="2" t="s">
        <v>12229</v>
      </c>
    </row>
    <row r="4116" spans="2:32" ht="18">
      <c r="B4116" t="s">
        <v>12232</v>
      </c>
      <c r="C4116" t="s">
        <v>12233</v>
      </c>
      <c r="D4116" s="2">
        <v>0</v>
      </c>
      <c r="E4116" s="2">
        <v>600000</v>
      </c>
      <c r="F4116" s="21">
        <v>600000</v>
      </c>
      <c r="G4116" s="21">
        <v>600000</v>
      </c>
      <c r="H4116">
        <v>1</v>
      </c>
      <c r="I4116" t="s">
        <v>68</v>
      </c>
      <c r="J4116">
        <v>10</v>
      </c>
      <c r="K4116" t="s">
        <v>68</v>
      </c>
      <c r="L4116">
        <v>102</v>
      </c>
      <c r="M4116" t="s">
        <v>77</v>
      </c>
      <c r="N4116">
        <v>10201</v>
      </c>
      <c r="O4116" t="s">
        <v>77</v>
      </c>
      <c r="P4116">
        <v>102010001</v>
      </c>
      <c r="Q4116" t="s">
        <v>29</v>
      </c>
      <c r="R4116">
        <v>999999</v>
      </c>
      <c r="S4116" t="s">
        <v>24</v>
      </c>
      <c r="T4116">
        <v>9999999</v>
      </c>
      <c r="U4116" t="s">
        <v>24</v>
      </c>
      <c r="V4116">
        <v>300</v>
      </c>
      <c r="W4116" t="s">
        <v>25</v>
      </c>
      <c r="X4116" t="s">
        <v>56</v>
      </c>
      <c r="Y4116" t="s">
        <v>65</v>
      </c>
      <c r="Z4116">
        <v>1</v>
      </c>
      <c r="AA4116" t="s">
        <v>61</v>
      </c>
      <c r="AB4116">
        <v>10</v>
      </c>
      <c r="AC4116" t="s">
        <v>68</v>
      </c>
      <c r="AD4116" t="s">
        <v>12234</v>
      </c>
      <c r="AE4116"/>
      <c r="AF4116" s="2" t="s">
        <v>12232</v>
      </c>
    </row>
    <row r="4117" spans="2:32" ht="18">
      <c r="B4117" t="s">
        <v>12235</v>
      </c>
      <c r="C4117" t="s">
        <v>12236</v>
      </c>
      <c r="D4117" s="2">
        <v>0</v>
      </c>
      <c r="E4117" s="2">
        <v>648000</v>
      </c>
      <c r="F4117" s="21">
        <v>648000</v>
      </c>
      <c r="G4117" s="21">
        <v>648000</v>
      </c>
      <c r="H4117">
        <v>1</v>
      </c>
      <c r="I4117" t="s">
        <v>68</v>
      </c>
      <c r="J4117">
        <v>10</v>
      </c>
      <c r="K4117" t="s">
        <v>68</v>
      </c>
      <c r="L4117">
        <v>102</v>
      </c>
      <c r="M4117" t="s">
        <v>77</v>
      </c>
      <c r="N4117">
        <v>10201</v>
      </c>
      <c r="O4117" t="s">
        <v>77</v>
      </c>
      <c r="P4117">
        <v>102010001</v>
      </c>
      <c r="Q4117" t="s">
        <v>29</v>
      </c>
      <c r="R4117">
        <v>999999</v>
      </c>
      <c r="S4117" t="s">
        <v>24</v>
      </c>
      <c r="T4117">
        <v>9999999</v>
      </c>
      <c r="U4117" t="s">
        <v>24</v>
      </c>
      <c r="V4117">
        <v>300</v>
      </c>
      <c r="W4117" t="s">
        <v>25</v>
      </c>
      <c r="X4117" t="s">
        <v>56</v>
      </c>
      <c r="Y4117" t="s">
        <v>65</v>
      </c>
      <c r="Z4117">
        <v>1</v>
      </c>
      <c r="AA4117" t="s">
        <v>61</v>
      </c>
      <c r="AB4117">
        <v>10</v>
      </c>
      <c r="AC4117" t="s">
        <v>68</v>
      </c>
      <c r="AD4117" t="s">
        <v>12237</v>
      </c>
      <c r="AE4117"/>
      <c r="AF4117" s="2" t="s">
        <v>12235</v>
      </c>
    </row>
    <row r="4118" spans="2:32" ht="18">
      <c r="B4118" t="s">
        <v>12238</v>
      </c>
      <c r="C4118" t="s">
        <v>12239</v>
      </c>
      <c r="D4118" s="2">
        <v>0</v>
      </c>
      <c r="E4118" s="2">
        <v>816000</v>
      </c>
      <c r="F4118" s="21">
        <v>816000</v>
      </c>
      <c r="G4118" s="21">
        <v>816000</v>
      </c>
      <c r="H4118">
        <v>1</v>
      </c>
      <c r="I4118" t="s">
        <v>68</v>
      </c>
      <c r="J4118">
        <v>10</v>
      </c>
      <c r="K4118" t="s">
        <v>68</v>
      </c>
      <c r="L4118">
        <v>102</v>
      </c>
      <c r="M4118" t="s">
        <v>77</v>
      </c>
      <c r="N4118">
        <v>10201</v>
      </c>
      <c r="O4118" t="s">
        <v>77</v>
      </c>
      <c r="P4118">
        <v>102010001</v>
      </c>
      <c r="Q4118" t="s">
        <v>29</v>
      </c>
      <c r="R4118">
        <v>999999</v>
      </c>
      <c r="S4118" t="s">
        <v>24</v>
      </c>
      <c r="T4118">
        <v>9999999</v>
      </c>
      <c r="U4118" t="s">
        <v>24</v>
      </c>
      <c r="V4118">
        <v>300</v>
      </c>
      <c r="W4118" t="s">
        <v>25</v>
      </c>
      <c r="X4118" t="s">
        <v>56</v>
      </c>
      <c r="Y4118" t="s">
        <v>65</v>
      </c>
      <c r="Z4118">
        <v>1</v>
      </c>
      <c r="AA4118" t="s">
        <v>61</v>
      </c>
      <c r="AB4118">
        <v>10</v>
      </c>
      <c r="AC4118" t="s">
        <v>68</v>
      </c>
      <c r="AD4118" t="s">
        <v>12240</v>
      </c>
      <c r="AE4118"/>
      <c r="AF4118" s="2" t="s">
        <v>12238</v>
      </c>
    </row>
    <row r="4119" spans="2:32" ht="18">
      <c r="B4119" t="s">
        <v>12241</v>
      </c>
      <c r="C4119" t="s">
        <v>12242</v>
      </c>
      <c r="D4119" s="2">
        <v>0</v>
      </c>
      <c r="E4119" s="2">
        <v>750000</v>
      </c>
      <c r="F4119" s="21">
        <v>750000</v>
      </c>
      <c r="G4119" s="21">
        <v>750000</v>
      </c>
      <c r="H4119">
        <v>1</v>
      </c>
      <c r="I4119" t="s">
        <v>68</v>
      </c>
      <c r="J4119">
        <v>10</v>
      </c>
      <c r="K4119" t="s">
        <v>68</v>
      </c>
      <c r="L4119">
        <v>102</v>
      </c>
      <c r="M4119" t="s">
        <v>77</v>
      </c>
      <c r="N4119">
        <v>10201</v>
      </c>
      <c r="O4119" t="s">
        <v>77</v>
      </c>
      <c r="P4119">
        <v>102010001</v>
      </c>
      <c r="Q4119" t="s">
        <v>29</v>
      </c>
      <c r="R4119">
        <v>999999</v>
      </c>
      <c r="S4119" t="s">
        <v>24</v>
      </c>
      <c r="T4119">
        <v>9999999</v>
      </c>
      <c r="U4119" t="s">
        <v>24</v>
      </c>
      <c r="V4119">
        <v>300</v>
      </c>
      <c r="W4119" t="s">
        <v>25</v>
      </c>
      <c r="X4119" t="s">
        <v>56</v>
      </c>
      <c r="Y4119" t="s">
        <v>65</v>
      </c>
      <c r="Z4119">
        <v>1</v>
      </c>
      <c r="AA4119" t="s">
        <v>61</v>
      </c>
      <c r="AB4119">
        <v>10</v>
      </c>
      <c r="AC4119" t="s">
        <v>68</v>
      </c>
      <c r="AD4119" t="s">
        <v>12243</v>
      </c>
      <c r="AE4119"/>
      <c r="AF4119" s="2" t="s">
        <v>12241</v>
      </c>
    </row>
    <row r="4120" spans="2:32" ht="18">
      <c r="B4120" t="s">
        <v>12244</v>
      </c>
      <c r="C4120" t="s">
        <v>12245</v>
      </c>
      <c r="D4120" s="2">
        <v>0</v>
      </c>
      <c r="E4120" s="2">
        <v>810000</v>
      </c>
      <c r="F4120" s="21">
        <v>810000</v>
      </c>
      <c r="G4120" s="21">
        <v>810000</v>
      </c>
      <c r="H4120">
        <v>1</v>
      </c>
      <c r="I4120" t="s">
        <v>68</v>
      </c>
      <c r="J4120">
        <v>10</v>
      </c>
      <c r="K4120" t="s">
        <v>68</v>
      </c>
      <c r="L4120">
        <v>102</v>
      </c>
      <c r="M4120" t="s">
        <v>77</v>
      </c>
      <c r="N4120">
        <v>10201</v>
      </c>
      <c r="O4120" t="s">
        <v>77</v>
      </c>
      <c r="P4120">
        <v>102010001</v>
      </c>
      <c r="Q4120" t="s">
        <v>29</v>
      </c>
      <c r="R4120">
        <v>999999</v>
      </c>
      <c r="S4120" t="s">
        <v>24</v>
      </c>
      <c r="T4120">
        <v>9999999</v>
      </c>
      <c r="U4120" t="s">
        <v>24</v>
      </c>
      <c r="V4120">
        <v>300</v>
      </c>
      <c r="W4120" t="s">
        <v>25</v>
      </c>
      <c r="X4120" t="s">
        <v>56</v>
      </c>
      <c r="Y4120" t="s">
        <v>65</v>
      </c>
      <c r="Z4120">
        <v>1</v>
      </c>
      <c r="AA4120" t="s">
        <v>61</v>
      </c>
      <c r="AB4120">
        <v>10</v>
      </c>
      <c r="AC4120" t="s">
        <v>68</v>
      </c>
      <c r="AD4120" t="s">
        <v>12246</v>
      </c>
      <c r="AE4120"/>
      <c r="AF4120" s="2" t="s">
        <v>12244</v>
      </c>
    </row>
    <row r="4121" spans="2:32" ht="18">
      <c r="B4121" t="s">
        <v>12247</v>
      </c>
      <c r="C4121" t="s">
        <v>12248</v>
      </c>
      <c r="D4121" s="2">
        <v>0</v>
      </c>
      <c r="E4121" s="2">
        <v>1020000</v>
      </c>
      <c r="F4121" s="21">
        <v>1020000</v>
      </c>
      <c r="G4121" s="21">
        <v>1020000</v>
      </c>
      <c r="H4121">
        <v>1</v>
      </c>
      <c r="I4121" t="s">
        <v>68</v>
      </c>
      <c r="J4121">
        <v>10</v>
      </c>
      <c r="K4121" t="s">
        <v>68</v>
      </c>
      <c r="L4121">
        <v>102</v>
      </c>
      <c r="M4121" t="s">
        <v>77</v>
      </c>
      <c r="N4121">
        <v>10201</v>
      </c>
      <c r="O4121" t="s">
        <v>77</v>
      </c>
      <c r="P4121">
        <v>102010001</v>
      </c>
      <c r="Q4121" t="s">
        <v>29</v>
      </c>
      <c r="R4121">
        <v>999999</v>
      </c>
      <c r="S4121" t="s">
        <v>24</v>
      </c>
      <c r="T4121">
        <v>9999999</v>
      </c>
      <c r="U4121" t="s">
        <v>24</v>
      </c>
      <c r="V4121">
        <v>300</v>
      </c>
      <c r="W4121" t="s">
        <v>25</v>
      </c>
      <c r="X4121" t="s">
        <v>56</v>
      </c>
      <c r="Y4121" t="s">
        <v>65</v>
      </c>
      <c r="Z4121">
        <v>1</v>
      </c>
      <c r="AA4121" t="s">
        <v>61</v>
      </c>
      <c r="AB4121">
        <v>10</v>
      </c>
      <c r="AC4121" t="s">
        <v>68</v>
      </c>
      <c r="AD4121" t="s">
        <v>12249</v>
      </c>
      <c r="AE4121"/>
      <c r="AF4121" s="2" t="s">
        <v>12247</v>
      </c>
    </row>
    <row r="4122" spans="2:32" ht="18">
      <c r="B4122" t="s">
        <v>12250</v>
      </c>
      <c r="C4122" t="s">
        <v>12251</v>
      </c>
      <c r="D4122" s="2">
        <v>0</v>
      </c>
      <c r="E4122" s="2">
        <v>15000</v>
      </c>
      <c r="F4122" s="21">
        <v>15000</v>
      </c>
      <c r="G4122" s="21">
        <v>15000</v>
      </c>
      <c r="H4122">
        <v>1</v>
      </c>
      <c r="I4122" t="s">
        <v>68</v>
      </c>
      <c r="J4122">
        <v>10</v>
      </c>
      <c r="K4122" t="s">
        <v>68</v>
      </c>
      <c r="L4122">
        <v>102</v>
      </c>
      <c r="M4122" t="s">
        <v>77</v>
      </c>
      <c r="N4122">
        <v>10201</v>
      </c>
      <c r="O4122" t="s">
        <v>77</v>
      </c>
      <c r="P4122">
        <v>102010001</v>
      </c>
      <c r="Q4122" t="s">
        <v>29</v>
      </c>
      <c r="R4122">
        <v>999999</v>
      </c>
      <c r="S4122" t="s">
        <v>24</v>
      </c>
      <c r="T4122">
        <v>9999999</v>
      </c>
      <c r="U4122" t="s">
        <v>24</v>
      </c>
      <c r="V4122">
        <v>300</v>
      </c>
      <c r="W4122" t="s">
        <v>25</v>
      </c>
      <c r="X4122" t="s">
        <v>56</v>
      </c>
      <c r="Y4122" t="s">
        <v>65</v>
      </c>
      <c r="Z4122">
        <v>1</v>
      </c>
      <c r="AA4122" t="s">
        <v>61</v>
      </c>
      <c r="AB4122">
        <v>10</v>
      </c>
      <c r="AC4122" t="s">
        <v>68</v>
      </c>
      <c r="AD4122" t="s">
        <v>12252</v>
      </c>
      <c r="AE4122"/>
      <c r="AF4122" s="2" t="s">
        <v>12250</v>
      </c>
    </row>
    <row r="4123" spans="2:32" ht="18">
      <c r="B4123" t="s">
        <v>12253</v>
      </c>
      <c r="C4123" t="s">
        <v>12254</v>
      </c>
      <c r="D4123" s="2">
        <v>0</v>
      </c>
      <c r="E4123" s="2">
        <v>15000</v>
      </c>
      <c r="F4123" s="21">
        <v>15000</v>
      </c>
      <c r="G4123" s="21">
        <v>15000</v>
      </c>
      <c r="H4123">
        <v>1</v>
      </c>
      <c r="I4123" t="s">
        <v>68</v>
      </c>
      <c r="J4123">
        <v>10</v>
      </c>
      <c r="K4123" t="s">
        <v>68</v>
      </c>
      <c r="L4123">
        <v>102</v>
      </c>
      <c r="M4123" t="s">
        <v>77</v>
      </c>
      <c r="N4123">
        <v>10201</v>
      </c>
      <c r="O4123" t="s">
        <v>77</v>
      </c>
      <c r="P4123">
        <v>102010001</v>
      </c>
      <c r="Q4123" t="s">
        <v>29</v>
      </c>
      <c r="R4123">
        <v>999999</v>
      </c>
      <c r="S4123" t="s">
        <v>24</v>
      </c>
      <c r="T4123">
        <v>9999999</v>
      </c>
      <c r="U4123" t="s">
        <v>24</v>
      </c>
      <c r="V4123">
        <v>300</v>
      </c>
      <c r="W4123" t="s">
        <v>25</v>
      </c>
      <c r="X4123" t="s">
        <v>56</v>
      </c>
      <c r="Y4123" t="s">
        <v>65</v>
      </c>
      <c r="Z4123">
        <v>1</v>
      </c>
      <c r="AA4123" t="s">
        <v>61</v>
      </c>
      <c r="AB4123">
        <v>10</v>
      </c>
      <c r="AC4123" t="s">
        <v>68</v>
      </c>
      <c r="AD4123" t="s">
        <v>12255</v>
      </c>
      <c r="AE4123"/>
      <c r="AF4123" s="2" t="s">
        <v>12253</v>
      </c>
    </row>
    <row r="4124" spans="2:32" ht="18">
      <c r="B4124" t="s">
        <v>12256</v>
      </c>
      <c r="C4124" t="s">
        <v>12257</v>
      </c>
      <c r="D4124" s="2">
        <v>0</v>
      </c>
      <c r="E4124" s="2">
        <v>19000</v>
      </c>
      <c r="F4124" s="21">
        <v>19000</v>
      </c>
      <c r="G4124" s="21">
        <v>19000</v>
      </c>
      <c r="H4124">
        <v>1</v>
      </c>
      <c r="I4124" t="s">
        <v>68</v>
      </c>
      <c r="J4124">
        <v>10</v>
      </c>
      <c r="K4124" t="s">
        <v>68</v>
      </c>
      <c r="L4124">
        <v>102</v>
      </c>
      <c r="M4124" t="s">
        <v>77</v>
      </c>
      <c r="N4124">
        <v>10201</v>
      </c>
      <c r="O4124" t="s">
        <v>77</v>
      </c>
      <c r="P4124">
        <v>102010001</v>
      </c>
      <c r="Q4124" t="s">
        <v>29</v>
      </c>
      <c r="R4124">
        <v>999999</v>
      </c>
      <c r="S4124" t="s">
        <v>24</v>
      </c>
      <c r="T4124">
        <v>9999999</v>
      </c>
      <c r="U4124" t="s">
        <v>24</v>
      </c>
      <c r="V4124">
        <v>300</v>
      </c>
      <c r="W4124" t="s">
        <v>25</v>
      </c>
      <c r="X4124" t="s">
        <v>56</v>
      </c>
      <c r="Y4124" t="s">
        <v>65</v>
      </c>
      <c r="Z4124">
        <v>1</v>
      </c>
      <c r="AA4124" t="s">
        <v>61</v>
      </c>
      <c r="AB4124">
        <v>10</v>
      </c>
      <c r="AC4124" t="s">
        <v>68</v>
      </c>
      <c r="AD4124" t="s">
        <v>12258</v>
      </c>
      <c r="AE4124"/>
      <c r="AF4124" s="2" t="s">
        <v>12256</v>
      </c>
    </row>
    <row r="4125" spans="2:32" ht="18">
      <c r="B4125" t="s">
        <v>12259</v>
      </c>
      <c r="C4125" t="s">
        <v>12260</v>
      </c>
      <c r="D4125" s="2">
        <v>0</v>
      </c>
      <c r="E4125" s="2">
        <v>15000</v>
      </c>
      <c r="F4125" s="21">
        <v>15000</v>
      </c>
      <c r="G4125" s="21">
        <v>15000</v>
      </c>
      <c r="H4125">
        <v>1</v>
      </c>
      <c r="I4125" t="s">
        <v>68</v>
      </c>
      <c r="J4125">
        <v>10</v>
      </c>
      <c r="K4125" t="s">
        <v>68</v>
      </c>
      <c r="L4125">
        <v>102</v>
      </c>
      <c r="M4125" t="s">
        <v>77</v>
      </c>
      <c r="N4125">
        <v>10201</v>
      </c>
      <c r="O4125" t="s">
        <v>77</v>
      </c>
      <c r="P4125">
        <v>102010001</v>
      </c>
      <c r="Q4125" t="s">
        <v>29</v>
      </c>
      <c r="R4125">
        <v>999999</v>
      </c>
      <c r="S4125" t="s">
        <v>24</v>
      </c>
      <c r="T4125">
        <v>9999999</v>
      </c>
      <c r="U4125" t="s">
        <v>24</v>
      </c>
      <c r="V4125">
        <v>300</v>
      </c>
      <c r="W4125" t="s">
        <v>25</v>
      </c>
      <c r="X4125" t="s">
        <v>56</v>
      </c>
      <c r="Y4125" t="s">
        <v>65</v>
      </c>
      <c r="Z4125">
        <v>1</v>
      </c>
      <c r="AA4125" t="s">
        <v>61</v>
      </c>
      <c r="AB4125">
        <v>10</v>
      </c>
      <c r="AC4125" t="s">
        <v>68</v>
      </c>
      <c r="AD4125" t="s">
        <v>12261</v>
      </c>
      <c r="AE4125"/>
      <c r="AF4125" s="2" t="s">
        <v>12259</v>
      </c>
    </row>
    <row r="4126" spans="2:32" ht="18">
      <c r="B4126" t="s">
        <v>12262</v>
      </c>
      <c r="C4126" t="s">
        <v>12263</v>
      </c>
      <c r="D4126" s="2">
        <v>0</v>
      </c>
      <c r="E4126" s="2">
        <v>15000</v>
      </c>
      <c r="F4126" s="21">
        <v>15000</v>
      </c>
      <c r="G4126" s="21">
        <v>15000</v>
      </c>
      <c r="H4126">
        <v>1</v>
      </c>
      <c r="I4126" t="s">
        <v>68</v>
      </c>
      <c r="J4126">
        <v>10</v>
      </c>
      <c r="K4126" t="s">
        <v>68</v>
      </c>
      <c r="L4126">
        <v>102</v>
      </c>
      <c r="M4126" t="s">
        <v>77</v>
      </c>
      <c r="N4126">
        <v>10201</v>
      </c>
      <c r="O4126" t="s">
        <v>77</v>
      </c>
      <c r="P4126">
        <v>102010001</v>
      </c>
      <c r="Q4126" t="s">
        <v>29</v>
      </c>
      <c r="R4126">
        <v>999999</v>
      </c>
      <c r="S4126" t="s">
        <v>24</v>
      </c>
      <c r="T4126">
        <v>9999999</v>
      </c>
      <c r="U4126" t="s">
        <v>24</v>
      </c>
      <c r="V4126">
        <v>300</v>
      </c>
      <c r="W4126" t="s">
        <v>25</v>
      </c>
      <c r="X4126" t="s">
        <v>56</v>
      </c>
      <c r="Y4126" t="s">
        <v>65</v>
      </c>
      <c r="Z4126">
        <v>1</v>
      </c>
      <c r="AA4126" t="s">
        <v>61</v>
      </c>
      <c r="AB4126">
        <v>10</v>
      </c>
      <c r="AC4126" t="s">
        <v>68</v>
      </c>
      <c r="AD4126" t="s">
        <v>12264</v>
      </c>
      <c r="AE4126"/>
      <c r="AF4126" s="2" t="s">
        <v>12262</v>
      </c>
    </row>
    <row r="4127" spans="2:32" ht="18">
      <c r="B4127" t="s">
        <v>12265</v>
      </c>
      <c r="C4127" t="s">
        <v>12266</v>
      </c>
      <c r="D4127" s="2">
        <v>0</v>
      </c>
      <c r="E4127" s="2">
        <v>19000</v>
      </c>
      <c r="F4127" s="21">
        <v>19000</v>
      </c>
      <c r="G4127" s="21">
        <v>19000</v>
      </c>
      <c r="H4127">
        <v>1</v>
      </c>
      <c r="I4127" t="s">
        <v>68</v>
      </c>
      <c r="J4127">
        <v>10</v>
      </c>
      <c r="K4127" t="s">
        <v>68</v>
      </c>
      <c r="L4127">
        <v>102</v>
      </c>
      <c r="M4127" t="s">
        <v>77</v>
      </c>
      <c r="N4127">
        <v>10201</v>
      </c>
      <c r="O4127" t="s">
        <v>77</v>
      </c>
      <c r="P4127">
        <v>102010001</v>
      </c>
      <c r="Q4127" t="s">
        <v>29</v>
      </c>
      <c r="R4127">
        <v>999999</v>
      </c>
      <c r="S4127" t="s">
        <v>24</v>
      </c>
      <c r="T4127">
        <v>9999999</v>
      </c>
      <c r="U4127" t="s">
        <v>24</v>
      </c>
      <c r="V4127">
        <v>300</v>
      </c>
      <c r="W4127" t="s">
        <v>25</v>
      </c>
      <c r="X4127" t="s">
        <v>56</v>
      </c>
      <c r="Y4127" t="s">
        <v>65</v>
      </c>
      <c r="Z4127">
        <v>1</v>
      </c>
      <c r="AA4127" t="s">
        <v>61</v>
      </c>
      <c r="AB4127">
        <v>10</v>
      </c>
      <c r="AC4127" t="s">
        <v>68</v>
      </c>
      <c r="AD4127" t="s">
        <v>12267</v>
      </c>
      <c r="AE4127"/>
      <c r="AF4127" s="2" t="s">
        <v>12265</v>
      </c>
    </row>
    <row r="4128" spans="2:32" ht="18">
      <c r="B4128" t="s">
        <v>12268</v>
      </c>
      <c r="C4128" t="s">
        <v>12269</v>
      </c>
      <c r="D4128" s="2">
        <v>0</v>
      </c>
      <c r="E4128" s="2">
        <v>30000</v>
      </c>
      <c r="F4128" s="21">
        <v>30000</v>
      </c>
      <c r="G4128" s="21">
        <v>30000</v>
      </c>
      <c r="H4128">
        <v>1</v>
      </c>
      <c r="I4128" t="s">
        <v>68</v>
      </c>
      <c r="J4128">
        <v>10</v>
      </c>
      <c r="K4128" t="s">
        <v>68</v>
      </c>
      <c r="L4128">
        <v>102</v>
      </c>
      <c r="M4128" t="s">
        <v>77</v>
      </c>
      <c r="N4128">
        <v>10201</v>
      </c>
      <c r="O4128" t="s">
        <v>77</v>
      </c>
      <c r="P4128">
        <v>102010001</v>
      </c>
      <c r="Q4128" t="s">
        <v>29</v>
      </c>
      <c r="R4128">
        <v>999999</v>
      </c>
      <c r="S4128" t="s">
        <v>24</v>
      </c>
      <c r="T4128">
        <v>9999999</v>
      </c>
      <c r="U4128" t="s">
        <v>24</v>
      </c>
      <c r="V4128">
        <v>300</v>
      </c>
      <c r="W4128" t="s">
        <v>25</v>
      </c>
      <c r="X4128" t="s">
        <v>56</v>
      </c>
      <c r="Y4128" t="s">
        <v>65</v>
      </c>
      <c r="Z4128">
        <v>1</v>
      </c>
      <c r="AA4128" t="s">
        <v>61</v>
      </c>
      <c r="AB4128">
        <v>10</v>
      </c>
      <c r="AC4128" t="s">
        <v>68</v>
      </c>
      <c r="AD4128" t="s">
        <v>12270</v>
      </c>
      <c r="AE4128"/>
      <c r="AF4128" s="2" t="s">
        <v>12268</v>
      </c>
    </row>
    <row r="4129" spans="2:32" ht="18">
      <c r="B4129" t="s">
        <v>12271</v>
      </c>
      <c r="C4129" t="s">
        <v>12272</v>
      </c>
      <c r="D4129" s="2">
        <v>0</v>
      </c>
      <c r="E4129" s="2">
        <v>30000</v>
      </c>
      <c r="F4129" s="21">
        <v>30000</v>
      </c>
      <c r="G4129" s="21">
        <v>30000</v>
      </c>
      <c r="H4129">
        <v>1</v>
      </c>
      <c r="I4129" t="s">
        <v>68</v>
      </c>
      <c r="J4129">
        <v>10</v>
      </c>
      <c r="K4129" t="s">
        <v>68</v>
      </c>
      <c r="L4129">
        <v>102</v>
      </c>
      <c r="M4129" t="s">
        <v>77</v>
      </c>
      <c r="N4129">
        <v>10201</v>
      </c>
      <c r="O4129" t="s">
        <v>77</v>
      </c>
      <c r="P4129">
        <v>102010001</v>
      </c>
      <c r="Q4129" t="s">
        <v>29</v>
      </c>
      <c r="R4129">
        <v>999999</v>
      </c>
      <c r="S4129" t="s">
        <v>24</v>
      </c>
      <c r="T4129">
        <v>9999999</v>
      </c>
      <c r="U4129" t="s">
        <v>24</v>
      </c>
      <c r="V4129">
        <v>300</v>
      </c>
      <c r="W4129" t="s">
        <v>25</v>
      </c>
      <c r="X4129" t="s">
        <v>56</v>
      </c>
      <c r="Y4129" t="s">
        <v>65</v>
      </c>
      <c r="Z4129">
        <v>1</v>
      </c>
      <c r="AA4129" t="s">
        <v>61</v>
      </c>
      <c r="AB4129">
        <v>10</v>
      </c>
      <c r="AC4129" t="s">
        <v>68</v>
      </c>
      <c r="AD4129" t="s">
        <v>12273</v>
      </c>
      <c r="AE4129"/>
      <c r="AF4129" s="2" t="s">
        <v>12271</v>
      </c>
    </row>
    <row r="4130" spans="2:32" ht="18">
      <c r="B4130" t="s">
        <v>12274</v>
      </c>
      <c r="C4130" t="s">
        <v>12275</v>
      </c>
      <c r="D4130" s="2">
        <v>0</v>
      </c>
      <c r="E4130" s="2">
        <v>38000</v>
      </c>
      <c r="F4130" s="21">
        <v>38000</v>
      </c>
      <c r="G4130" s="21">
        <v>38000</v>
      </c>
      <c r="H4130">
        <v>1</v>
      </c>
      <c r="I4130" t="s">
        <v>68</v>
      </c>
      <c r="J4130">
        <v>10</v>
      </c>
      <c r="K4130" t="s">
        <v>68</v>
      </c>
      <c r="L4130">
        <v>102</v>
      </c>
      <c r="M4130" t="s">
        <v>77</v>
      </c>
      <c r="N4130">
        <v>10201</v>
      </c>
      <c r="O4130" t="s">
        <v>77</v>
      </c>
      <c r="P4130">
        <v>102010001</v>
      </c>
      <c r="Q4130" t="s">
        <v>29</v>
      </c>
      <c r="R4130">
        <v>999999</v>
      </c>
      <c r="S4130" t="s">
        <v>24</v>
      </c>
      <c r="T4130">
        <v>9999999</v>
      </c>
      <c r="U4130" t="s">
        <v>24</v>
      </c>
      <c r="V4130">
        <v>300</v>
      </c>
      <c r="W4130" t="s">
        <v>25</v>
      </c>
      <c r="X4130" t="s">
        <v>56</v>
      </c>
      <c r="Y4130" t="s">
        <v>65</v>
      </c>
      <c r="Z4130">
        <v>1</v>
      </c>
      <c r="AA4130" t="s">
        <v>61</v>
      </c>
      <c r="AB4130">
        <v>10</v>
      </c>
      <c r="AC4130" t="s">
        <v>68</v>
      </c>
      <c r="AD4130" t="s">
        <v>12276</v>
      </c>
      <c r="AE4130"/>
      <c r="AF4130" s="2" t="s">
        <v>12274</v>
      </c>
    </row>
    <row r="4131" spans="2:32" ht="18">
      <c r="B4131" t="s">
        <v>12277</v>
      </c>
      <c r="C4131" t="s">
        <v>12278</v>
      </c>
      <c r="D4131" s="2">
        <v>0</v>
      </c>
      <c r="E4131" s="2">
        <v>45000</v>
      </c>
      <c r="F4131" s="21">
        <v>45000</v>
      </c>
      <c r="G4131" s="21">
        <v>45000</v>
      </c>
      <c r="H4131">
        <v>1</v>
      </c>
      <c r="I4131" t="s">
        <v>68</v>
      </c>
      <c r="J4131">
        <v>10</v>
      </c>
      <c r="K4131" t="s">
        <v>68</v>
      </c>
      <c r="L4131">
        <v>102</v>
      </c>
      <c r="M4131" t="s">
        <v>77</v>
      </c>
      <c r="N4131">
        <v>10201</v>
      </c>
      <c r="O4131" t="s">
        <v>77</v>
      </c>
      <c r="P4131">
        <v>102010001</v>
      </c>
      <c r="Q4131" t="s">
        <v>29</v>
      </c>
      <c r="R4131">
        <v>999999</v>
      </c>
      <c r="S4131" t="s">
        <v>24</v>
      </c>
      <c r="T4131">
        <v>9999999</v>
      </c>
      <c r="U4131" t="s">
        <v>24</v>
      </c>
      <c r="V4131">
        <v>300</v>
      </c>
      <c r="W4131" t="s">
        <v>25</v>
      </c>
      <c r="X4131" t="s">
        <v>56</v>
      </c>
      <c r="Y4131" t="s">
        <v>65</v>
      </c>
      <c r="Z4131">
        <v>1</v>
      </c>
      <c r="AA4131" t="s">
        <v>61</v>
      </c>
      <c r="AB4131">
        <v>10</v>
      </c>
      <c r="AC4131" t="s">
        <v>68</v>
      </c>
      <c r="AD4131" t="s">
        <v>12279</v>
      </c>
      <c r="AE4131"/>
      <c r="AF4131" s="2" t="s">
        <v>12277</v>
      </c>
    </row>
    <row r="4132" spans="2:32" ht="18">
      <c r="B4132" t="s">
        <v>12280</v>
      </c>
      <c r="C4132" t="s">
        <v>12281</v>
      </c>
      <c r="D4132" s="2">
        <v>0</v>
      </c>
      <c r="E4132" s="2">
        <v>45000</v>
      </c>
      <c r="F4132" s="21">
        <v>45000</v>
      </c>
      <c r="G4132" s="21">
        <v>45000</v>
      </c>
      <c r="H4132">
        <v>1</v>
      </c>
      <c r="I4132" t="s">
        <v>68</v>
      </c>
      <c r="J4132">
        <v>10</v>
      </c>
      <c r="K4132" t="s">
        <v>68</v>
      </c>
      <c r="L4132">
        <v>102</v>
      </c>
      <c r="M4132" t="s">
        <v>77</v>
      </c>
      <c r="N4132">
        <v>10201</v>
      </c>
      <c r="O4132" t="s">
        <v>77</v>
      </c>
      <c r="P4132">
        <v>102010001</v>
      </c>
      <c r="Q4132" t="s">
        <v>29</v>
      </c>
      <c r="R4132">
        <v>999999</v>
      </c>
      <c r="S4132" t="s">
        <v>24</v>
      </c>
      <c r="T4132">
        <v>9999999</v>
      </c>
      <c r="U4132" t="s">
        <v>24</v>
      </c>
      <c r="V4132">
        <v>300</v>
      </c>
      <c r="W4132" t="s">
        <v>25</v>
      </c>
      <c r="X4132" t="s">
        <v>56</v>
      </c>
      <c r="Y4132" t="s">
        <v>65</v>
      </c>
      <c r="Z4132">
        <v>1</v>
      </c>
      <c r="AA4132" t="s">
        <v>61</v>
      </c>
      <c r="AB4132">
        <v>10</v>
      </c>
      <c r="AC4132" t="s">
        <v>68</v>
      </c>
      <c r="AD4132" t="s">
        <v>12282</v>
      </c>
      <c r="AE4132"/>
      <c r="AF4132" s="2" t="s">
        <v>12280</v>
      </c>
    </row>
    <row r="4133" spans="2:32" ht="18">
      <c r="B4133" t="s">
        <v>12283</v>
      </c>
      <c r="C4133" t="s">
        <v>12284</v>
      </c>
      <c r="D4133" s="2">
        <v>0</v>
      </c>
      <c r="E4133" s="2">
        <v>57000</v>
      </c>
      <c r="F4133" s="21">
        <v>57000</v>
      </c>
      <c r="G4133" s="21">
        <v>57000</v>
      </c>
      <c r="H4133">
        <v>1</v>
      </c>
      <c r="I4133" t="s">
        <v>68</v>
      </c>
      <c r="J4133">
        <v>10</v>
      </c>
      <c r="K4133" t="s">
        <v>68</v>
      </c>
      <c r="L4133">
        <v>102</v>
      </c>
      <c r="M4133" t="s">
        <v>77</v>
      </c>
      <c r="N4133">
        <v>10201</v>
      </c>
      <c r="O4133" t="s">
        <v>77</v>
      </c>
      <c r="P4133">
        <v>102010001</v>
      </c>
      <c r="Q4133" t="s">
        <v>29</v>
      </c>
      <c r="R4133">
        <v>999999</v>
      </c>
      <c r="S4133" t="s">
        <v>24</v>
      </c>
      <c r="T4133">
        <v>9999999</v>
      </c>
      <c r="U4133" t="s">
        <v>24</v>
      </c>
      <c r="V4133">
        <v>300</v>
      </c>
      <c r="W4133" t="s">
        <v>25</v>
      </c>
      <c r="X4133" t="s">
        <v>56</v>
      </c>
      <c r="Y4133" t="s">
        <v>65</v>
      </c>
      <c r="Z4133">
        <v>1</v>
      </c>
      <c r="AA4133" t="s">
        <v>61</v>
      </c>
      <c r="AB4133">
        <v>10</v>
      </c>
      <c r="AC4133" t="s">
        <v>68</v>
      </c>
      <c r="AD4133" t="s">
        <v>12285</v>
      </c>
      <c r="AE4133"/>
      <c r="AF4133" s="2" t="s">
        <v>12283</v>
      </c>
    </row>
    <row r="4134" spans="2:32" ht="18">
      <c r="B4134" t="s">
        <v>12286</v>
      </c>
      <c r="C4134" t="s">
        <v>12287</v>
      </c>
      <c r="D4134" s="2">
        <v>0</v>
      </c>
      <c r="E4134" s="2">
        <v>60000</v>
      </c>
      <c r="F4134" s="21">
        <v>60000</v>
      </c>
      <c r="G4134" s="21">
        <v>60000</v>
      </c>
      <c r="H4134">
        <v>1</v>
      </c>
      <c r="I4134" t="s">
        <v>68</v>
      </c>
      <c r="J4134">
        <v>10</v>
      </c>
      <c r="K4134" t="s">
        <v>68</v>
      </c>
      <c r="L4134">
        <v>102</v>
      </c>
      <c r="M4134" t="s">
        <v>77</v>
      </c>
      <c r="N4134">
        <v>10201</v>
      </c>
      <c r="O4134" t="s">
        <v>77</v>
      </c>
      <c r="P4134">
        <v>102010001</v>
      </c>
      <c r="Q4134" t="s">
        <v>29</v>
      </c>
      <c r="R4134">
        <v>999999</v>
      </c>
      <c r="S4134" t="s">
        <v>24</v>
      </c>
      <c r="T4134">
        <v>9999999</v>
      </c>
      <c r="U4134" t="s">
        <v>24</v>
      </c>
      <c r="V4134">
        <v>300</v>
      </c>
      <c r="W4134" t="s">
        <v>25</v>
      </c>
      <c r="X4134" t="s">
        <v>56</v>
      </c>
      <c r="Y4134" t="s">
        <v>65</v>
      </c>
      <c r="Z4134">
        <v>1</v>
      </c>
      <c r="AA4134" t="s">
        <v>61</v>
      </c>
      <c r="AB4134">
        <v>10</v>
      </c>
      <c r="AC4134" t="s">
        <v>68</v>
      </c>
      <c r="AD4134" t="s">
        <v>12288</v>
      </c>
      <c r="AE4134"/>
      <c r="AF4134" s="2" t="s">
        <v>12286</v>
      </c>
    </row>
    <row r="4135" spans="2:32" ht="18">
      <c r="B4135" t="s">
        <v>12289</v>
      </c>
      <c r="C4135" t="s">
        <v>12290</v>
      </c>
      <c r="D4135" s="2">
        <v>0</v>
      </c>
      <c r="E4135" s="2">
        <v>60000</v>
      </c>
      <c r="F4135" s="21">
        <v>60000</v>
      </c>
      <c r="G4135" s="21">
        <v>60000</v>
      </c>
      <c r="H4135">
        <v>1</v>
      </c>
      <c r="I4135" t="s">
        <v>68</v>
      </c>
      <c r="J4135">
        <v>10</v>
      </c>
      <c r="K4135" t="s">
        <v>68</v>
      </c>
      <c r="L4135">
        <v>102</v>
      </c>
      <c r="M4135" t="s">
        <v>77</v>
      </c>
      <c r="N4135">
        <v>10201</v>
      </c>
      <c r="O4135" t="s">
        <v>77</v>
      </c>
      <c r="P4135">
        <v>102010001</v>
      </c>
      <c r="Q4135" t="s">
        <v>29</v>
      </c>
      <c r="R4135">
        <v>999999</v>
      </c>
      <c r="S4135" t="s">
        <v>24</v>
      </c>
      <c r="T4135">
        <v>9999999</v>
      </c>
      <c r="U4135" t="s">
        <v>24</v>
      </c>
      <c r="V4135">
        <v>300</v>
      </c>
      <c r="W4135" t="s">
        <v>25</v>
      </c>
      <c r="X4135" t="s">
        <v>56</v>
      </c>
      <c r="Y4135" t="s">
        <v>65</v>
      </c>
      <c r="Z4135">
        <v>1</v>
      </c>
      <c r="AA4135" t="s">
        <v>61</v>
      </c>
      <c r="AB4135">
        <v>10</v>
      </c>
      <c r="AC4135" t="s">
        <v>68</v>
      </c>
      <c r="AD4135" t="s">
        <v>12291</v>
      </c>
      <c r="AE4135"/>
      <c r="AF4135" s="2" t="s">
        <v>12289</v>
      </c>
    </row>
    <row r="4136" spans="2:32" ht="18">
      <c r="B4136" t="s">
        <v>12292</v>
      </c>
      <c r="C4136" t="s">
        <v>12293</v>
      </c>
      <c r="D4136" s="2">
        <v>0</v>
      </c>
      <c r="E4136" s="2">
        <v>76000</v>
      </c>
      <c r="F4136" s="21">
        <v>76000</v>
      </c>
      <c r="G4136" s="21">
        <v>76000</v>
      </c>
      <c r="H4136">
        <v>1</v>
      </c>
      <c r="I4136" t="s">
        <v>68</v>
      </c>
      <c r="J4136">
        <v>10</v>
      </c>
      <c r="K4136" t="s">
        <v>68</v>
      </c>
      <c r="L4136">
        <v>102</v>
      </c>
      <c r="M4136" t="s">
        <v>77</v>
      </c>
      <c r="N4136">
        <v>10201</v>
      </c>
      <c r="O4136" t="s">
        <v>77</v>
      </c>
      <c r="P4136">
        <v>102010001</v>
      </c>
      <c r="Q4136" t="s">
        <v>29</v>
      </c>
      <c r="R4136">
        <v>999999</v>
      </c>
      <c r="S4136" t="s">
        <v>24</v>
      </c>
      <c r="T4136">
        <v>9999999</v>
      </c>
      <c r="U4136" t="s">
        <v>24</v>
      </c>
      <c r="V4136">
        <v>300</v>
      </c>
      <c r="W4136" t="s">
        <v>25</v>
      </c>
      <c r="X4136" t="s">
        <v>56</v>
      </c>
      <c r="Y4136" t="s">
        <v>65</v>
      </c>
      <c r="Z4136">
        <v>1</v>
      </c>
      <c r="AA4136" t="s">
        <v>61</v>
      </c>
      <c r="AB4136">
        <v>10</v>
      </c>
      <c r="AC4136" t="s">
        <v>68</v>
      </c>
      <c r="AD4136" t="s">
        <v>12294</v>
      </c>
      <c r="AE4136"/>
      <c r="AF4136" s="2" t="s">
        <v>12292</v>
      </c>
    </row>
    <row r="4137" spans="2:32" ht="18">
      <c r="B4137" t="s">
        <v>12295</v>
      </c>
      <c r="C4137" t="s">
        <v>12296</v>
      </c>
      <c r="D4137" s="2">
        <v>0</v>
      </c>
      <c r="E4137" s="2">
        <v>0</v>
      </c>
      <c r="F4137">
        <v>0</v>
      </c>
      <c r="G4137">
        <v>0</v>
      </c>
      <c r="H4137">
        <v>1</v>
      </c>
      <c r="I4137" t="s">
        <v>68</v>
      </c>
      <c r="J4137">
        <v>10</v>
      </c>
      <c r="K4137" t="s">
        <v>68</v>
      </c>
      <c r="L4137">
        <v>102</v>
      </c>
      <c r="M4137" t="s">
        <v>77</v>
      </c>
      <c r="N4137">
        <v>10201</v>
      </c>
      <c r="O4137" t="s">
        <v>77</v>
      </c>
      <c r="P4137">
        <v>102010001</v>
      </c>
      <c r="Q4137" t="s">
        <v>29</v>
      </c>
      <c r="R4137">
        <v>999999</v>
      </c>
      <c r="S4137" t="s">
        <v>24</v>
      </c>
      <c r="T4137">
        <v>9999999</v>
      </c>
      <c r="U4137" t="s">
        <v>24</v>
      </c>
      <c r="V4137">
        <v>300</v>
      </c>
      <c r="W4137" t="s">
        <v>25</v>
      </c>
      <c r="X4137" t="s">
        <v>56</v>
      </c>
      <c r="Y4137" t="s">
        <v>65</v>
      </c>
      <c r="Z4137">
        <v>1</v>
      </c>
      <c r="AA4137" t="s">
        <v>61</v>
      </c>
      <c r="AB4137">
        <v>10</v>
      </c>
      <c r="AC4137" t="s">
        <v>68</v>
      </c>
      <c r="AD4137" t="s">
        <v>12297</v>
      </c>
      <c r="AE4137"/>
      <c r="AF4137" s="2" t="s">
        <v>12295</v>
      </c>
    </row>
    <row r="4138" spans="2:32" ht="18">
      <c r="B4138" t="s">
        <v>12298</v>
      </c>
      <c r="C4138" t="s">
        <v>12299</v>
      </c>
      <c r="D4138" s="2">
        <v>0</v>
      </c>
      <c r="E4138" s="2">
        <v>0</v>
      </c>
      <c r="F4138">
        <v>0</v>
      </c>
      <c r="G4138">
        <v>0</v>
      </c>
      <c r="H4138">
        <v>9</v>
      </c>
      <c r="I4138" t="s">
        <v>25</v>
      </c>
      <c r="J4138">
        <v>99</v>
      </c>
      <c r="K4138" t="s">
        <v>25</v>
      </c>
      <c r="L4138">
        <v>999</v>
      </c>
      <c r="M4138" t="s">
        <v>25</v>
      </c>
      <c r="N4138">
        <v>99999</v>
      </c>
      <c r="O4138" t="s">
        <v>25</v>
      </c>
      <c r="P4138">
        <v>999999999</v>
      </c>
      <c r="Q4138" t="s">
        <v>25</v>
      </c>
      <c r="R4138">
        <v>999999</v>
      </c>
      <c r="S4138" t="s">
        <v>24</v>
      </c>
      <c r="T4138">
        <v>9999999</v>
      </c>
      <c r="U4138" t="s">
        <v>24</v>
      </c>
      <c r="V4138">
        <v>300</v>
      </c>
      <c r="W4138" t="s">
        <v>25</v>
      </c>
      <c r="X4138" t="s">
        <v>56</v>
      </c>
      <c r="Y4138" t="s">
        <v>65</v>
      </c>
      <c r="Z4138">
        <v>1</v>
      </c>
      <c r="AA4138" t="s">
        <v>61</v>
      </c>
      <c r="AB4138">
        <v>99</v>
      </c>
      <c r="AC4138" t="s">
        <v>25</v>
      </c>
      <c r="AD4138" t="s">
        <v>12300</v>
      </c>
      <c r="AE4138"/>
      <c r="AF4138" s="2" t="s">
        <v>12298</v>
      </c>
    </row>
    <row r="4139" spans="2:32" ht="18">
      <c r="B4139" t="s">
        <v>12301</v>
      </c>
      <c r="C4139" t="s">
        <v>12302</v>
      </c>
      <c r="D4139" s="2">
        <v>0</v>
      </c>
      <c r="E4139" s="2">
        <v>0</v>
      </c>
      <c r="F4139">
        <v>0</v>
      </c>
      <c r="G4139">
        <v>0</v>
      </c>
      <c r="H4139">
        <v>3</v>
      </c>
      <c r="I4139" t="s">
        <v>57</v>
      </c>
      <c r="J4139">
        <v>32</v>
      </c>
      <c r="K4139" t="s">
        <v>69</v>
      </c>
      <c r="L4139">
        <v>329</v>
      </c>
      <c r="M4139" t="s">
        <v>25</v>
      </c>
      <c r="N4139">
        <v>32999</v>
      </c>
      <c r="O4139" t="s">
        <v>25</v>
      </c>
      <c r="P4139">
        <v>329990001</v>
      </c>
      <c r="Q4139" t="s">
        <v>30</v>
      </c>
      <c r="R4139">
        <v>999999</v>
      </c>
      <c r="S4139" t="s">
        <v>24</v>
      </c>
      <c r="T4139">
        <v>9999999</v>
      </c>
      <c r="U4139" t="s">
        <v>24</v>
      </c>
      <c r="V4139">
        <v>300</v>
      </c>
      <c r="W4139" t="s">
        <v>25</v>
      </c>
      <c r="X4139" t="s">
        <v>56</v>
      </c>
      <c r="Y4139" t="s">
        <v>65</v>
      </c>
      <c r="Z4139">
        <v>1</v>
      </c>
      <c r="AA4139" t="s">
        <v>61</v>
      </c>
      <c r="AB4139">
        <v>32</v>
      </c>
      <c r="AC4139" t="s">
        <v>69</v>
      </c>
      <c r="AD4139" t="s">
        <v>12303</v>
      </c>
      <c r="AE4139"/>
      <c r="AF4139" s="2" t="s">
        <v>12301</v>
      </c>
    </row>
    <row r="4140" spans="2:32" ht="18">
      <c r="B4140" t="s">
        <v>12304</v>
      </c>
      <c r="C4140" t="s">
        <v>12305</v>
      </c>
      <c r="D4140" s="2">
        <v>0</v>
      </c>
      <c r="E4140" s="2">
        <v>0</v>
      </c>
      <c r="F4140">
        <v>0</v>
      </c>
      <c r="G4140">
        <v>0</v>
      </c>
      <c r="H4140">
        <v>1</v>
      </c>
      <c r="I4140" t="s">
        <v>68</v>
      </c>
      <c r="J4140">
        <v>10</v>
      </c>
      <c r="K4140" t="s">
        <v>68</v>
      </c>
      <c r="L4140">
        <v>109</v>
      </c>
      <c r="M4140" t="s">
        <v>25</v>
      </c>
      <c r="N4140">
        <v>10999</v>
      </c>
      <c r="O4140" t="s">
        <v>25</v>
      </c>
      <c r="P4140">
        <v>109990002</v>
      </c>
      <c r="Q4140" t="s">
        <v>30</v>
      </c>
      <c r="R4140">
        <v>999999</v>
      </c>
      <c r="S4140" t="s">
        <v>24</v>
      </c>
      <c r="T4140">
        <v>9999999</v>
      </c>
      <c r="U4140" t="s">
        <v>24</v>
      </c>
      <c r="V4140">
        <v>300</v>
      </c>
      <c r="W4140" t="s">
        <v>25</v>
      </c>
      <c r="X4140" t="s">
        <v>56</v>
      </c>
      <c r="Y4140" t="s">
        <v>65</v>
      </c>
      <c r="Z4140">
        <v>1</v>
      </c>
      <c r="AA4140" t="s">
        <v>61</v>
      </c>
      <c r="AB4140">
        <v>10</v>
      </c>
      <c r="AC4140" t="s">
        <v>68</v>
      </c>
      <c r="AD4140" t="s">
        <v>12306</v>
      </c>
      <c r="AE4140"/>
      <c r="AF4140" s="2" t="s">
        <v>12304</v>
      </c>
    </row>
    <row r="4141" spans="2:32" ht="18">
      <c r="B4141" t="s">
        <v>12307</v>
      </c>
      <c r="C4141" t="s">
        <v>12308</v>
      </c>
      <c r="D4141" s="2">
        <v>0</v>
      </c>
      <c r="E4141" s="2">
        <v>0</v>
      </c>
      <c r="F4141">
        <v>0</v>
      </c>
      <c r="G4141">
        <v>0</v>
      </c>
      <c r="H4141">
        <v>9</v>
      </c>
      <c r="I4141" t="s">
        <v>25</v>
      </c>
      <c r="J4141">
        <v>99</v>
      </c>
      <c r="K4141" t="s">
        <v>25</v>
      </c>
      <c r="L4141">
        <v>999</v>
      </c>
      <c r="M4141" t="s">
        <v>25</v>
      </c>
      <c r="N4141">
        <v>99999</v>
      </c>
      <c r="O4141" t="s">
        <v>25</v>
      </c>
      <c r="P4141">
        <v>999999999</v>
      </c>
      <c r="Q4141" t="s">
        <v>25</v>
      </c>
      <c r="R4141">
        <v>999999</v>
      </c>
      <c r="S4141" t="s">
        <v>24</v>
      </c>
      <c r="T4141">
        <v>9999999</v>
      </c>
      <c r="U4141" t="s">
        <v>24</v>
      </c>
      <c r="V4141">
        <v>300</v>
      </c>
      <c r="W4141" t="s">
        <v>25</v>
      </c>
      <c r="X4141" t="s">
        <v>56</v>
      </c>
      <c r="Y4141" t="s">
        <v>65</v>
      </c>
      <c r="Z4141">
        <v>1</v>
      </c>
      <c r="AA4141" t="s">
        <v>61</v>
      </c>
      <c r="AB4141">
        <v>99</v>
      </c>
      <c r="AC4141" t="s">
        <v>25</v>
      </c>
      <c r="AD4141" t="s">
        <v>12309</v>
      </c>
      <c r="AE4141"/>
      <c r="AF4141" s="2" t="s">
        <v>12307</v>
      </c>
    </row>
    <row r="4142" spans="2:32" ht="18">
      <c r="B4142" t="s">
        <v>12310</v>
      </c>
      <c r="C4142" t="s">
        <v>12311</v>
      </c>
      <c r="D4142" s="2">
        <v>0</v>
      </c>
      <c r="E4142" s="2">
        <v>0</v>
      </c>
      <c r="F4142">
        <v>0</v>
      </c>
      <c r="G4142">
        <v>0</v>
      </c>
      <c r="H4142">
        <v>9</v>
      </c>
      <c r="I4142" t="s">
        <v>25</v>
      </c>
      <c r="J4142">
        <v>99</v>
      </c>
      <c r="K4142" t="s">
        <v>25</v>
      </c>
      <c r="L4142">
        <v>999</v>
      </c>
      <c r="M4142" t="s">
        <v>25</v>
      </c>
      <c r="N4142">
        <v>99999</v>
      </c>
      <c r="O4142" t="s">
        <v>25</v>
      </c>
      <c r="P4142">
        <v>999999999</v>
      </c>
      <c r="Q4142" t="s">
        <v>25</v>
      </c>
      <c r="R4142">
        <v>999999</v>
      </c>
      <c r="S4142" t="s">
        <v>24</v>
      </c>
      <c r="T4142">
        <v>9999999</v>
      </c>
      <c r="U4142" t="s">
        <v>24</v>
      </c>
      <c r="V4142">
        <v>300</v>
      </c>
      <c r="W4142" t="s">
        <v>25</v>
      </c>
      <c r="X4142" t="s">
        <v>56</v>
      </c>
      <c r="Y4142" t="s">
        <v>65</v>
      </c>
      <c r="Z4142">
        <v>1</v>
      </c>
      <c r="AA4142" t="s">
        <v>61</v>
      </c>
      <c r="AB4142">
        <v>99</v>
      </c>
      <c r="AC4142" t="s">
        <v>25</v>
      </c>
      <c r="AD4142" t="s">
        <v>12312</v>
      </c>
      <c r="AE4142"/>
      <c r="AF4142" s="2" t="s">
        <v>12310</v>
      </c>
    </row>
    <row r="4143" spans="2:32" ht="18">
      <c r="B4143" t="s">
        <v>12313</v>
      </c>
      <c r="C4143" t="s">
        <v>12314</v>
      </c>
      <c r="D4143" s="2">
        <v>0</v>
      </c>
      <c r="E4143" s="2">
        <v>0</v>
      </c>
      <c r="F4143">
        <v>0</v>
      </c>
      <c r="G4143">
        <v>0</v>
      </c>
      <c r="H4143">
        <v>3</v>
      </c>
      <c r="I4143" t="s">
        <v>57</v>
      </c>
      <c r="J4143">
        <v>32</v>
      </c>
      <c r="K4143" t="s">
        <v>69</v>
      </c>
      <c r="L4143">
        <v>329</v>
      </c>
      <c r="M4143" t="s">
        <v>25</v>
      </c>
      <c r="N4143">
        <v>32999</v>
      </c>
      <c r="O4143" t="s">
        <v>25</v>
      </c>
      <c r="P4143">
        <v>329990001</v>
      </c>
      <c r="Q4143" t="s">
        <v>30</v>
      </c>
      <c r="R4143">
        <v>999999</v>
      </c>
      <c r="S4143" t="s">
        <v>24</v>
      </c>
      <c r="T4143">
        <v>9999999</v>
      </c>
      <c r="U4143" t="s">
        <v>24</v>
      </c>
      <c r="V4143">
        <v>300</v>
      </c>
      <c r="W4143" t="s">
        <v>25</v>
      </c>
      <c r="X4143" t="s">
        <v>56</v>
      </c>
      <c r="Y4143" t="s">
        <v>65</v>
      </c>
      <c r="Z4143">
        <v>1</v>
      </c>
      <c r="AA4143" t="s">
        <v>61</v>
      </c>
      <c r="AB4143">
        <v>32</v>
      </c>
      <c r="AC4143" t="s">
        <v>69</v>
      </c>
      <c r="AD4143" t="s">
        <v>12315</v>
      </c>
      <c r="AE4143"/>
      <c r="AF4143" s="2" t="s">
        <v>12313</v>
      </c>
    </row>
    <row r="4144" spans="2:32" ht="18">
      <c r="B4144" t="s">
        <v>12316</v>
      </c>
      <c r="C4144" t="s">
        <v>12317</v>
      </c>
      <c r="D4144" s="2">
        <v>0</v>
      </c>
      <c r="E4144" s="2">
        <v>0</v>
      </c>
      <c r="F4144">
        <v>0</v>
      </c>
      <c r="G4144">
        <v>0</v>
      </c>
      <c r="H4144">
        <v>1</v>
      </c>
      <c r="I4144" t="s">
        <v>68</v>
      </c>
      <c r="J4144">
        <v>10</v>
      </c>
      <c r="K4144" t="s">
        <v>68</v>
      </c>
      <c r="L4144">
        <v>109</v>
      </c>
      <c r="M4144" t="s">
        <v>25</v>
      </c>
      <c r="N4144">
        <v>10999</v>
      </c>
      <c r="O4144" t="s">
        <v>25</v>
      </c>
      <c r="P4144">
        <v>109990002</v>
      </c>
      <c r="Q4144" t="s">
        <v>30</v>
      </c>
      <c r="R4144">
        <v>999999</v>
      </c>
      <c r="S4144" t="s">
        <v>24</v>
      </c>
      <c r="T4144">
        <v>9999999</v>
      </c>
      <c r="U4144" t="s">
        <v>24</v>
      </c>
      <c r="V4144">
        <v>300</v>
      </c>
      <c r="W4144" t="s">
        <v>25</v>
      </c>
      <c r="X4144" t="s">
        <v>56</v>
      </c>
      <c r="Y4144" t="s">
        <v>65</v>
      </c>
      <c r="Z4144">
        <v>1</v>
      </c>
      <c r="AA4144" t="s">
        <v>61</v>
      </c>
      <c r="AB4144">
        <v>10</v>
      </c>
      <c r="AC4144" t="s">
        <v>68</v>
      </c>
      <c r="AD4144" t="s">
        <v>12318</v>
      </c>
      <c r="AE4144"/>
      <c r="AF4144" s="2" t="s">
        <v>12316</v>
      </c>
    </row>
    <row r="4145" spans="2:32" ht="18">
      <c r="B4145" t="s">
        <v>12319</v>
      </c>
      <c r="C4145" t="s">
        <v>12320</v>
      </c>
      <c r="D4145" s="2">
        <v>0</v>
      </c>
      <c r="E4145" s="2">
        <v>0</v>
      </c>
      <c r="F4145">
        <v>0</v>
      </c>
      <c r="G4145">
        <v>0</v>
      </c>
      <c r="H4145">
        <v>1</v>
      </c>
      <c r="I4145" t="s">
        <v>68</v>
      </c>
      <c r="J4145">
        <v>10</v>
      </c>
      <c r="K4145" t="s">
        <v>68</v>
      </c>
      <c r="L4145">
        <v>109</v>
      </c>
      <c r="M4145" t="s">
        <v>25</v>
      </c>
      <c r="N4145">
        <v>10999</v>
      </c>
      <c r="O4145" t="s">
        <v>25</v>
      </c>
      <c r="P4145">
        <v>109990002</v>
      </c>
      <c r="Q4145" t="s">
        <v>30</v>
      </c>
      <c r="R4145">
        <v>999999</v>
      </c>
      <c r="S4145" t="s">
        <v>24</v>
      </c>
      <c r="T4145">
        <v>9999999</v>
      </c>
      <c r="U4145" t="s">
        <v>24</v>
      </c>
      <c r="V4145">
        <v>300</v>
      </c>
      <c r="W4145" t="s">
        <v>25</v>
      </c>
      <c r="X4145" t="s">
        <v>56</v>
      </c>
      <c r="Y4145" t="s">
        <v>65</v>
      </c>
      <c r="Z4145">
        <v>1</v>
      </c>
      <c r="AA4145" t="s">
        <v>61</v>
      </c>
      <c r="AB4145">
        <v>10</v>
      </c>
      <c r="AC4145" t="s">
        <v>68</v>
      </c>
      <c r="AD4145" t="s">
        <v>12321</v>
      </c>
      <c r="AE4145"/>
      <c r="AF4145" s="2" t="s">
        <v>12319</v>
      </c>
    </row>
    <row r="4146" spans="2:32" ht="18">
      <c r="B4146" t="s">
        <v>12322</v>
      </c>
      <c r="C4146" t="s">
        <v>12323</v>
      </c>
      <c r="D4146" s="2">
        <v>0</v>
      </c>
      <c r="E4146" s="2">
        <v>0</v>
      </c>
      <c r="F4146">
        <v>0</v>
      </c>
      <c r="G4146">
        <v>0</v>
      </c>
      <c r="H4146">
        <v>1</v>
      </c>
      <c r="I4146" t="s">
        <v>68</v>
      </c>
      <c r="J4146">
        <v>10</v>
      </c>
      <c r="K4146" t="s">
        <v>68</v>
      </c>
      <c r="L4146">
        <v>109</v>
      </c>
      <c r="M4146" t="s">
        <v>25</v>
      </c>
      <c r="N4146">
        <v>10999</v>
      </c>
      <c r="O4146" t="s">
        <v>25</v>
      </c>
      <c r="P4146">
        <v>109990002</v>
      </c>
      <c r="Q4146" t="s">
        <v>30</v>
      </c>
      <c r="R4146">
        <v>999999</v>
      </c>
      <c r="S4146" t="s">
        <v>24</v>
      </c>
      <c r="T4146">
        <v>9999999</v>
      </c>
      <c r="U4146" t="s">
        <v>24</v>
      </c>
      <c r="V4146">
        <v>300</v>
      </c>
      <c r="W4146" t="s">
        <v>25</v>
      </c>
      <c r="X4146" t="s">
        <v>56</v>
      </c>
      <c r="Y4146" t="s">
        <v>65</v>
      </c>
      <c r="Z4146">
        <v>1</v>
      </c>
      <c r="AA4146" t="s">
        <v>61</v>
      </c>
      <c r="AB4146">
        <v>10</v>
      </c>
      <c r="AC4146" t="s">
        <v>68</v>
      </c>
      <c r="AD4146" t="s">
        <v>12324</v>
      </c>
      <c r="AE4146"/>
      <c r="AF4146" s="2" t="s">
        <v>12322</v>
      </c>
    </row>
    <row r="4147" spans="2:32" ht="18">
      <c r="B4147" t="s">
        <v>12325</v>
      </c>
      <c r="C4147" t="s">
        <v>12326</v>
      </c>
      <c r="D4147" s="2">
        <v>0</v>
      </c>
      <c r="E4147" s="2">
        <v>0</v>
      </c>
      <c r="F4147">
        <v>0</v>
      </c>
      <c r="G4147">
        <v>0</v>
      </c>
      <c r="H4147">
        <v>1</v>
      </c>
      <c r="I4147" t="s">
        <v>68</v>
      </c>
      <c r="J4147">
        <v>10</v>
      </c>
      <c r="K4147" t="s">
        <v>68</v>
      </c>
      <c r="L4147">
        <v>109</v>
      </c>
      <c r="M4147" t="s">
        <v>25</v>
      </c>
      <c r="N4147">
        <v>10999</v>
      </c>
      <c r="O4147" t="s">
        <v>25</v>
      </c>
      <c r="P4147">
        <v>109990002</v>
      </c>
      <c r="Q4147" t="s">
        <v>30</v>
      </c>
      <c r="R4147">
        <v>999999</v>
      </c>
      <c r="S4147" t="s">
        <v>24</v>
      </c>
      <c r="T4147">
        <v>9999999</v>
      </c>
      <c r="U4147" t="s">
        <v>24</v>
      </c>
      <c r="V4147">
        <v>300</v>
      </c>
      <c r="W4147" t="s">
        <v>25</v>
      </c>
      <c r="X4147" t="s">
        <v>56</v>
      </c>
      <c r="Y4147" t="s">
        <v>65</v>
      </c>
      <c r="Z4147">
        <v>1</v>
      </c>
      <c r="AA4147" t="s">
        <v>61</v>
      </c>
      <c r="AB4147">
        <v>10</v>
      </c>
      <c r="AC4147" t="s">
        <v>68</v>
      </c>
      <c r="AD4147" t="s">
        <v>12327</v>
      </c>
      <c r="AE4147"/>
      <c r="AF4147" s="2" t="s">
        <v>12325</v>
      </c>
    </row>
    <row r="4148" spans="2:32" ht="18">
      <c r="B4148" t="s">
        <v>12328</v>
      </c>
      <c r="C4148" t="s">
        <v>12329</v>
      </c>
      <c r="D4148" s="2">
        <v>0</v>
      </c>
      <c r="E4148" s="2">
        <v>0</v>
      </c>
      <c r="F4148">
        <v>0</v>
      </c>
      <c r="G4148">
        <v>0</v>
      </c>
      <c r="H4148">
        <v>9</v>
      </c>
      <c r="I4148" t="s">
        <v>25</v>
      </c>
      <c r="J4148">
        <v>99</v>
      </c>
      <c r="K4148" t="s">
        <v>25</v>
      </c>
      <c r="L4148">
        <v>999</v>
      </c>
      <c r="M4148" t="s">
        <v>25</v>
      </c>
      <c r="N4148">
        <v>99999</v>
      </c>
      <c r="O4148" t="s">
        <v>25</v>
      </c>
      <c r="P4148">
        <v>999999999</v>
      </c>
      <c r="Q4148" t="s">
        <v>25</v>
      </c>
      <c r="R4148">
        <v>999999</v>
      </c>
      <c r="S4148" t="s">
        <v>24</v>
      </c>
      <c r="T4148">
        <v>9999999</v>
      </c>
      <c r="U4148" t="s">
        <v>24</v>
      </c>
      <c r="V4148">
        <v>300</v>
      </c>
      <c r="W4148" t="s">
        <v>25</v>
      </c>
      <c r="X4148" t="s">
        <v>56</v>
      </c>
      <c r="Y4148" t="s">
        <v>65</v>
      </c>
      <c r="Z4148">
        <v>1</v>
      </c>
      <c r="AA4148" t="s">
        <v>61</v>
      </c>
      <c r="AB4148">
        <v>99</v>
      </c>
      <c r="AC4148" t="s">
        <v>25</v>
      </c>
      <c r="AD4148" t="s">
        <v>12330</v>
      </c>
      <c r="AE4148"/>
      <c r="AF4148" s="2" t="s">
        <v>12328</v>
      </c>
    </row>
    <row r="4149" spans="2:32" ht="18">
      <c r="B4149" t="s">
        <v>12331</v>
      </c>
      <c r="C4149" t="s">
        <v>12332</v>
      </c>
      <c r="D4149" s="2">
        <v>0</v>
      </c>
      <c r="E4149" s="2">
        <v>0</v>
      </c>
      <c r="F4149">
        <v>0</v>
      </c>
      <c r="G4149">
        <v>0</v>
      </c>
      <c r="H4149">
        <v>1</v>
      </c>
      <c r="I4149" t="s">
        <v>68</v>
      </c>
      <c r="J4149">
        <v>10</v>
      </c>
      <c r="K4149" t="s">
        <v>68</v>
      </c>
      <c r="L4149">
        <v>109</v>
      </c>
      <c r="M4149" t="s">
        <v>25</v>
      </c>
      <c r="N4149">
        <v>10999</v>
      </c>
      <c r="O4149" t="s">
        <v>25</v>
      </c>
      <c r="P4149">
        <v>109990003</v>
      </c>
      <c r="Q4149" t="s">
        <v>79</v>
      </c>
      <c r="R4149">
        <v>999999</v>
      </c>
      <c r="S4149" t="s">
        <v>24</v>
      </c>
      <c r="T4149">
        <v>9999999</v>
      </c>
      <c r="U4149" t="s">
        <v>24</v>
      </c>
      <c r="V4149">
        <v>300</v>
      </c>
      <c r="W4149" t="s">
        <v>25</v>
      </c>
      <c r="X4149" t="s">
        <v>56</v>
      </c>
      <c r="Y4149" t="s">
        <v>65</v>
      </c>
      <c r="Z4149">
        <v>1</v>
      </c>
      <c r="AA4149" t="s">
        <v>61</v>
      </c>
      <c r="AB4149">
        <v>10</v>
      </c>
      <c r="AC4149" t="s">
        <v>68</v>
      </c>
      <c r="AD4149" t="s">
        <v>12333</v>
      </c>
      <c r="AE4149"/>
      <c r="AF4149" s="2" t="s">
        <v>12331</v>
      </c>
    </row>
    <row r="4150" spans="2:32" ht="18">
      <c r="B4150" t="s">
        <v>12334</v>
      </c>
      <c r="C4150" t="s">
        <v>12335</v>
      </c>
      <c r="D4150" s="2">
        <v>0</v>
      </c>
      <c r="E4150" s="2">
        <v>0</v>
      </c>
      <c r="F4150">
        <v>0</v>
      </c>
      <c r="G4150">
        <v>0</v>
      </c>
      <c r="H4150">
        <v>1</v>
      </c>
      <c r="I4150" t="s">
        <v>68</v>
      </c>
      <c r="J4150">
        <v>10</v>
      </c>
      <c r="K4150" t="s">
        <v>68</v>
      </c>
      <c r="L4150">
        <v>109</v>
      </c>
      <c r="M4150" t="s">
        <v>25</v>
      </c>
      <c r="N4150">
        <v>10999</v>
      </c>
      <c r="O4150" t="s">
        <v>25</v>
      </c>
      <c r="P4150">
        <v>109990005</v>
      </c>
      <c r="Q4150" t="s">
        <v>78</v>
      </c>
      <c r="R4150">
        <v>999999</v>
      </c>
      <c r="S4150" t="s">
        <v>24</v>
      </c>
      <c r="T4150">
        <v>9999999</v>
      </c>
      <c r="U4150" t="s">
        <v>24</v>
      </c>
      <c r="V4150">
        <v>300</v>
      </c>
      <c r="W4150" t="s">
        <v>25</v>
      </c>
      <c r="X4150" t="s">
        <v>56</v>
      </c>
      <c r="Y4150" t="s">
        <v>65</v>
      </c>
      <c r="Z4150">
        <v>1</v>
      </c>
      <c r="AA4150" t="s">
        <v>61</v>
      </c>
      <c r="AB4150">
        <v>10</v>
      </c>
      <c r="AC4150" t="s">
        <v>68</v>
      </c>
      <c r="AD4150" t="s">
        <v>12336</v>
      </c>
      <c r="AE4150"/>
      <c r="AF4150" s="2" t="s">
        <v>12334</v>
      </c>
    </row>
    <row r="4151" spans="2:32" ht="18">
      <c r="B4151" t="s">
        <v>12337</v>
      </c>
      <c r="C4151" t="s">
        <v>12338</v>
      </c>
      <c r="D4151" s="2">
        <v>0</v>
      </c>
      <c r="E4151" s="2">
        <v>0</v>
      </c>
      <c r="F4151">
        <v>0</v>
      </c>
      <c r="G4151">
        <v>0</v>
      </c>
      <c r="H4151">
        <v>3</v>
      </c>
      <c r="I4151" t="s">
        <v>57</v>
      </c>
      <c r="J4151">
        <v>32</v>
      </c>
      <c r="K4151" t="s">
        <v>69</v>
      </c>
      <c r="L4151">
        <v>329</v>
      </c>
      <c r="M4151" t="s">
        <v>25</v>
      </c>
      <c r="N4151">
        <v>32999</v>
      </c>
      <c r="O4151" t="s">
        <v>25</v>
      </c>
      <c r="P4151">
        <v>329999999</v>
      </c>
      <c r="Q4151" t="s">
        <v>25</v>
      </c>
      <c r="R4151">
        <v>999999</v>
      </c>
      <c r="S4151" t="s">
        <v>24</v>
      </c>
      <c r="T4151">
        <v>9999999</v>
      </c>
      <c r="U4151" t="s">
        <v>24</v>
      </c>
      <c r="V4151">
        <v>300</v>
      </c>
      <c r="W4151" t="s">
        <v>25</v>
      </c>
      <c r="X4151" t="s">
        <v>56</v>
      </c>
      <c r="Y4151" t="s">
        <v>65</v>
      </c>
      <c r="Z4151">
        <v>1</v>
      </c>
      <c r="AA4151" t="s">
        <v>61</v>
      </c>
      <c r="AB4151">
        <v>32</v>
      </c>
      <c r="AC4151" t="s">
        <v>69</v>
      </c>
      <c r="AD4151" t="s">
        <v>12339</v>
      </c>
      <c r="AE4151"/>
      <c r="AF4151" s="2" t="s">
        <v>12337</v>
      </c>
    </row>
    <row r="4152" spans="2:32" ht="18">
      <c r="B4152" t="s">
        <v>12340</v>
      </c>
      <c r="C4152" t="s">
        <v>12341</v>
      </c>
      <c r="D4152" s="2">
        <v>0</v>
      </c>
      <c r="E4152" s="2">
        <v>160000</v>
      </c>
      <c r="F4152" s="21">
        <v>160000</v>
      </c>
      <c r="G4152">
        <v>0</v>
      </c>
      <c r="H4152">
        <v>3</v>
      </c>
      <c r="I4152" t="s">
        <v>57</v>
      </c>
      <c r="J4152">
        <v>32</v>
      </c>
      <c r="K4152" t="s">
        <v>69</v>
      </c>
      <c r="L4152">
        <v>329</v>
      </c>
      <c r="M4152" t="s">
        <v>25</v>
      </c>
      <c r="N4152">
        <v>32999</v>
      </c>
      <c r="O4152" t="s">
        <v>25</v>
      </c>
      <c r="P4152">
        <v>329990001</v>
      </c>
      <c r="Q4152" t="s">
        <v>30</v>
      </c>
      <c r="R4152">
        <v>999999</v>
      </c>
      <c r="S4152" t="s">
        <v>24</v>
      </c>
      <c r="T4152">
        <v>9999999</v>
      </c>
      <c r="U4152" t="s">
        <v>24</v>
      </c>
      <c r="V4152">
        <v>300</v>
      </c>
      <c r="W4152" t="s">
        <v>25</v>
      </c>
      <c r="X4152" t="s">
        <v>56</v>
      </c>
      <c r="Y4152" t="s">
        <v>65</v>
      </c>
      <c r="Z4152">
        <v>1</v>
      </c>
      <c r="AA4152" t="s">
        <v>61</v>
      </c>
      <c r="AB4152">
        <v>32</v>
      </c>
      <c r="AC4152" t="s">
        <v>69</v>
      </c>
      <c r="AD4152" t="s">
        <v>12342</v>
      </c>
      <c r="AE4152"/>
      <c r="AF4152" s="2" t="s">
        <v>12340</v>
      </c>
    </row>
    <row r="4153" spans="2:32" ht="18">
      <c r="B4153" t="s">
        <v>12343</v>
      </c>
      <c r="C4153" t="s">
        <v>11332</v>
      </c>
      <c r="D4153" s="2">
        <v>0</v>
      </c>
      <c r="E4153" s="2">
        <v>240000</v>
      </c>
      <c r="F4153" s="21">
        <v>240000</v>
      </c>
      <c r="G4153" s="21">
        <v>240000</v>
      </c>
      <c r="H4153">
        <v>1</v>
      </c>
      <c r="I4153" t="s">
        <v>68</v>
      </c>
      <c r="J4153">
        <v>10</v>
      </c>
      <c r="K4153" t="s">
        <v>68</v>
      </c>
      <c r="L4153">
        <v>102</v>
      </c>
      <c r="M4153" t="s">
        <v>77</v>
      </c>
      <c r="N4153">
        <v>10201</v>
      </c>
      <c r="O4153" t="s">
        <v>77</v>
      </c>
      <c r="P4153">
        <v>102010001</v>
      </c>
      <c r="Q4153" t="s">
        <v>29</v>
      </c>
      <c r="R4153">
        <v>999999</v>
      </c>
      <c r="S4153" t="s">
        <v>24</v>
      </c>
      <c r="T4153">
        <v>9999999</v>
      </c>
      <c r="U4153" t="s">
        <v>24</v>
      </c>
      <c r="V4153">
        <v>300</v>
      </c>
      <c r="W4153" t="s">
        <v>25</v>
      </c>
      <c r="X4153" t="s">
        <v>56</v>
      </c>
      <c r="Y4153" t="s">
        <v>65</v>
      </c>
      <c r="Z4153">
        <v>1</v>
      </c>
      <c r="AA4153" t="s">
        <v>61</v>
      </c>
      <c r="AB4153">
        <v>10</v>
      </c>
      <c r="AC4153" t="s">
        <v>68</v>
      </c>
      <c r="AD4153" t="s">
        <v>11333</v>
      </c>
      <c r="AE4153"/>
      <c r="AF4153" s="2" t="s">
        <v>12343</v>
      </c>
    </row>
    <row r="4154" spans="2:32" ht="18">
      <c r="B4154" t="s">
        <v>12344</v>
      </c>
      <c r="C4154" t="s">
        <v>12345</v>
      </c>
      <c r="D4154" s="2">
        <v>0</v>
      </c>
      <c r="E4154" s="2">
        <v>185000</v>
      </c>
      <c r="F4154" s="21">
        <v>185000</v>
      </c>
      <c r="G4154" s="21">
        <v>185000</v>
      </c>
      <c r="H4154">
        <v>1</v>
      </c>
      <c r="I4154" t="s">
        <v>68</v>
      </c>
      <c r="J4154">
        <v>10</v>
      </c>
      <c r="K4154" t="s">
        <v>68</v>
      </c>
      <c r="L4154">
        <v>102</v>
      </c>
      <c r="M4154" t="s">
        <v>77</v>
      </c>
      <c r="N4154">
        <v>10201</v>
      </c>
      <c r="O4154" t="s">
        <v>77</v>
      </c>
      <c r="P4154">
        <v>102010001</v>
      </c>
      <c r="Q4154" t="s">
        <v>29</v>
      </c>
      <c r="R4154">
        <v>999999</v>
      </c>
      <c r="S4154" t="s">
        <v>24</v>
      </c>
      <c r="T4154">
        <v>9999999</v>
      </c>
      <c r="U4154" t="s">
        <v>24</v>
      </c>
      <c r="V4154">
        <v>300</v>
      </c>
      <c r="W4154" t="s">
        <v>25</v>
      </c>
      <c r="X4154" t="s">
        <v>56</v>
      </c>
      <c r="Y4154" t="s">
        <v>65</v>
      </c>
      <c r="Z4154">
        <v>1</v>
      </c>
      <c r="AA4154" t="s">
        <v>61</v>
      </c>
      <c r="AB4154">
        <v>10</v>
      </c>
      <c r="AC4154" t="s">
        <v>68</v>
      </c>
      <c r="AD4154" t="s">
        <v>12346</v>
      </c>
      <c r="AE4154"/>
      <c r="AF4154" s="2" t="s">
        <v>12344</v>
      </c>
    </row>
    <row r="4155" spans="2:32" ht="18">
      <c r="B4155" t="s">
        <v>12347</v>
      </c>
      <c r="C4155" t="s">
        <v>12348</v>
      </c>
      <c r="D4155" s="2">
        <v>0</v>
      </c>
      <c r="E4155" s="2">
        <v>405000</v>
      </c>
      <c r="F4155" s="21">
        <v>405000</v>
      </c>
      <c r="G4155" s="21">
        <v>405000</v>
      </c>
      <c r="H4155">
        <v>1</v>
      </c>
      <c r="I4155" t="s">
        <v>68</v>
      </c>
      <c r="J4155">
        <v>10</v>
      </c>
      <c r="K4155" t="s">
        <v>68</v>
      </c>
      <c r="L4155">
        <v>102</v>
      </c>
      <c r="M4155" t="s">
        <v>77</v>
      </c>
      <c r="N4155">
        <v>10201</v>
      </c>
      <c r="O4155" t="s">
        <v>77</v>
      </c>
      <c r="P4155">
        <v>102010001</v>
      </c>
      <c r="Q4155" t="s">
        <v>29</v>
      </c>
      <c r="R4155">
        <v>999999</v>
      </c>
      <c r="S4155" t="s">
        <v>24</v>
      </c>
      <c r="T4155">
        <v>9999999</v>
      </c>
      <c r="U4155" t="s">
        <v>24</v>
      </c>
      <c r="V4155">
        <v>300</v>
      </c>
      <c r="W4155" t="s">
        <v>25</v>
      </c>
      <c r="X4155" t="s">
        <v>56</v>
      </c>
      <c r="Y4155" t="s">
        <v>65</v>
      </c>
      <c r="Z4155">
        <v>1</v>
      </c>
      <c r="AA4155" t="s">
        <v>61</v>
      </c>
      <c r="AB4155">
        <v>10</v>
      </c>
      <c r="AC4155" t="s">
        <v>68</v>
      </c>
      <c r="AD4155" t="s">
        <v>12349</v>
      </c>
      <c r="AE4155"/>
      <c r="AF4155" s="2" t="s">
        <v>12347</v>
      </c>
    </row>
    <row r="4156" spans="2:32" ht="18">
      <c r="B4156" t="s">
        <v>12350</v>
      </c>
      <c r="C4156" t="s">
        <v>12351</v>
      </c>
      <c r="D4156" s="2">
        <v>0</v>
      </c>
      <c r="E4156" s="2">
        <v>264000</v>
      </c>
      <c r="F4156" s="21">
        <v>264000</v>
      </c>
      <c r="G4156" s="21">
        <v>264000</v>
      </c>
      <c r="H4156">
        <v>1</v>
      </c>
      <c r="I4156" t="s">
        <v>68</v>
      </c>
      <c r="J4156">
        <v>10</v>
      </c>
      <c r="K4156" t="s">
        <v>68</v>
      </c>
      <c r="L4156">
        <v>102</v>
      </c>
      <c r="M4156" t="s">
        <v>77</v>
      </c>
      <c r="N4156">
        <v>10201</v>
      </c>
      <c r="O4156" t="s">
        <v>77</v>
      </c>
      <c r="P4156">
        <v>102010001</v>
      </c>
      <c r="Q4156" t="s">
        <v>29</v>
      </c>
      <c r="R4156">
        <v>999999</v>
      </c>
      <c r="S4156" t="s">
        <v>24</v>
      </c>
      <c r="T4156">
        <v>9999999</v>
      </c>
      <c r="U4156" t="s">
        <v>24</v>
      </c>
      <c r="V4156">
        <v>300</v>
      </c>
      <c r="W4156" t="s">
        <v>25</v>
      </c>
      <c r="X4156" t="s">
        <v>56</v>
      </c>
      <c r="Y4156" t="s">
        <v>65</v>
      </c>
      <c r="Z4156">
        <v>1</v>
      </c>
      <c r="AA4156" t="s">
        <v>61</v>
      </c>
      <c r="AB4156">
        <v>10</v>
      </c>
      <c r="AC4156" t="s">
        <v>68</v>
      </c>
      <c r="AD4156" t="s">
        <v>12352</v>
      </c>
      <c r="AE4156"/>
      <c r="AF4156" s="2" t="s">
        <v>12350</v>
      </c>
    </row>
    <row r="4157" spans="2:32" ht="18">
      <c r="B4157" t="s">
        <v>12353</v>
      </c>
      <c r="C4157" t="s">
        <v>12354</v>
      </c>
      <c r="D4157" s="2">
        <v>0</v>
      </c>
      <c r="E4157" s="2">
        <v>504000</v>
      </c>
      <c r="F4157" s="21">
        <v>504000</v>
      </c>
      <c r="G4157" s="21">
        <v>504000</v>
      </c>
      <c r="H4157">
        <v>1</v>
      </c>
      <c r="I4157" t="s">
        <v>68</v>
      </c>
      <c r="J4157">
        <v>10</v>
      </c>
      <c r="K4157" t="s">
        <v>68</v>
      </c>
      <c r="L4157">
        <v>102</v>
      </c>
      <c r="M4157" t="s">
        <v>77</v>
      </c>
      <c r="N4157">
        <v>10201</v>
      </c>
      <c r="O4157" t="s">
        <v>77</v>
      </c>
      <c r="P4157">
        <v>102010001</v>
      </c>
      <c r="Q4157" t="s">
        <v>29</v>
      </c>
      <c r="R4157">
        <v>999999</v>
      </c>
      <c r="S4157" t="s">
        <v>24</v>
      </c>
      <c r="T4157">
        <v>9999999</v>
      </c>
      <c r="U4157" t="s">
        <v>24</v>
      </c>
      <c r="V4157">
        <v>300</v>
      </c>
      <c r="W4157" t="s">
        <v>25</v>
      </c>
      <c r="X4157" t="s">
        <v>56</v>
      </c>
      <c r="Y4157" t="s">
        <v>65</v>
      </c>
      <c r="Z4157">
        <v>1</v>
      </c>
      <c r="AA4157" t="s">
        <v>61</v>
      </c>
      <c r="AB4157">
        <v>10</v>
      </c>
      <c r="AC4157" t="s">
        <v>68</v>
      </c>
      <c r="AD4157" t="s">
        <v>12355</v>
      </c>
      <c r="AE4157"/>
      <c r="AF4157" s="2" t="s">
        <v>12353</v>
      </c>
    </row>
    <row r="4158" spans="2:32" ht="18">
      <c r="B4158" t="s">
        <v>12356</v>
      </c>
      <c r="C4158" t="s">
        <v>12357</v>
      </c>
      <c r="D4158" s="2">
        <v>0</v>
      </c>
      <c r="E4158" s="2">
        <v>319000</v>
      </c>
      <c r="F4158" s="21">
        <v>319000</v>
      </c>
      <c r="G4158" s="21">
        <v>319000</v>
      </c>
      <c r="H4158">
        <v>1</v>
      </c>
      <c r="I4158" t="s">
        <v>68</v>
      </c>
      <c r="J4158">
        <v>10</v>
      </c>
      <c r="K4158" t="s">
        <v>68</v>
      </c>
      <c r="L4158">
        <v>102</v>
      </c>
      <c r="M4158" t="s">
        <v>77</v>
      </c>
      <c r="N4158">
        <v>10201</v>
      </c>
      <c r="O4158" t="s">
        <v>77</v>
      </c>
      <c r="P4158">
        <v>102010001</v>
      </c>
      <c r="Q4158" t="s">
        <v>29</v>
      </c>
      <c r="R4158">
        <v>999999</v>
      </c>
      <c r="S4158" t="s">
        <v>24</v>
      </c>
      <c r="T4158">
        <v>9999999</v>
      </c>
      <c r="U4158" t="s">
        <v>24</v>
      </c>
      <c r="V4158">
        <v>300</v>
      </c>
      <c r="W4158" t="s">
        <v>25</v>
      </c>
      <c r="X4158" t="s">
        <v>56</v>
      </c>
      <c r="Y4158" t="s">
        <v>65</v>
      </c>
      <c r="Z4158">
        <v>1</v>
      </c>
      <c r="AA4158" t="s">
        <v>61</v>
      </c>
      <c r="AB4158">
        <v>10</v>
      </c>
      <c r="AC4158" t="s">
        <v>68</v>
      </c>
      <c r="AD4158" t="s">
        <v>12358</v>
      </c>
      <c r="AE4158"/>
      <c r="AF4158" s="2" t="s">
        <v>12356</v>
      </c>
    </row>
    <row r="4159" spans="2:32" ht="18">
      <c r="B4159" t="s">
        <v>12359</v>
      </c>
      <c r="C4159" t="s">
        <v>12360</v>
      </c>
      <c r="D4159" s="2">
        <v>0</v>
      </c>
      <c r="E4159" s="2">
        <v>200000</v>
      </c>
      <c r="F4159" s="21">
        <v>200000</v>
      </c>
      <c r="G4159" s="21">
        <v>200000</v>
      </c>
      <c r="H4159">
        <v>1</v>
      </c>
      <c r="I4159" t="s">
        <v>68</v>
      </c>
      <c r="J4159">
        <v>10</v>
      </c>
      <c r="K4159" t="s">
        <v>68</v>
      </c>
      <c r="L4159">
        <v>102</v>
      </c>
      <c r="M4159" t="s">
        <v>77</v>
      </c>
      <c r="N4159">
        <v>10201</v>
      </c>
      <c r="O4159" t="s">
        <v>77</v>
      </c>
      <c r="P4159">
        <v>102010001</v>
      </c>
      <c r="Q4159" t="s">
        <v>29</v>
      </c>
      <c r="R4159">
        <v>999999</v>
      </c>
      <c r="S4159" t="s">
        <v>24</v>
      </c>
      <c r="T4159">
        <v>9999999</v>
      </c>
      <c r="U4159" t="s">
        <v>24</v>
      </c>
      <c r="V4159">
        <v>300</v>
      </c>
      <c r="W4159" t="s">
        <v>25</v>
      </c>
      <c r="X4159" t="s">
        <v>56</v>
      </c>
      <c r="Y4159" t="s">
        <v>65</v>
      </c>
      <c r="Z4159">
        <v>1</v>
      </c>
      <c r="AA4159" t="s">
        <v>61</v>
      </c>
      <c r="AB4159">
        <v>10</v>
      </c>
      <c r="AC4159" t="s">
        <v>68</v>
      </c>
      <c r="AD4159" t="s">
        <v>12361</v>
      </c>
      <c r="AE4159"/>
      <c r="AF4159" s="2" t="s">
        <v>12359</v>
      </c>
    </row>
    <row r="4160" spans="2:32" ht="18">
      <c r="B4160" t="s">
        <v>12362</v>
      </c>
      <c r="C4160" t="s">
        <v>12363</v>
      </c>
      <c r="D4160" s="2">
        <v>0</v>
      </c>
      <c r="E4160" s="2">
        <v>162000</v>
      </c>
      <c r="F4160" s="21">
        <v>162000</v>
      </c>
      <c r="G4160" s="21">
        <v>162000</v>
      </c>
      <c r="H4160">
        <v>1</v>
      </c>
      <c r="I4160" t="s">
        <v>68</v>
      </c>
      <c r="J4160">
        <v>10</v>
      </c>
      <c r="K4160" t="s">
        <v>68</v>
      </c>
      <c r="L4160">
        <v>102</v>
      </c>
      <c r="M4160" t="s">
        <v>77</v>
      </c>
      <c r="N4160">
        <v>10201</v>
      </c>
      <c r="O4160" t="s">
        <v>77</v>
      </c>
      <c r="P4160">
        <v>102010001</v>
      </c>
      <c r="Q4160" t="s">
        <v>29</v>
      </c>
      <c r="R4160">
        <v>999999</v>
      </c>
      <c r="S4160" t="s">
        <v>24</v>
      </c>
      <c r="T4160">
        <v>9999999</v>
      </c>
      <c r="U4160" t="s">
        <v>24</v>
      </c>
      <c r="V4160">
        <v>300</v>
      </c>
      <c r="W4160" t="s">
        <v>25</v>
      </c>
      <c r="X4160" t="s">
        <v>56</v>
      </c>
      <c r="Y4160" t="s">
        <v>65</v>
      </c>
      <c r="Z4160">
        <v>1</v>
      </c>
      <c r="AA4160" t="s">
        <v>61</v>
      </c>
      <c r="AB4160">
        <v>10</v>
      </c>
      <c r="AC4160" t="s">
        <v>68</v>
      </c>
      <c r="AD4160" t="s">
        <v>12364</v>
      </c>
      <c r="AE4160"/>
      <c r="AF4160" s="2" t="s">
        <v>12362</v>
      </c>
    </row>
    <row r="4161" spans="2:32" ht="18">
      <c r="B4161" t="s">
        <v>12365</v>
      </c>
      <c r="C4161" t="s">
        <v>12366</v>
      </c>
      <c r="D4161" s="2">
        <v>0</v>
      </c>
      <c r="E4161" s="2">
        <v>320000</v>
      </c>
      <c r="F4161" s="21">
        <v>320000</v>
      </c>
      <c r="G4161" s="21">
        <v>320000</v>
      </c>
      <c r="H4161">
        <v>1</v>
      </c>
      <c r="I4161" t="s">
        <v>68</v>
      </c>
      <c r="J4161">
        <v>10</v>
      </c>
      <c r="K4161" t="s">
        <v>68</v>
      </c>
      <c r="L4161">
        <v>102</v>
      </c>
      <c r="M4161" t="s">
        <v>77</v>
      </c>
      <c r="N4161">
        <v>10201</v>
      </c>
      <c r="O4161" t="s">
        <v>77</v>
      </c>
      <c r="P4161">
        <v>102010001</v>
      </c>
      <c r="Q4161" t="s">
        <v>29</v>
      </c>
      <c r="R4161">
        <v>999999</v>
      </c>
      <c r="S4161" t="s">
        <v>24</v>
      </c>
      <c r="T4161">
        <v>9999999</v>
      </c>
      <c r="U4161" t="s">
        <v>24</v>
      </c>
      <c r="V4161">
        <v>300</v>
      </c>
      <c r="W4161" t="s">
        <v>25</v>
      </c>
      <c r="X4161" t="s">
        <v>56</v>
      </c>
      <c r="Y4161" t="s">
        <v>65</v>
      </c>
      <c r="Z4161">
        <v>1</v>
      </c>
      <c r="AA4161" t="s">
        <v>61</v>
      </c>
      <c r="AB4161">
        <v>10</v>
      </c>
      <c r="AC4161" t="s">
        <v>68</v>
      </c>
      <c r="AD4161" t="s">
        <v>12367</v>
      </c>
      <c r="AE4161"/>
      <c r="AF4161" s="2" t="s">
        <v>12365</v>
      </c>
    </row>
    <row r="4162" spans="2:32" ht="18">
      <c r="B4162" t="s">
        <v>12368</v>
      </c>
      <c r="C4162" t="s">
        <v>12369</v>
      </c>
      <c r="D4162" s="2">
        <v>0</v>
      </c>
      <c r="E4162" s="2">
        <v>260000</v>
      </c>
      <c r="F4162" s="21">
        <v>260000</v>
      </c>
      <c r="G4162" s="21">
        <v>260000</v>
      </c>
      <c r="H4162">
        <v>1</v>
      </c>
      <c r="I4162" t="s">
        <v>68</v>
      </c>
      <c r="J4162">
        <v>10</v>
      </c>
      <c r="K4162" t="s">
        <v>68</v>
      </c>
      <c r="L4162">
        <v>102</v>
      </c>
      <c r="M4162" t="s">
        <v>77</v>
      </c>
      <c r="N4162">
        <v>10201</v>
      </c>
      <c r="O4162" t="s">
        <v>77</v>
      </c>
      <c r="P4162">
        <v>102010001</v>
      </c>
      <c r="Q4162" t="s">
        <v>29</v>
      </c>
      <c r="R4162">
        <v>999999</v>
      </c>
      <c r="S4162" t="s">
        <v>24</v>
      </c>
      <c r="T4162">
        <v>9999999</v>
      </c>
      <c r="U4162" t="s">
        <v>24</v>
      </c>
      <c r="V4162">
        <v>300</v>
      </c>
      <c r="W4162" t="s">
        <v>25</v>
      </c>
      <c r="X4162" t="s">
        <v>56</v>
      </c>
      <c r="Y4162" t="s">
        <v>65</v>
      </c>
      <c r="Z4162">
        <v>1</v>
      </c>
      <c r="AA4162" t="s">
        <v>61</v>
      </c>
      <c r="AB4162">
        <v>10</v>
      </c>
      <c r="AC4162" t="s">
        <v>68</v>
      </c>
      <c r="AD4162" t="s">
        <v>12370</v>
      </c>
      <c r="AE4162"/>
      <c r="AF4162" s="2" t="s">
        <v>12368</v>
      </c>
    </row>
    <row r="4163" spans="2:32" ht="18">
      <c r="B4163" t="s">
        <v>12371</v>
      </c>
      <c r="C4163" t="s">
        <v>12372</v>
      </c>
      <c r="D4163" s="2">
        <v>0</v>
      </c>
      <c r="E4163" s="2">
        <v>450000</v>
      </c>
      <c r="F4163" s="21">
        <v>450000</v>
      </c>
      <c r="G4163" s="21">
        <v>450000</v>
      </c>
      <c r="H4163">
        <v>1</v>
      </c>
      <c r="I4163" t="s">
        <v>68</v>
      </c>
      <c r="J4163">
        <v>10</v>
      </c>
      <c r="K4163" t="s">
        <v>68</v>
      </c>
      <c r="L4163">
        <v>102</v>
      </c>
      <c r="M4163" t="s">
        <v>77</v>
      </c>
      <c r="N4163">
        <v>10201</v>
      </c>
      <c r="O4163" t="s">
        <v>77</v>
      </c>
      <c r="P4163">
        <v>102010001</v>
      </c>
      <c r="Q4163" t="s">
        <v>29</v>
      </c>
      <c r="R4163">
        <v>999999</v>
      </c>
      <c r="S4163" t="s">
        <v>24</v>
      </c>
      <c r="T4163">
        <v>9999999</v>
      </c>
      <c r="U4163" t="s">
        <v>24</v>
      </c>
      <c r="V4163">
        <v>300</v>
      </c>
      <c r="W4163" t="s">
        <v>25</v>
      </c>
      <c r="X4163" t="s">
        <v>56</v>
      </c>
      <c r="Y4163" t="s">
        <v>65</v>
      </c>
      <c r="Z4163">
        <v>1</v>
      </c>
      <c r="AA4163" t="s">
        <v>61</v>
      </c>
      <c r="AB4163">
        <v>10</v>
      </c>
      <c r="AC4163" t="s">
        <v>68</v>
      </c>
      <c r="AD4163" t="s">
        <v>12373</v>
      </c>
      <c r="AE4163"/>
      <c r="AF4163" s="2" t="s">
        <v>12371</v>
      </c>
    </row>
    <row r="4164" spans="2:32" ht="18">
      <c r="B4164" t="s">
        <v>12374</v>
      </c>
      <c r="C4164" t="s">
        <v>12375</v>
      </c>
      <c r="D4164" s="2">
        <v>0</v>
      </c>
      <c r="E4164" s="2">
        <v>365000</v>
      </c>
      <c r="F4164" s="21">
        <v>365000</v>
      </c>
      <c r="G4164" s="21">
        <v>365000</v>
      </c>
      <c r="H4164">
        <v>1</v>
      </c>
      <c r="I4164" t="s">
        <v>68</v>
      </c>
      <c r="J4164">
        <v>10</v>
      </c>
      <c r="K4164" t="s">
        <v>68</v>
      </c>
      <c r="L4164">
        <v>102</v>
      </c>
      <c r="M4164" t="s">
        <v>77</v>
      </c>
      <c r="N4164">
        <v>10201</v>
      </c>
      <c r="O4164" t="s">
        <v>77</v>
      </c>
      <c r="P4164">
        <v>102010001</v>
      </c>
      <c r="Q4164" t="s">
        <v>29</v>
      </c>
      <c r="R4164">
        <v>999999</v>
      </c>
      <c r="S4164" t="s">
        <v>24</v>
      </c>
      <c r="T4164">
        <v>9999999</v>
      </c>
      <c r="U4164" t="s">
        <v>24</v>
      </c>
      <c r="V4164">
        <v>300</v>
      </c>
      <c r="W4164" t="s">
        <v>25</v>
      </c>
      <c r="X4164" t="s">
        <v>56</v>
      </c>
      <c r="Y4164" t="s">
        <v>65</v>
      </c>
      <c r="Z4164">
        <v>1</v>
      </c>
      <c r="AA4164" t="s">
        <v>61</v>
      </c>
      <c r="AB4164">
        <v>10</v>
      </c>
      <c r="AC4164" t="s">
        <v>68</v>
      </c>
      <c r="AD4164" t="s">
        <v>12376</v>
      </c>
      <c r="AE4164"/>
      <c r="AF4164" s="2" t="s">
        <v>12374</v>
      </c>
    </row>
    <row r="4165" spans="2:32" ht="18">
      <c r="B4165" t="s">
        <v>12377</v>
      </c>
      <c r="C4165" t="s">
        <v>12378</v>
      </c>
      <c r="D4165" s="2">
        <v>0</v>
      </c>
      <c r="E4165" s="2">
        <v>560000</v>
      </c>
      <c r="F4165" s="21">
        <v>560000</v>
      </c>
      <c r="G4165" s="21">
        <v>560000</v>
      </c>
      <c r="H4165">
        <v>1</v>
      </c>
      <c r="I4165" t="s">
        <v>68</v>
      </c>
      <c r="J4165">
        <v>10</v>
      </c>
      <c r="K4165" t="s">
        <v>68</v>
      </c>
      <c r="L4165">
        <v>102</v>
      </c>
      <c r="M4165" t="s">
        <v>77</v>
      </c>
      <c r="N4165">
        <v>10201</v>
      </c>
      <c r="O4165" t="s">
        <v>77</v>
      </c>
      <c r="P4165">
        <v>102010001</v>
      </c>
      <c r="Q4165" t="s">
        <v>29</v>
      </c>
      <c r="R4165">
        <v>999999</v>
      </c>
      <c r="S4165" t="s">
        <v>24</v>
      </c>
      <c r="T4165">
        <v>9999999</v>
      </c>
      <c r="U4165" t="s">
        <v>24</v>
      </c>
      <c r="V4165">
        <v>300</v>
      </c>
      <c r="W4165" t="s">
        <v>25</v>
      </c>
      <c r="X4165" t="s">
        <v>56</v>
      </c>
      <c r="Y4165" t="s">
        <v>65</v>
      </c>
      <c r="Z4165">
        <v>1</v>
      </c>
      <c r="AA4165" t="s">
        <v>61</v>
      </c>
      <c r="AB4165">
        <v>10</v>
      </c>
      <c r="AC4165" t="s">
        <v>68</v>
      </c>
      <c r="AD4165" t="s">
        <v>12379</v>
      </c>
      <c r="AE4165"/>
      <c r="AF4165" s="2" t="s">
        <v>12377</v>
      </c>
    </row>
    <row r="4166" spans="2:32" ht="18">
      <c r="B4166" t="s">
        <v>12380</v>
      </c>
      <c r="C4166" t="s">
        <v>12381</v>
      </c>
      <c r="D4166" s="2">
        <v>0</v>
      </c>
      <c r="E4166" s="2">
        <v>454000</v>
      </c>
      <c r="F4166" s="21">
        <v>454000</v>
      </c>
      <c r="G4166" s="21">
        <v>454000</v>
      </c>
      <c r="H4166">
        <v>1</v>
      </c>
      <c r="I4166" t="s">
        <v>68</v>
      </c>
      <c r="J4166">
        <v>10</v>
      </c>
      <c r="K4166" t="s">
        <v>68</v>
      </c>
      <c r="L4166">
        <v>102</v>
      </c>
      <c r="M4166" t="s">
        <v>77</v>
      </c>
      <c r="N4166">
        <v>10201</v>
      </c>
      <c r="O4166" t="s">
        <v>77</v>
      </c>
      <c r="P4166">
        <v>102010001</v>
      </c>
      <c r="Q4166" t="s">
        <v>29</v>
      </c>
      <c r="R4166">
        <v>999999</v>
      </c>
      <c r="S4166" t="s">
        <v>24</v>
      </c>
      <c r="T4166">
        <v>9999999</v>
      </c>
      <c r="U4166" t="s">
        <v>24</v>
      </c>
      <c r="V4166">
        <v>300</v>
      </c>
      <c r="W4166" t="s">
        <v>25</v>
      </c>
      <c r="X4166" t="s">
        <v>56</v>
      </c>
      <c r="Y4166" t="s">
        <v>65</v>
      </c>
      <c r="Z4166">
        <v>1</v>
      </c>
      <c r="AA4166" t="s">
        <v>61</v>
      </c>
      <c r="AB4166">
        <v>10</v>
      </c>
      <c r="AC4166" t="s">
        <v>68</v>
      </c>
      <c r="AD4166" t="s">
        <v>12382</v>
      </c>
      <c r="AE4166"/>
      <c r="AF4166" s="2" t="s">
        <v>12380</v>
      </c>
    </row>
    <row r="4167" spans="2:32" ht="18">
      <c r="B4167" t="s">
        <v>12383</v>
      </c>
      <c r="C4167" t="s">
        <v>12384</v>
      </c>
      <c r="D4167" s="2">
        <v>0</v>
      </c>
      <c r="E4167" s="2">
        <v>66000</v>
      </c>
      <c r="F4167" s="21">
        <v>66000</v>
      </c>
      <c r="G4167" s="21">
        <v>66000</v>
      </c>
      <c r="H4167">
        <v>1</v>
      </c>
      <c r="I4167" t="s">
        <v>68</v>
      </c>
      <c r="J4167">
        <v>10</v>
      </c>
      <c r="K4167" t="s">
        <v>68</v>
      </c>
      <c r="L4167">
        <v>109</v>
      </c>
      <c r="M4167" t="s">
        <v>25</v>
      </c>
      <c r="N4167">
        <v>10999</v>
      </c>
      <c r="O4167" t="s">
        <v>25</v>
      </c>
      <c r="P4167">
        <v>109990002</v>
      </c>
      <c r="Q4167" t="s">
        <v>30</v>
      </c>
      <c r="R4167">
        <v>999999</v>
      </c>
      <c r="S4167" t="s">
        <v>24</v>
      </c>
      <c r="T4167">
        <v>9999999</v>
      </c>
      <c r="U4167" t="s">
        <v>24</v>
      </c>
      <c r="V4167">
        <v>300</v>
      </c>
      <c r="W4167" t="s">
        <v>25</v>
      </c>
      <c r="X4167" t="s">
        <v>56</v>
      </c>
      <c r="Y4167" t="s">
        <v>65</v>
      </c>
      <c r="Z4167">
        <v>1</v>
      </c>
      <c r="AA4167" t="s">
        <v>61</v>
      </c>
      <c r="AB4167">
        <v>10</v>
      </c>
      <c r="AC4167" t="s">
        <v>68</v>
      </c>
      <c r="AD4167" t="s">
        <v>12385</v>
      </c>
      <c r="AE4167"/>
      <c r="AF4167" s="2" t="s">
        <v>12383</v>
      </c>
    </row>
    <row r="4168" spans="2:32" ht="18">
      <c r="B4168" t="s">
        <v>12386</v>
      </c>
      <c r="C4168" t="s">
        <v>728</v>
      </c>
      <c r="D4168" s="2">
        <v>0</v>
      </c>
      <c r="E4168" s="2">
        <v>18000</v>
      </c>
      <c r="F4168" s="21">
        <v>18000</v>
      </c>
      <c r="G4168" s="21">
        <v>18000</v>
      </c>
      <c r="H4168">
        <v>1</v>
      </c>
      <c r="I4168" t="s">
        <v>68</v>
      </c>
      <c r="J4168">
        <v>10</v>
      </c>
      <c r="K4168" t="s">
        <v>68</v>
      </c>
      <c r="L4168">
        <v>109</v>
      </c>
      <c r="M4168" t="s">
        <v>25</v>
      </c>
      <c r="N4168">
        <v>10999</v>
      </c>
      <c r="O4168" t="s">
        <v>25</v>
      </c>
      <c r="P4168">
        <v>109990003</v>
      </c>
      <c r="Q4168" t="s">
        <v>79</v>
      </c>
      <c r="R4168">
        <v>999999</v>
      </c>
      <c r="S4168" t="s">
        <v>24</v>
      </c>
      <c r="T4168">
        <v>9999999</v>
      </c>
      <c r="U4168" t="s">
        <v>24</v>
      </c>
      <c r="V4168">
        <v>300</v>
      </c>
      <c r="W4168" t="s">
        <v>25</v>
      </c>
      <c r="X4168" t="s">
        <v>56</v>
      </c>
      <c r="Y4168" t="s">
        <v>65</v>
      </c>
      <c r="Z4168">
        <v>1</v>
      </c>
      <c r="AA4168" t="s">
        <v>61</v>
      </c>
      <c r="AB4168">
        <v>10</v>
      </c>
      <c r="AC4168" t="s">
        <v>68</v>
      </c>
      <c r="AD4168" t="s">
        <v>729</v>
      </c>
      <c r="AE4168"/>
      <c r="AF4168" s="2" t="s">
        <v>12386</v>
      </c>
    </row>
    <row r="4169" spans="2:32" ht="18">
      <c r="B4169" t="s">
        <v>12387</v>
      </c>
      <c r="C4169" t="s">
        <v>740</v>
      </c>
      <c r="D4169" s="2">
        <v>0</v>
      </c>
      <c r="E4169" s="2">
        <v>33000</v>
      </c>
      <c r="F4169" s="21">
        <v>33000</v>
      </c>
      <c r="G4169" s="21">
        <v>33000</v>
      </c>
      <c r="H4169">
        <v>1</v>
      </c>
      <c r="I4169" t="s">
        <v>68</v>
      </c>
      <c r="J4169">
        <v>10</v>
      </c>
      <c r="K4169" t="s">
        <v>68</v>
      </c>
      <c r="L4169">
        <v>109</v>
      </c>
      <c r="M4169" t="s">
        <v>25</v>
      </c>
      <c r="N4169">
        <v>10999</v>
      </c>
      <c r="O4169" t="s">
        <v>25</v>
      </c>
      <c r="P4169">
        <v>109990003</v>
      </c>
      <c r="Q4169" t="s">
        <v>79</v>
      </c>
      <c r="R4169">
        <v>999999</v>
      </c>
      <c r="S4169" t="s">
        <v>24</v>
      </c>
      <c r="T4169">
        <v>9999999</v>
      </c>
      <c r="U4169" t="s">
        <v>24</v>
      </c>
      <c r="V4169">
        <v>300</v>
      </c>
      <c r="W4169" t="s">
        <v>25</v>
      </c>
      <c r="X4169" t="s">
        <v>56</v>
      </c>
      <c r="Y4169" t="s">
        <v>65</v>
      </c>
      <c r="Z4169">
        <v>1</v>
      </c>
      <c r="AA4169" t="s">
        <v>61</v>
      </c>
      <c r="AB4169">
        <v>10</v>
      </c>
      <c r="AC4169" t="s">
        <v>68</v>
      </c>
      <c r="AD4169" t="s">
        <v>12388</v>
      </c>
      <c r="AE4169"/>
      <c r="AF4169" s="2" t="s">
        <v>12387</v>
      </c>
    </row>
    <row r="4170" spans="2:32" ht="18">
      <c r="B4170" t="s">
        <v>12389</v>
      </c>
      <c r="C4170" t="s">
        <v>731</v>
      </c>
      <c r="D4170" s="2">
        <v>0</v>
      </c>
      <c r="E4170" s="2">
        <v>21000</v>
      </c>
      <c r="F4170" s="21">
        <v>21000</v>
      </c>
      <c r="G4170" s="21">
        <v>21000</v>
      </c>
      <c r="H4170">
        <v>1</v>
      </c>
      <c r="I4170" t="s">
        <v>68</v>
      </c>
      <c r="J4170">
        <v>10</v>
      </c>
      <c r="K4170" t="s">
        <v>68</v>
      </c>
      <c r="L4170">
        <v>109</v>
      </c>
      <c r="M4170" t="s">
        <v>25</v>
      </c>
      <c r="N4170">
        <v>10999</v>
      </c>
      <c r="O4170" t="s">
        <v>25</v>
      </c>
      <c r="P4170">
        <v>109990003</v>
      </c>
      <c r="Q4170" t="s">
        <v>79</v>
      </c>
      <c r="R4170">
        <v>999999</v>
      </c>
      <c r="S4170" t="s">
        <v>24</v>
      </c>
      <c r="T4170">
        <v>9999999</v>
      </c>
      <c r="U4170" t="s">
        <v>24</v>
      </c>
      <c r="V4170">
        <v>300</v>
      </c>
      <c r="W4170" t="s">
        <v>25</v>
      </c>
      <c r="X4170" t="s">
        <v>56</v>
      </c>
      <c r="Y4170" t="s">
        <v>65</v>
      </c>
      <c r="Z4170">
        <v>1</v>
      </c>
      <c r="AA4170" t="s">
        <v>61</v>
      </c>
      <c r="AB4170">
        <v>10</v>
      </c>
      <c r="AC4170" t="s">
        <v>68</v>
      </c>
      <c r="AD4170" t="s">
        <v>732</v>
      </c>
      <c r="AE4170"/>
      <c r="AF4170" s="2" t="s">
        <v>12389</v>
      </c>
    </row>
    <row r="4171" spans="2:32" ht="18">
      <c r="B4171" t="s">
        <v>12390</v>
      </c>
      <c r="C4171" t="s">
        <v>743</v>
      </c>
      <c r="D4171" s="2">
        <v>0</v>
      </c>
      <c r="E4171" s="2">
        <v>36000</v>
      </c>
      <c r="F4171" s="21">
        <v>36000</v>
      </c>
      <c r="G4171" s="21">
        <v>36000</v>
      </c>
      <c r="H4171">
        <v>1</v>
      </c>
      <c r="I4171" t="s">
        <v>68</v>
      </c>
      <c r="J4171">
        <v>10</v>
      </c>
      <c r="K4171" t="s">
        <v>68</v>
      </c>
      <c r="L4171">
        <v>109</v>
      </c>
      <c r="M4171" t="s">
        <v>25</v>
      </c>
      <c r="N4171">
        <v>10999</v>
      </c>
      <c r="O4171" t="s">
        <v>25</v>
      </c>
      <c r="P4171">
        <v>109990003</v>
      </c>
      <c r="Q4171" t="s">
        <v>79</v>
      </c>
      <c r="R4171">
        <v>999999</v>
      </c>
      <c r="S4171" t="s">
        <v>24</v>
      </c>
      <c r="T4171">
        <v>9999999</v>
      </c>
      <c r="U4171" t="s">
        <v>24</v>
      </c>
      <c r="V4171">
        <v>300</v>
      </c>
      <c r="W4171" t="s">
        <v>25</v>
      </c>
      <c r="X4171" t="s">
        <v>56</v>
      </c>
      <c r="Y4171" t="s">
        <v>65</v>
      </c>
      <c r="Z4171">
        <v>1</v>
      </c>
      <c r="AA4171" t="s">
        <v>61</v>
      </c>
      <c r="AB4171">
        <v>10</v>
      </c>
      <c r="AC4171" t="s">
        <v>68</v>
      </c>
      <c r="AD4171" t="s">
        <v>12391</v>
      </c>
      <c r="AE4171"/>
      <c r="AF4171" s="2" t="s">
        <v>12390</v>
      </c>
    </row>
    <row r="4172" spans="2:32" ht="18">
      <c r="B4172" t="s">
        <v>12392</v>
      </c>
      <c r="C4172" t="s">
        <v>734</v>
      </c>
      <c r="D4172" s="2">
        <v>0</v>
      </c>
      <c r="E4172" s="2">
        <v>25000</v>
      </c>
      <c r="F4172" s="21">
        <v>25000</v>
      </c>
      <c r="G4172" s="21">
        <v>25000</v>
      </c>
      <c r="H4172">
        <v>1</v>
      </c>
      <c r="I4172" t="s">
        <v>68</v>
      </c>
      <c r="J4172">
        <v>10</v>
      </c>
      <c r="K4172" t="s">
        <v>68</v>
      </c>
      <c r="L4172">
        <v>109</v>
      </c>
      <c r="M4172" t="s">
        <v>25</v>
      </c>
      <c r="N4172">
        <v>10999</v>
      </c>
      <c r="O4172" t="s">
        <v>25</v>
      </c>
      <c r="P4172">
        <v>109990003</v>
      </c>
      <c r="Q4172" t="s">
        <v>79</v>
      </c>
      <c r="R4172">
        <v>999999</v>
      </c>
      <c r="S4172" t="s">
        <v>24</v>
      </c>
      <c r="T4172">
        <v>9999999</v>
      </c>
      <c r="U4172" t="s">
        <v>24</v>
      </c>
      <c r="V4172">
        <v>300</v>
      </c>
      <c r="W4172" t="s">
        <v>25</v>
      </c>
      <c r="X4172" t="s">
        <v>56</v>
      </c>
      <c r="Y4172" t="s">
        <v>65</v>
      </c>
      <c r="Z4172">
        <v>1</v>
      </c>
      <c r="AA4172" t="s">
        <v>61</v>
      </c>
      <c r="AB4172">
        <v>10</v>
      </c>
      <c r="AC4172" t="s">
        <v>68</v>
      </c>
      <c r="AD4172" t="s">
        <v>735</v>
      </c>
      <c r="AE4172"/>
      <c r="AF4172" s="2" t="s">
        <v>12392</v>
      </c>
    </row>
    <row r="4173" spans="2:32" ht="18">
      <c r="B4173" t="s">
        <v>12393</v>
      </c>
      <c r="C4173" t="s">
        <v>746</v>
      </c>
      <c r="D4173" s="2">
        <v>0</v>
      </c>
      <c r="E4173" s="2">
        <v>39000</v>
      </c>
      <c r="F4173" s="21">
        <v>39000</v>
      </c>
      <c r="G4173" s="21">
        <v>39000</v>
      </c>
      <c r="H4173">
        <v>1</v>
      </c>
      <c r="I4173" t="s">
        <v>68</v>
      </c>
      <c r="J4173">
        <v>10</v>
      </c>
      <c r="K4173" t="s">
        <v>68</v>
      </c>
      <c r="L4173">
        <v>109</v>
      </c>
      <c r="M4173" t="s">
        <v>25</v>
      </c>
      <c r="N4173">
        <v>10999</v>
      </c>
      <c r="O4173" t="s">
        <v>25</v>
      </c>
      <c r="P4173">
        <v>109990003</v>
      </c>
      <c r="Q4173" t="s">
        <v>79</v>
      </c>
      <c r="R4173">
        <v>999999</v>
      </c>
      <c r="S4173" t="s">
        <v>24</v>
      </c>
      <c r="T4173">
        <v>9999999</v>
      </c>
      <c r="U4173" t="s">
        <v>24</v>
      </c>
      <c r="V4173">
        <v>300</v>
      </c>
      <c r="W4173" t="s">
        <v>25</v>
      </c>
      <c r="X4173" t="s">
        <v>56</v>
      </c>
      <c r="Y4173" t="s">
        <v>65</v>
      </c>
      <c r="Z4173">
        <v>1</v>
      </c>
      <c r="AA4173" t="s">
        <v>61</v>
      </c>
      <c r="AB4173">
        <v>10</v>
      </c>
      <c r="AC4173" t="s">
        <v>68</v>
      </c>
      <c r="AD4173" t="s">
        <v>12394</v>
      </c>
      <c r="AE4173"/>
      <c r="AF4173" s="2" t="s">
        <v>12393</v>
      </c>
    </row>
    <row r="4174" spans="2:32" ht="18">
      <c r="B4174" t="s">
        <v>12395</v>
      </c>
      <c r="C4174" t="s">
        <v>737</v>
      </c>
      <c r="D4174" s="2">
        <v>0</v>
      </c>
      <c r="E4174" s="2">
        <v>33000</v>
      </c>
      <c r="F4174" s="21">
        <v>33000</v>
      </c>
      <c r="G4174" s="21">
        <v>33000</v>
      </c>
      <c r="H4174">
        <v>1</v>
      </c>
      <c r="I4174" t="s">
        <v>68</v>
      </c>
      <c r="J4174">
        <v>10</v>
      </c>
      <c r="K4174" t="s">
        <v>68</v>
      </c>
      <c r="L4174">
        <v>109</v>
      </c>
      <c r="M4174" t="s">
        <v>25</v>
      </c>
      <c r="N4174">
        <v>10999</v>
      </c>
      <c r="O4174" t="s">
        <v>25</v>
      </c>
      <c r="P4174">
        <v>109990003</v>
      </c>
      <c r="Q4174" t="s">
        <v>79</v>
      </c>
      <c r="R4174">
        <v>999999</v>
      </c>
      <c r="S4174" t="s">
        <v>24</v>
      </c>
      <c r="T4174">
        <v>9999999</v>
      </c>
      <c r="U4174" t="s">
        <v>24</v>
      </c>
      <c r="V4174">
        <v>300</v>
      </c>
      <c r="W4174" t="s">
        <v>25</v>
      </c>
      <c r="X4174" t="s">
        <v>56</v>
      </c>
      <c r="Y4174" t="s">
        <v>65</v>
      </c>
      <c r="Z4174">
        <v>1</v>
      </c>
      <c r="AA4174" t="s">
        <v>61</v>
      </c>
      <c r="AB4174">
        <v>10</v>
      </c>
      <c r="AC4174" t="s">
        <v>68</v>
      </c>
      <c r="AD4174" t="s">
        <v>738</v>
      </c>
      <c r="AE4174"/>
      <c r="AF4174" s="2" t="s">
        <v>12395</v>
      </c>
    </row>
    <row r="4175" spans="2:32" ht="18">
      <c r="B4175" t="s">
        <v>12396</v>
      </c>
      <c r="C4175" t="s">
        <v>749</v>
      </c>
      <c r="D4175" s="2">
        <v>0</v>
      </c>
      <c r="E4175" s="2">
        <v>53000</v>
      </c>
      <c r="F4175" s="21">
        <v>53000</v>
      </c>
      <c r="G4175" s="21">
        <v>53000</v>
      </c>
      <c r="H4175">
        <v>1</v>
      </c>
      <c r="I4175" t="s">
        <v>68</v>
      </c>
      <c r="J4175">
        <v>10</v>
      </c>
      <c r="K4175" t="s">
        <v>68</v>
      </c>
      <c r="L4175">
        <v>109</v>
      </c>
      <c r="M4175" t="s">
        <v>25</v>
      </c>
      <c r="N4175">
        <v>10999</v>
      </c>
      <c r="O4175" t="s">
        <v>25</v>
      </c>
      <c r="P4175">
        <v>109990003</v>
      </c>
      <c r="Q4175" t="s">
        <v>79</v>
      </c>
      <c r="R4175">
        <v>999999</v>
      </c>
      <c r="S4175" t="s">
        <v>24</v>
      </c>
      <c r="T4175">
        <v>9999999</v>
      </c>
      <c r="U4175" t="s">
        <v>24</v>
      </c>
      <c r="V4175">
        <v>300</v>
      </c>
      <c r="W4175" t="s">
        <v>25</v>
      </c>
      <c r="X4175" t="s">
        <v>56</v>
      </c>
      <c r="Y4175" t="s">
        <v>65</v>
      </c>
      <c r="Z4175">
        <v>1</v>
      </c>
      <c r="AA4175" t="s">
        <v>61</v>
      </c>
      <c r="AB4175">
        <v>10</v>
      </c>
      <c r="AC4175" t="s">
        <v>68</v>
      </c>
      <c r="AD4175" t="s">
        <v>12397</v>
      </c>
      <c r="AE4175"/>
      <c r="AF4175" s="2" t="s">
        <v>12396</v>
      </c>
    </row>
    <row r="4176" spans="2:32" ht="18">
      <c r="B4176" t="s">
        <v>12398</v>
      </c>
      <c r="C4176" t="s">
        <v>12399</v>
      </c>
      <c r="D4176" s="2">
        <v>0</v>
      </c>
      <c r="E4176" s="2">
        <v>0</v>
      </c>
      <c r="F4176">
        <v>0</v>
      </c>
      <c r="G4176">
        <v>0</v>
      </c>
      <c r="H4176">
        <v>3</v>
      </c>
      <c r="I4176" t="s">
        <v>57</v>
      </c>
      <c r="J4176">
        <v>32</v>
      </c>
      <c r="K4176" t="s">
        <v>69</v>
      </c>
      <c r="L4176">
        <v>329</v>
      </c>
      <c r="M4176" t="s">
        <v>25</v>
      </c>
      <c r="N4176">
        <v>32999</v>
      </c>
      <c r="O4176" t="s">
        <v>25</v>
      </c>
      <c r="P4176">
        <v>329999999</v>
      </c>
      <c r="Q4176" t="s">
        <v>25</v>
      </c>
      <c r="R4176">
        <v>999999</v>
      </c>
      <c r="S4176" t="s">
        <v>24</v>
      </c>
      <c r="T4176">
        <v>9999999</v>
      </c>
      <c r="U4176" t="s">
        <v>24</v>
      </c>
      <c r="V4176">
        <v>300</v>
      </c>
      <c r="W4176" t="s">
        <v>25</v>
      </c>
      <c r="X4176" t="s">
        <v>56</v>
      </c>
      <c r="Y4176" t="s">
        <v>65</v>
      </c>
      <c r="Z4176">
        <v>1</v>
      </c>
      <c r="AA4176" t="s">
        <v>61</v>
      </c>
      <c r="AB4176">
        <v>32</v>
      </c>
      <c r="AC4176" t="s">
        <v>69</v>
      </c>
      <c r="AD4176" t="s">
        <v>12400</v>
      </c>
      <c r="AE4176"/>
      <c r="AF4176" s="2" t="s">
        <v>12398</v>
      </c>
    </row>
    <row r="4177" spans="2:32" ht="18">
      <c r="B4177" t="s">
        <v>12401</v>
      </c>
      <c r="C4177" t="s">
        <v>12402</v>
      </c>
      <c r="D4177" s="2">
        <v>0</v>
      </c>
      <c r="E4177" s="2">
        <v>0</v>
      </c>
      <c r="F4177">
        <v>0</v>
      </c>
      <c r="G4177">
        <v>0</v>
      </c>
      <c r="H4177">
        <v>3</v>
      </c>
      <c r="I4177" t="s">
        <v>57</v>
      </c>
      <c r="J4177">
        <v>32</v>
      </c>
      <c r="K4177" t="s">
        <v>69</v>
      </c>
      <c r="L4177">
        <v>329</v>
      </c>
      <c r="M4177" t="s">
        <v>25</v>
      </c>
      <c r="N4177">
        <v>32999</v>
      </c>
      <c r="O4177" t="s">
        <v>25</v>
      </c>
      <c r="P4177">
        <v>329999999</v>
      </c>
      <c r="Q4177" t="s">
        <v>25</v>
      </c>
      <c r="R4177">
        <v>999999</v>
      </c>
      <c r="S4177" t="s">
        <v>24</v>
      </c>
      <c r="T4177">
        <v>9999999</v>
      </c>
      <c r="U4177" t="s">
        <v>24</v>
      </c>
      <c r="V4177">
        <v>300</v>
      </c>
      <c r="W4177" t="s">
        <v>25</v>
      </c>
      <c r="X4177" t="s">
        <v>56</v>
      </c>
      <c r="Y4177" t="s">
        <v>65</v>
      </c>
      <c r="Z4177">
        <v>1</v>
      </c>
      <c r="AA4177" t="s">
        <v>61</v>
      </c>
      <c r="AB4177">
        <v>32</v>
      </c>
      <c r="AC4177" t="s">
        <v>69</v>
      </c>
      <c r="AD4177" t="s">
        <v>12403</v>
      </c>
      <c r="AE4177"/>
      <c r="AF4177" s="2" t="s">
        <v>12401</v>
      </c>
    </row>
    <row r="4178" spans="2:32" ht="18">
      <c r="B4178" t="s">
        <v>12404</v>
      </c>
      <c r="C4178" t="s">
        <v>12405</v>
      </c>
      <c r="D4178" s="2">
        <v>0</v>
      </c>
      <c r="E4178" s="2">
        <v>0</v>
      </c>
      <c r="F4178">
        <v>0</v>
      </c>
      <c r="G4178">
        <v>0</v>
      </c>
      <c r="H4178">
        <v>3</v>
      </c>
      <c r="I4178" t="s">
        <v>57</v>
      </c>
      <c r="J4178">
        <v>32</v>
      </c>
      <c r="K4178" t="s">
        <v>69</v>
      </c>
      <c r="L4178">
        <v>329</v>
      </c>
      <c r="M4178" t="s">
        <v>25</v>
      </c>
      <c r="N4178">
        <v>32999</v>
      </c>
      <c r="O4178" t="s">
        <v>25</v>
      </c>
      <c r="P4178">
        <v>329999999</v>
      </c>
      <c r="Q4178" t="s">
        <v>25</v>
      </c>
      <c r="R4178">
        <v>999999</v>
      </c>
      <c r="S4178" t="s">
        <v>24</v>
      </c>
      <c r="T4178">
        <v>9999999</v>
      </c>
      <c r="U4178" t="s">
        <v>24</v>
      </c>
      <c r="V4178">
        <v>300</v>
      </c>
      <c r="W4178" t="s">
        <v>25</v>
      </c>
      <c r="X4178" t="s">
        <v>56</v>
      </c>
      <c r="Y4178" t="s">
        <v>65</v>
      </c>
      <c r="Z4178">
        <v>1</v>
      </c>
      <c r="AA4178" t="s">
        <v>61</v>
      </c>
      <c r="AB4178">
        <v>32</v>
      </c>
      <c r="AC4178" t="s">
        <v>69</v>
      </c>
      <c r="AD4178" t="s">
        <v>12406</v>
      </c>
      <c r="AE4178"/>
      <c r="AF4178" s="2" t="s">
        <v>12404</v>
      </c>
    </row>
    <row r="4179" spans="2:32" ht="18">
      <c r="B4179" t="s">
        <v>12407</v>
      </c>
      <c r="C4179" t="s">
        <v>12408</v>
      </c>
      <c r="D4179" s="2">
        <v>0</v>
      </c>
      <c r="E4179" s="2">
        <v>0</v>
      </c>
      <c r="F4179">
        <v>0</v>
      </c>
      <c r="G4179">
        <v>0</v>
      </c>
      <c r="H4179">
        <v>3</v>
      </c>
      <c r="I4179" t="s">
        <v>57</v>
      </c>
      <c r="J4179">
        <v>32</v>
      </c>
      <c r="K4179" t="s">
        <v>69</v>
      </c>
      <c r="L4179">
        <v>329</v>
      </c>
      <c r="M4179" t="s">
        <v>25</v>
      </c>
      <c r="N4179">
        <v>32999</v>
      </c>
      <c r="O4179" t="s">
        <v>25</v>
      </c>
      <c r="P4179">
        <v>329999999</v>
      </c>
      <c r="Q4179" t="s">
        <v>25</v>
      </c>
      <c r="R4179">
        <v>999999</v>
      </c>
      <c r="S4179" t="s">
        <v>24</v>
      </c>
      <c r="T4179">
        <v>9999999</v>
      </c>
      <c r="U4179" t="s">
        <v>24</v>
      </c>
      <c r="V4179">
        <v>300</v>
      </c>
      <c r="W4179" t="s">
        <v>25</v>
      </c>
      <c r="X4179" t="s">
        <v>56</v>
      </c>
      <c r="Y4179" t="s">
        <v>65</v>
      </c>
      <c r="Z4179">
        <v>1</v>
      </c>
      <c r="AA4179" t="s">
        <v>61</v>
      </c>
      <c r="AB4179">
        <v>32</v>
      </c>
      <c r="AC4179" t="s">
        <v>69</v>
      </c>
      <c r="AD4179" t="s">
        <v>12409</v>
      </c>
      <c r="AE4179"/>
      <c r="AF4179" s="2" t="s">
        <v>12407</v>
      </c>
    </row>
    <row r="4180" spans="2:32" ht="18">
      <c r="B4180" t="s">
        <v>12410</v>
      </c>
      <c r="C4180" t="s">
        <v>12411</v>
      </c>
      <c r="D4180" s="2">
        <v>0</v>
      </c>
      <c r="E4180" s="2">
        <v>0</v>
      </c>
      <c r="F4180">
        <v>0</v>
      </c>
      <c r="G4180">
        <v>0</v>
      </c>
      <c r="H4180">
        <v>3</v>
      </c>
      <c r="I4180" t="s">
        <v>57</v>
      </c>
      <c r="J4180">
        <v>32</v>
      </c>
      <c r="K4180" t="s">
        <v>69</v>
      </c>
      <c r="L4180">
        <v>329</v>
      </c>
      <c r="M4180" t="s">
        <v>25</v>
      </c>
      <c r="N4180">
        <v>32999</v>
      </c>
      <c r="O4180" t="s">
        <v>25</v>
      </c>
      <c r="P4180">
        <v>329999999</v>
      </c>
      <c r="Q4180" t="s">
        <v>25</v>
      </c>
      <c r="R4180">
        <v>999999</v>
      </c>
      <c r="S4180" t="s">
        <v>24</v>
      </c>
      <c r="T4180">
        <v>9999999</v>
      </c>
      <c r="U4180" t="s">
        <v>24</v>
      </c>
      <c r="V4180">
        <v>300</v>
      </c>
      <c r="W4180" t="s">
        <v>25</v>
      </c>
      <c r="X4180" t="s">
        <v>56</v>
      </c>
      <c r="Y4180" t="s">
        <v>65</v>
      </c>
      <c r="Z4180">
        <v>1</v>
      </c>
      <c r="AA4180" t="s">
        <v>61</v>
      </c>
      <c r="AB4180">
        <v>32</v>
      </c>
      <c r="AC4180" t="s">
        <v>69</v>
      </c>
      <c r="AD4180" t="s">
        <v>12412</v>
      </c>
      <c r="AE4180"/>
      <c r="AF4180" s="2" t="s">
        <v>12410</v>
      </c>
    </row>
    <row r="4181" spans="2:32" ht="18">
      <c r="B4181" t="s">
        <v>12413</v>
      </c>
      <c r="C4181" t="s">
        <v>12414</v>
      </c>
      <c r="D4181" s="2">
        <v>0</v>
      </c>
      <c r="E4181" s="2">
        <v>0</v>
      </c>
      <c r="F4181">
        <v>0</v>
      </c>
      <c r="G4181">
        <v>0</v>
      </c>
      <c r="H4181">
        <v>3</v>
      </c>
      <c r="I4181" t="s">
        <v>57</v>
      </c>
      <c r="J4181">
        <v>32</v>
      </c>
      <c r="K4181" t="s">
        <v>69</v>
      </c>
      <c r="L4181">
        <v>329</v>
      </c>
      <c r="M4181" t="s">
        <v>25</v>
      </c>
      <c r="N4181">
        <v>32999</v>
      </c>
      <c r="O4181" t="s">
        <v>25</v>
      </c>
      <c r="P4181">
        <v>329999999</v>
      </c>
      <c r="Q4181" t="s">
        <v>25</v>
      </c>
      <c r="R4181">
        <v>999999</v>
      </c>
      <c r="S4181" t="s">
        <v>24</v>
      </c>
      <c r="T4181">
        <v>9999999</v>
      </c>
      <c r="U4181" t="s">
        <v>24</v>
      </c>
      <c r="V4181">
        <v>300</v>
      </c>
      <c r="W4181" t="s">
        <v>25</v>
      </c>
      <c r="X4181" t="s">
        <v>56</v>
      </c>
      <c r="Y4181" t="s">
        <v>65</v>
      </c>
      <c r="Z4181">
        <v>1</v>
      </c>
      <c r="AA4181" t="s">
        <v>61</v>
      </c>
      <c r="AB4181">
        <v>32</v>
      </c>
      <c r="AC4181" t="s">
        <v>69</v>
      </c>
      <c r="AD4181" t="s">
        <v>12415</v>
      </c>
      <c r="AE4181"/>
      <c r="AF4181" s="2" t="s">
        <v>12413</v>
      </c>
    </row>
    <row r="4182" spans="2:32" ht="18">
      <c r="B4182" t="s">
        <v>12416</v>
      </c>
      <c r="C4182" t="s">
        <v>12417</v>
      </c>
      <c r="D4182" s="2">
        <v>0</v>
      </c>
      <c r="E4182" s="2">
        <v>0</v>
      </c>
      <c r="F4182">
        <v>0</v>
      </c>
      <c r="G4182">
        <v>0</v>
      </c>
      <c r="H4182">
        <v>3</v>
      </c>
      <c r="I4182" t="s">
        <v>57</v>
      </c>
      <c r="J4182">
        <v>32</v>
      </c>
      <c r="K4182" t="s">
        <v>69</v>
      </c>
      <c r="L4182">
        <v>329</v>
      </c>
      <c r="M4182" t="s">
        <v>25</v>
      </c>
      <c r="N4182">
        <v>32999</v>
      </c>
      <c r="O4182" t="s">
        <v>25</v>
      </c>
      <c r="P4182">
        <v>329999999</v>
      </c>
      <c r="Q4182" t="s">
        <v>25</v>
      </c>
      <c r="R4182">
        <v>999999</v>
      </c>
      <c r="S4182" t="s">
        <v>24</v>
      </c>
      <c r="T4182">
        <v>9999999</v>
      </c>
      <c r="U4182" t="s">
        <v>24</v>
      </c>
      <c r="V4182">
        <v>300</v>
      </c>
      <c r="W4182" t="s">
        <v>25</v>
      </c>
      <c r="X4182" t="s">
        <v>56</v>
      </c>
      <c r="Y4182" t="s">
        <v>65</v>
      </c>
      <c r="Z4182">
        <v>1</v>
      </c>
      <c r="AA4182" t="s">
        <v>61</v>
      </c>
      <c r="AB4182">
        <v>32</v>
      </c>
      <c r="AC4182" t="s">
        <v>69</v>
      </c>
      <c r="AD4182" t="s">
        <v>12418</v>
      </c>
      <c r="AE4182"/>
      <c r="AF4182" s="2" t="s">
        <v>12416</v>
      </c>
    </row>
    <row r="4183" spans="2:32" ht="18">
      <c r="B4183" t="s">
        <v>12419</v>
      </c>
      <c r="C4183" t="s">
        <v>12420</v>
      </c>
      <c r="D4183" s="2">
        <v>0</v>
      </c>
      <c r="E4183" s="2">
        <v>0</v>
      </c>
      <c r="F4183">
        <v>0</v>
      </c>
      <c r="G4183">
        <v>0</v>
      </c>
      <c r="H4183">
        <v>3</v>
      </c>
      <c r="I4183" t="s">
        <v>57</v>
      </c>
      <c r="J4183">
        <v>32</v>
      </c>
      <c r="K4183" t="s">
        <v>69</v>
      </c>
      <c r="L4183">
        <v>329</v>
      </c>
      <c r="M4183" t="s">
        <v>25</v>
      </c>
      <c r="N4183">
        <v>32999</v>
      </c>
      <c r="O4183" t="s">
        <v>25</v>
      </c>
      <c r="P4183">
        <v>329999999</v>
      </c>
      <c r="Q4183" t="s">
        <v>25</v>
      </c>
      <c r="R4183">
        <v>999999</v>
      </c>
      <c r="S4183" t="s">
        <v>24</v>
      </c>
      <c r="T4183">
        <v>9999999</v>
      </c>
      <c r="U4183" t="s">
        <v>24</v>
      </c>
      <c r="V4183">
        <v>300</v>
      </c>
      <c r="W4183" t="s">
        <v>25</v>
      </c>
      <c r="X4183" t="s">
        <v>56</v>
      </c>
      <c r="Y4183" t="s">
        <v>65</v>
      </c>
      <c r="Z4183">
        <v>1</v>
      </c>
      <c r="AA4183" t="s">
        <v>61</v>
      </c>
      <c r="AB4183">
        <v>32</v>
      </c>
      <c r="AC4183" t="s">
        <v>69</v>
      </c>
      <c r="AD4183" t="s">
        <v>12421</v>
      </c>
      <c r="AE4183"/>
      <c r="AF4183" s="2" t="s">
        <v>12419</v>
      </c>
    </row>
    <row r="4184" spans="2:32" ht="18">
      <c r="B4184" t="s">
        <v>12422</v>
      </c>
      <c r="C4184" t="s">
        <v>12423</v>
      </c>
      <c r="D4184" s="2">
        <v>0</v>
      </c>
      <c r="E4184" s="2">
        <v>0</v>
      </c>
      <c r="F4184">
        <v>0</v>
      </c>
      <c r="G4184">
        <v>0</v>
      </c>
      <c r="H4184">
        <v>3</v>
      </c>
      <c r="I4184" t="s">
        <v>57</v>
      </c>
      <c r="J4184">
        <v>32</v>
      </c>
      <c r="K4184" t="s">
        <v>69</v>
      </c>
      <c r="L4184">
        <v>329</v>
      </c>
      <c r="M4184" t="s">
        <v>25</v>
      </c>
      <c r="N4184">
        <v>32999</v>
      </c>
      <c r="O4184" t="s">
        <v>25</v>
      </c>
      <c r="P4184">
        <v>329999999</v>
      </c>
      <c r="Q4184" t="s">
        <v>25</v>
      </c>
      <c r="R4184">
        <v>999999</v>
      </c>
      <c r="S4184" t="s">
        <v>24</v>
      </c>
      <c r="T4184">
        <v>9999999</v>
      </c>
      <c r="U4184" t="s">
        <v>24</v>
      </c>
      <c r="V4184">
        <v>300</v>
      </c>
      <c r="W4184" t="s">
        <v>25</v>
      </c>
      <c r="X4184" t="s">
        <v>56</v>
      </c>
      <c r="Y4184" t="s">
        <v>65</v>
      </c>
      <c r="Z4184">
        <v>1</v>
      </c>
      <c r="AA4184" t="s">
        <v>61</v>
      </c>
      <c r="AB4184">
        <v>32</v>
      </c>
      <c r="AC4184" t="s">
        <v>69</v>
      </c>
      <c r="AD4184" t="s">
        <v>12424</v>
      </c>
      <c r="AE4184"/>
      <c r="AF4184" s="2" t="s">
        <v>12422</v>
      </c>
    </row>
    <row r="4185" spans="2:32" ht="18">
      <c r="B4185" t="s">
        <v>12425</v>
      </c>
      <c r="C4185" t="s">
        <v>12426</v>
      </c>
      <c r="D4185" s="2">
        <v>0</v>
      </c>
      <c r="E4185" s="2">
        <v>0</v>
      </c>
      <c r="F4185">
        <v>0</v>
      </c>
      <c r="G4185">
        <v>0</v>
      </c>
      <c r="H4185">
        <v>3</v>
      </c>
      <c r="I4185" t="s">
        <v>57</v>
      </c>
      <c r="J4185">
        <v>32</v>
      </c>
      <c r="K4185" t="s">
        <v>69</v>
      </c>
      <c r="L4185">
        <v>329</v>
      </c>
      <c r="M4185" t="s">
        <v>25</v>
      </c>
      <c r="N4185">
        <v>32999</v>
      </c>
      <c r="O4185" t="s">
        <v>25</v>
      </c>
      <c r="P4185">
        <v>329999999</v>
      </c>
      <c r="Q4185" t="s">
        <v>25</v>
      </c>
      <c r="R4185">
        <v>999999</v>
      </c>
      <c r="S4185" t="s">
        <v>24</v>
      </c>
      <c r="T4185">
        <v>9999999</v>
      </c>
      <c r="U4185" t="s">
        <v>24</v>
      </c>
      <c r="V4185">
        <v>300</v>
      </c>
      <c r="W4185" t="s">
        <v>25</v>
      </c>
      <c r="X4185" t="s">
        <v>56</v>
      </c>
      <c r="Y4185" t="s">
        <v>65</v>
      </c>
      <c r="Z4185">
        <v>1</v>
      </c>
      <c r="AA4185" t="s">
        <v>61</v>
      </c>
      <c r="AB4185">
        <v>32</v>
      </c>
      <c r="AC4185" t="s">
        <v>69</v>
      </c>
      <c r="AD4185" t="s">
        <v>12427</v>
      </c>
      <c r="AE4185"/>
      <c r="AF4185" s="2" t="s">
        <v>12425</v>
      </c>
    </row>
    <row r="4186" spans="2:32" ht="18">
      <c r="B4186" t="s">
        <v>12428</v>
      </c>
      <c r="C4186" t="s">
        <v>12429</v>
      </c>
      <c r="D4186" s="2">
        <v>0</v>
      </c>
      <c r="E4186" s="2">
        <v>0</v>
      </c>
      <c r="F4186">
        <v>0</v>
      </c>
      <c r="G4186">
        <v>0</v>
      </c>
      <c r="H4186">
        <v>3</v>
      </c>
      <c r="I4186" t="s">
        <v>57</v>
      </c>
      <c r="J4186">
        <v>32</v>
      </c>
      <c r="K4186" t="s">
        <v>69</v>
      </c>
      <c r="L4186">
        <v>329</v>
      </c>
      <c r="M4186" t="s">
        <v>25</v>
      </c>
      <c r="N4186">
        <v>32999</v>
      </c>
      <c r="O4186" t="s">
        <v>25</v>
      </c>
      <c r="P4186">
        <v>329999999</v>
      </c>
      <c r="Q4186" t="s">
        <v>25</v>
      </c>
      <c r="R4186">
        <v>999999</v>
      </c>
      <c r="S4186" t="s">
        <v>24</v>
      </c>
      <c r="T4186">
        <v>9999999</v>
      </c>
      <c r="U4186" t="s">
        <v>24</v>
      </c>
      <c r="V4186">
        <v>300</v>
      </c>
      <c r="W4186" t="s">
        <v>25</v>
      </c>
      <c r="X4186" t="s">
        <v>56</v>
      </c>
      <c r="Y4186" t="s">
        <v>65</v>
      </c>
      <c r="Z4186">
        <v>1</v>
      </c>
      <c r="AA4186" t="s">
        <v>61</v>
      </c>
      <c r="AB4186">
        <v>32</v>
      </c>
      <c r="AC4186" t="s">
        <v>69</v>
      </c>
      <c r="AD4186" t="s">
        <v>12430</v>
      </c>
      <c r="AE4186"/>
      <c r="AF4186" s="2" t="s">
        <v>12428</v>
      </c>
    </row>
    <row r="4187" spans="2:32" ht="18">
      <c r="B4187" t="s">
        <v>12431</v>
      </c>
      <c r="C4187" t="s">
        <v>12432</v>
      </c>
      <c r="D4187" s="2">
        <v>0</v>
      </c>
      <c r="E4187" s="2">
        <v>180000</v>
      </c>
      <c r="F4187" s="21">
        <v>180000</v>
      </c>
      <c r="G4187" s="21">
        <v>180000</v>
      </c>
      <c r="H4187">
        <v>1</v>
      </c>
      <c r="I4187" t="s">
        <v>68</v>
      </c>
      <c r="J4187">
        <v>10</v>
      </c>
      <c r="K4187" t="s">
        <v>68</v>
      </c>
      <c r="L4187">
        <v>102</v>
      </c>
      <c r="M4187" t="s">
        <v>77</v>
      </c>
      <c r="N4187">
        <v>10201</v>
      </c>
      <c r="O4187" t="s">
        <v>77</v>
      </c>
      <c r="P4187">
        <v>102010001</v>
      </c>
      <c r="Q4187" t="s">
        <v>29</v>
      </c>
      <c r="R4187">
        <v>999999</v>
      </c>
      <c r="S4187" t="s">
        <v>24</v>
      </c>
      <c r="T4187">
        <v>9999999</v>
      </c>
      <c r="U4187" t="s">
        <v>24</v>
      </c>
      <c r="V4187">
        <v>300</v>
      </c>
      <c r="W4187" t="s">
        <v>25</v>
      </c>
      <c r="X4187" t="s">
        <v>56</v>
      </c>
      <c r="Y4187" t="s">
        <v>65</v>
      </c>
      <c r="Z4187">
        <v>1</v>
      </c>
      <c r="AA4187" t="s">
        <v>61</v>
      </c>
      <c r="AB4187">
        <v>10</v>
      </c>
      <c r="AC4187" t="s">
        <v>68</v>
      </c>
      <c r="AD4187" t="s">
        <v>12433</v>
      </c>
      <c r="AE4187"/>
      <c r="AF4187" s="2" t="s">
        <v>12431</v>
      </c>
    </row>
    <row r="4188" spans="2:32" ht="18">
      <c r="B4188" t="s">
        <v>12434</v>
      </c>
      <c r="C4188" t="s">
        <v>12435</v>
      </c>
      <c r="D4188" s="2">
        <v>0</v>
      </c>
      <c r="E4188" s="2">
        <v>138000</v>
      </c>
      <c r="F4188" s="21">
        <v>138000</v>
      </c>
      <c r="G4188" s="21">
        <v>138000</v>
      </c>
      <c r="H4188">
        <v>1</v>
      </c>
      <c r="I4188" t="s">
        <v>68</v>
      </c>
      <c r="J4188">
        <v>10</v>
      </c>
      <c r="K4188" t="s">
        <v>68</v>
      </c>
      <c r="L4188">
        <v>102</v>
      </c>
      <c r="M4188" t="s">
        <v>77</v>
      </c>
      <c r="N4188">
        <v>10201</v>
      </c>
      <c r="O4188" t="s">
        <v>77</v>
      </c>
      <c r="P4188">
        <v>102010001</v>
      </c>
      <c r="Q4188" t="s">
        <v>29</v>
      </c>
      <c r="R4188">
        <v>999999</v>
      </c>
      <c r="S4188" t="s">
        <v>24</v>
      </c>
      <c r="T4188">
        <v>9999999</v>
      </c>
      <c r="U4188" t="s">
        <v>24</v>
      </c>
      <c r="V4188">
        <v>300</v>
      </c>
      <c r="W4188" t="s">
        <v>25</v>
      </c>
      <c r="X4188" t="s">
        <v>56</v>
      </c>
      <c r="Y4188" t="s">
        <v>65</v>
      </c>
      <c r="Z4188">
        <v>1</v>
      </c>
      <c r="AA4188" t="s">
        <v>61</v>
      </c>
      <c r="AB4188">
        <v>10</v>
      </c>
      <c r="AC4188" t="s">
        <v>68</v>
      </c>
      <c r="AD4188" t="s">
        <v>12436</v>
      </c>
      <c r="AE4188"/>
      <c r="AF4188" s="2" t="s">
        <v>12434</v>
      </c>
    </row>
    <row r="4189" spans="2:32" ht="18">
      <c r="B4189" t="s">
        <v>12437</v>
      </c>
      <c r="C4189" t="s">
        <v>12438</v>
      </c>
      <c r="D4189" s="2">
        <v>0</v>
      </c>
      <c r="E4189" s="2">
        <v>288000</v>
      </c>
      <c r="F4189" s="21">
        <v>288000</v>
      </c>
      <c r="G4189" s="21">
        <v>288000</v>
      </c>
      <c r="H4189">
        <v>1</v>
      </c>
      <c r="I4189" t="s">
        <v>68</v>
      </c>
      <c r="J4189">
        <v>10</v>
      </c>
      <c r="K4189" t="s">
        <v>68</v>
      </c>
      <c r="L4189">
        <v>102</v>
      </c>
      <c r="M4189" t="s">
        <v>77</v>
      </c>
      <c r="N4189">
        <v>10201</v>
      </c>
      <c r="O4189" t="s">
        <v>77</v>
      </c>
      <c r="P4189">
        <v>102010001</v>
      </c>
      <c r="Q4189" t="s">
        <v>29</v>
      </c>
      <c r="R4189">
        <v>999999</v>
      </c>
      <c r="S4189" t="s">
        <v>24</v>
      </c>
      <c r="T4189">
        <v>9999999</v>
      </c>
      <c r="U4189" t="s">
        <v>24</v>
      </c>
      <c r="V4189">
        <v>300</v>
      </c>
      <c r="W4189" t="s">
        <v>25</v>
      </c>
      <c r="X4189" t="s">
        <v>56</v>
      </c>
      <c r="Y4189" t="s">
        <v>65</v>
      </c>
      <c r="Z4189">
        <v>1</v>
      </c>
      <c r="AA4189" t="s">
        <v>61</v>
      </c>
      <c r="AB4189">
        <v>10</v>
      </c>
      <c r="AC4189" t="s">
        <v>68</v>
      </c>
      <c r="AD4189" t="s">
        <v>12439</v>
      </c>
      <c r="AE4189"/>
      <c r="AF4189" s="2" t="s">
        <v>12437</v>
      </c>
    </row>
    <row r="4190" spans="2:32" ht="18">
      <c r="B4190" t="s">
        <v>12440</v>
      </c>
      <c r="C4190" t="s">
        <v>12441</v>
      </c>
      <c r="D4190" s="2">
        <v>0</v>
      </c>
      <c r="E4190" s="2">
        <v>0</v>
      </c>
      <c r="F4190">
        <v>0</v>
      </c>
      <c r="G4190">
        <v>0</v>
      </c>
      <c r="H4190">
        <v>1</v>
      </c>
      <c r="I4190" t="s">
        <v>68</v>
      </c>
      <c r="J4190">
        <v>10</v>
      </c>
      <c r="K4190" t="s">
        <v>68</v>
      </c>
      <c r="L4190">
        <v>109</v>
      </c>
      <c r="M4190" t="s">
        <v>25</v>
      </c>
      <c r="N4190">
        <v>10999</v>
      </c>
      <c r="O4190" t="s">
        <v>25</v>
      </c>
      <c r="P4190">
        <v>109999999</v>
      </c>
      <c r="Q4190" t="s">
        <v>25</v>
      </c>
      <c r="R4190">
        <v>999999</v>
      </c>
      <c r="S4190" t="s">
        <v>24</v>
      </c>
      <c r="T4190">
        <v>9999999</v>
      </c>
      <c r="U4190" t="s">
        <v>24</v>
      </c>
      <c r="V4190">
        <v>300</v>
      </c>
      <c r="W4190" t="s">
        <v>25</v>
      </c>
      <c r="X4190" t="s">
        <v>56</v>
      </c>
      <c r="Y4190" t="s">
        <v>65</v>
      </c>
      <c r="Z4190">
        <v>1</v>
      </c>
      <c r="AA4190" t="s">
        <v>61</v>
      </c>
      <c r="AB4190">
        <v>10</v>
      </c>
      <c r="AC4190" t="s">
        <v>68</v>
      </c>
      <c r="AD4190" t="s">
        <v>12442</v>
      </c>
      <c r="AE4190"/>
      <c r="AF4190" s="2" t="s">
        <v>12440</v>
      </c>
    </row>
    <row r="4191" spans="2:32" ht="18">
      <c r="B4191" t="s">
        <v>12443</v>
      </c>
      <c r="C4191" t="s">
        <v>12444</v>
      </c>
      <c r="D4191" s="2">
        <v>0</v>
      </c>
      <c r="E4191" s="2">
        <v>530000</v>
      </c>
      <c r="F4191" s="21">
        <v>530000</v>
      </c>
      <c r="G4191" s="21">
        <v>530000</v>
      </c>
      <c r="H4191">
        <v>1</v>
      </c>
      <c r="I4191" t="s">
        <v>68</v>
      </c>
      <c r="J4191">
        <v>10</v>
      </c>
      <c r="K4191" t="s">
        <v>68</v>
      </c>
      <c r="L4191">
        <v>102</v>
      </c>
      <c r="M4191" t="s">
        <v>77</v>
      </c>
      <c r="N4191">
        <v>10201</v>
      </c>
      <c r="O4191" t="s">
        <v>77</v>
      </c>
      <c r="P4191">
        <v>102010001</v>
      </c>
      <c r="Q4191" t="s">
        <v>29</v>
      </c>
      <c r="R4191">
        <v>999999</v>
      </c>
      <c r="S4191" t="s">
        <v>24</v>
      </c>
      <c r="T4191">
        <v>9999999</v>
      </c>
      <c r="U4191" t="s">
        <v>24</v>
      </c>
      <c r="V4191">
        <v>300</v>
      </c>
      <c r="W4191" t="s">
        <v>25</v>
      </c>
      <c r="X4191" t="s">
        <v>56</v>
      </c>
      <c r="Y4191" t="s">
        <v>65</v>
      </c>
      <c r="Z4191">
        <v>1</v>
      </c>
      <c r="AA4191" t="s">
        <v>61</v>
      </c>
      <c r="AB4191">
        <v>10</v>
      </c>
      <c r="AC4191" t="s">
        <v>68</v>
      </c>
      <c r="AD4191" t="s">
        <v>12445</v>
      </c>
      <c r="AE4191"/>
      <c r="AF4191" s="2" t="s">
        <v>12443</v>
      </c>
    </row>
    <row r="4192" spans="2:32" ht="18">
      <c r="B4192" t="s">
        <v>12446</v>
      </c>
      <c r="C4192" t="s">
        <v>12447</v>
      </c>
      <c r="D4192" s="2">
        <v>0</v>
      </c>
      <c r="E4192" s="2">
        <v>0</v>
      </c>
      <c r="F4192">
        <v>0</v>
      </c>
      <c r="G4192">
        <v>0</v>
      </c>
      <c r="H4192">
        <v>1</v>
      </c>
      <c r="I4192" t="s">
        <v>68</v>
      </c>
      <c r="J4192">
        <v>10</v>
      </c>
      <c r="K4192" t="s">
        <v>68</v>
      </c>
      <c r="L4192">
        <v>109</v>
      </c>
      <c r="M4192" t="s">
        <v>25</v>
      </c>
      <c r="N4192">
        <v>10999</v>
      </c>
      <c r="O4192" t="s">
        <v>25</v>
      </c>
      <c r="P4192">
        <v>109990002</v>
      </c>
      <c r="Q4192" t="s">
        <v>30</v>
      </c>
      <c r="R4192">
        <v>999999</v>
      </c>
      <c r="S4192" t="s">
        <v>24</v>
      </c>
      <c r="T4192">
        <v>9999999</v>
      </c>
      <c r="U4192" t="s">
        <v>24</v>
      </c>
      <c r="V4192">
        <v>300</v>
      </c>
      <c r="W4192" t="s">
        <v>25</v>
      </c>
      <c r="X4192" t="s">
        <v>56</v>
      </c>
      <c r="Y4192" t="s">
        <v>65</v>
      </c>
      <c r="Z4192">
        <v>1</v>
      </c>
      <c r="AA4192" t="s">
        <v>61</v>
      </c>
      <c r="AB4192">
        <v>10</v>
      </c>
      <c r="AC4192" t="s">
        <v>68</v>
      </c>
      <c r="AD4192" t="s">
        <v>12448</v>
      </c>
      <c r="AE4192"/>
      <c r="AF4192" s="2" t="s">
        <v>12446</v>
      </c>
    </row>
    <row r="4193" spans="2:32" ht="18">
      <c r="B4193" t="s">
        <v>12449</v>
      </c>
      <c r="C4193" t="s">
        <v>12450</v>
      </c>
      <c r="D4193" s="2">
        <v>0</v>
      </c>
      <c r="E4193" s="2">
        <v>0</v>
      </c>
      <c r="F4193">
        <v>0</v>
      </c>
      <c r="G4193">
        <v>0</v>
      </c>
      <c r="H4193">
        <v>1</v>
      </c>
      <c r="I4193" t="s">
        <v>68</v>
      </c>
      <c r="J4193">
        <v>10</v>
      </c>
      <c r="K4193" t="s">
        <v>68</v>
      </c>
      <c r="L4193">
        <v>109</v>
      </c>
      <c r="M4193" t="s">
        <v>25</v>
      </c>
      <c r="N4193">
        <v>10999</v>
      </c>
      <c r="O4193" t="s">
        <v>25</v>
      </c>
      <c r="P4193">
        <v>109990002</v>
      </c>
      <c r="Q4193" t="s">
        <v>30</v>
      </c>
      <c r="R4193">
        <v>999999</v>
      </c>
      <c r="S4193" t="s">
        <v>24</v>
      </c>
      <c r="T4193">
        <v>9999999</v>
      </c>
      <c r="U4193" t="s">
        <v>24</v>
      </c>
      <c r="V4193">
        <v>300</v>
      </c>
      <c r="W4193" t="s">
        <v>25</v>
      </c>
      <c r="X4193" t="s">
        <v>56</v>
      </c>
      <c r="Y4193" t="s">
        <v>65</v>
      </c>
      <c r="Z4193">
        <v>1</v>
      </c>
      <c r="AA4193" t="s">
        <v>61</v>
      </c>
      <c r="AB4193">
        <v>10</v>
      </c>
      <c r="AC4193" t="s">
        <v>68</v>
      </c>
      <c r="AD4193" t="s">
        <v>12451</v>
      </c>
      <c r="AE4193"/>
      <c r="AF4193" s="2" t="s">
        <v>12449</v>
      </c>
    </row>
    <row r="4194" spans="2:32" ht="18">
      <c r="B4194" t="s">
        <v>12452</v>
      </c>
      <c r="C4194" t="s">
        <v>12453</v>
      </c>
      <c r="D4194" s="2">
        <v>0</v>
      </c>
      <c r="E4194" s="2">
        <v>0</v>
      </c>
      <c r="F4194">
        <v>0</v>
      </c>
      <c r="G4194">
        <v>0</v>
      </c>
      <c r="H4194">
        <v>1</v>
      </c>
      <c r="I4194" t="s">
        <v>68</v>
      </c>
      <c r="J4194">
        <v>10</v>
      </c>
      <c r="K4194" t="s">
        <v>68</v>
      </c>
      <c r="L4194">
        <v>109</v>
      </c>
      <c r="M4194" t="s">
        <v>25</v>
      </c>
      <c r="N4194">
        <v>10999</v>
      </c>
      <c r="O4194" t="s">
        <v>25</v>
      </c>
      <c r="P4194">
        <v>109990002</v>
      </c>
      <c r="Q4194" t="s">
        <v>30</v>
      </c>
      <c r="R4194">
        <v>999999</v>
      </c>
      <c r="S4194" t="s">
        <v>24</v>
      </c>
      <c r="T4194">
        <v>9999999</v>
      </c>
      <c r="U4194" t="s">
        <v>24</v>
      </c>
      <c r="V4194">
        <v>300</v>
      </c>
      <c r="W4194" t="s">
        <v>25</v>
      </c>
      <c r="X4194" t="s">
        <v>56</v>
      </c>
      <c r="Y4194" t="s">
        <v>65</v>
      </c>
      <c r="Z4194">
        <v>1</v>
      </c>
      <c r="AA4194" t="s">
        <v>61</v>
      </c>
      <c r="AB4194">
        <v>10</v>
      </c>
      <c r="AC4194" t="s">
        <v>68</v>
      </c>
      <c r="AD4194" t="s">
        <v>12454</v>
      </c>
      <c r="AE4194"/>
      <c r="AF4194" s="2" t="s">
        <v>12452</v>
      </c>
    </row>
    <row r="4195" spans="2:32" ht="18">
      <c r="B4195" t="s">
        <v>12455</v>
      </c>
      <c r="C4195" t="s">
        <v>12456</v>
      </c>
      <c r="D4195" s="2">
        <v>0</v>
      </c>
      <c r="E4195" s="2">
        <v>0</v>
      </c>
      <c r="F4195">
        <v>0</v>
      </c>
      <c r="G4195">
        <v>0</v>
      </c>
      <c r="H4195">
        <v>1</v>
      </c>
      <c r="I4195" t="s">
        <v>68</v>
      </c>
      <c r="J4195">
        <v>10</v>
      </c>
      <c r="K4195" t="s">
        <v>68</v>
      </c>
      <c r="L4195">
        <v>109</v>
      </c>
      <c r="M4195" t="s">
        <v>25</v>
      </c>
      <c r="N4195">
        <v>10999</v>
      </c>
      <c r="O4195" t="s">
        <v>25</v>
      </c>
      <c r="P4195">
        <v>109990002</v>
      </c>
      <c r="Q4195" t="s">
        <v>30</v>
      </c>
      <c r="R4195">
        <v>999999</v>
      </c>
      <c r="S4195" t="s">
        <v>24</v>
      </c>
      <c r="T4195">
        <v>9999999</v>
      </c>
      <c r="U4195" t="s">
        <v>24</v>
      </c>
      <c r="V4195">
        <v>300</v>
      </c>
      <c r="W4195" t="s">
        <v>25</v>
      </c>
      <c r="X4195" t="s">
        <v>56</v>
      </c>
      <c r="Y4195" t="s">
        <v>65</v>
      </c>
      <c r="Z4195">
        <v>1</v>
      </c>
      <c r="AA4195" t="s">
        <v>61</v>
      </c>
      <c r="AB4195">
        <v>10</v>
      </c>
      <c r="AC4195" t="s">
        <v>68</v>
      </c>
      <c r="AD4195" t="s">
        <v>12457</v>
      </c>
      <c r="AE4195"/>
      <c r="AF4195" s="2" t="s">
        <v>12455</v>
      </c>
    </row>
    <row r="4196" spans="2:32" ht="18">
      <c r="B4196" t="s">
        <v>12458</v>
      </c>
      <c r="C4196" t="s">
        <v>12459</v>
      </c>
      <c r="D4196" s="2">
        <v>0</v>
      </c>
      <c r="E4196" s="2">
        <v>0</v>
      </c>
      <c r="F4196">
        <v>0</v>
      </c>
      <c r="G4196">
        <v>0</v>
      </c>
      <c r="H4196">
        <v>1</v>
      </c>
      <c r="I4196" t="s">
        <v>68</v>
      </c>
      <c r="J4196">
        <v>10</v>
      </c>
      <c r="K4196" t="s">
        <v>68</v>
      </c>
      <c r="L4196">
        <v>109</v>
      </c>
      <c r="M4196" t="s">
        <v>25</v>
      </c>
      <c r="N4196">
        <v>10999</v>
      </c>
      <c r="O4196" t="s">
        <v>25</v>
      </c>
      <c r="P4196">
        <v>109990002</v>
      </c>
      <c r="Q4196" t="s">
        <v>30</v>
      </c>
      <c r="R4196">
        <v>999999</v>
      </c>
      <c r="S4196" t="s">
        <v>24</v>
      </c>
      <c r="T4196">
        <v>9999999</v>
      </c>
      <c r="U4196" t="s">
        <v>24</v>
      </c>
      <c r="V4196">
        <v>300</v>
      </c>
      <c r="W4196" t="s">
        <v>25</v>
      </c>
      <c r="X4196" t="s">
        <v>56</v>
      </c>
      <c r="Y4196" t="s">
        <v>65</v>
      </c>
      <c r="Z4196">
        <v>1</v>
      </c>
      <c r="AA4196" t="s">
        <v>61</v>
      </c>
      <c r="AB4196">
        <v>10</v>
      </c>
      <c r="AC4196" t="s">
        <v>68</v>
      </c>
      <c r="AD4196" t="s">
        <v>12460</v>
      </c>
      <c r="AE4196"/>
      <c r="AF4196" s="2" t="s">
        <v>12458</v>
      </c>
    </row>
    <row r="4197" spans="2:32" ht="18">
      <c r="B4197" t="s">
        <v>12461</v>
      </c>
      <c r="C4197" t="s">
        <v>12462</v>
      </c>
      <c r="D4197" s="2">
        <v>0</v>
      </c>
      <c r="E4197" s="2">
        <v>0</v>
      </c>
      <c r="F4197">
        <v>0</v>
      </c>
      <c r="G4197">
        <v>0</v>
      </c>
      <c r="H4197">
        <v>1</v>
      </c>
      <c r="I4197" t="s">
        <v>68</v>
      </c>
      <c r="J4197">
        <v>10</v>
      </c>
      <c r="K4197" t="s">
        <v>68</v>
      </c>
      <c r="L4197">
        <v>109</v>
      </c>
      <c r="M4197" t="s">
        <v>25</v>
      </c>
      <c r="N4197">
        <v>10999</v>
      </c>
      <c r="O4197" t="s">
        <v>25</v>
      </c>
      <c r="P4197">
        <v>109990002</v>
      </c>
      <c r="Q4197" t="s">
        <v>30</v>
      </c>
      <c r="R4197">
        <v>999999</v>
      </c>
      <c r="S4197" t="s">
        <v>24</v>
      </c>
      <c r="T4197">
        <v>9999999</v>
      </c>
      <c r="U4197" t="s">
        <v>24</v>
      </c>
      <c r="V4197">
        <v>300</v>
      </c>
      <c r="W4197" t="s">
        <v>25</v>
      </c>
      <c r="X4197" t="s">
        <v>56</v>
      </c>
      <c r="Y4197" t="s">
        <v>65</v>
      </c>
      <c r="Z4197">
        <v>1</v>
      </c>
      <c r="AA4197" t="s">
        <v>61</v>
      </c>
      <c r="AB4197">
        <v>10</v>
      </c>
      <c r="AC4197" t="s">
        <v>68</v>
      </c>
      <c r="AD4197" t="s">
        <v>12463</v>
      </c>
      <c r="AE4197"/>
      <c r="AF4197" s="2" t="s">
        <v>12461</v>
      </c>
    </row>
    <row r="4198" spans="2:32" ht="18">
      <c r="B4198" t="s">
        <v>12464</v>
      </c>
      <c r="C4198" t="s">
        <v>12465</v>
      </c>
      <c r="D4198" s="2">
        <v>0</v>
      </c>
      <c r="E4198" s="2">
        <v>0</v>
      </c>
      <c r="F4198">
        <v>0</v>
      </c>
      <c r="G4198">
        <v>0</v>
      </c>
      <c r="H4198">
        <v>1</v>
      </c>
      <c r="I4198" t="s">
        <v>68</v>
      </c>
      <c r="J4198">
        <v>10</v>
      </c>
      <c r="K4198" t="s">
        <v>68</v>
      </c>
      <c r="L4198">
        <v>109</v>
      </c>
      <c r="M4198" t="s">
        <v>25</v>
      </c>
      <c r="N4198">
        <v>10999</v>
      </c>
      <c r="O4198" t="s">
        <v>25</v>
      </c>
      <c r="P4198">
        <v>109990002</v>
      </c>
      <c r="Q4198" t="s">
        <v>30</v>
      </c>
      <c r="R4198">
        <v>999999</v>
      </c>
      <c r="S4198" t="s">
        <v>24</v>
      </c>
      <c r="T4198">
        <v>9999999</v>
      </c>
      <c r="U4198" t="s">
        <v>24</v>
      </c>
      <c r="V4198">
        <v>300</v>
      </c>
      <c r="W4198" t="s">
        <v>25</v>
      </c>
      <c r="X4198" t="s">
        <v>56</v>
      </c>
      <c r="Y4198" t="s">
        <v>65</v>
      </c>
      <c r="Z4198">
        <v>1</v>
      </c>
      <c r="AA4198" t="s">
        <v>61</v>
      </c>
      <c r="AB4198">
        <v>10</v>
      </c>
      <c r="AC4198" t="s">
        <v>68</v>
      </c>
      <c r="AD4198" t="s">
        <v>12466</v>
      </c>
      <c r="AE4198"/>
      <c r="AF4198" s="2" t="s">
        <v>12464</v>
      </c>
    </row>
    <row r="4199" spans="2:32" ht="18">
      <c r="B4199" t="s">
        <v>12467</v>
      </c>
      <c r="C4199" t="s">
        <v>12468</v>
      </c>
      <c r="D4199" s="2">
        <v>0</v>
      </c>
      <c r="E4199" s="2">
        <v>0</v>
      </c>
      <c r="F4199">
        <v>0</v>
      </c>
      <c r="G4199">
        <v>0</v>
      </c>
      <c r="H4199">
        <v>1</v>
      </c>
      <c r="I4199" t="s">
        <v>68</v>
      </c>
      <c r="J4199">
        <v>10</v>
      </c>
      <c r="K4199" t="s">
        <v>68</v>
      </c>
      <c r="L4199">
        <v>109</v>
      </c>
      <c r="M4199" t="s">
        <v>25</v>
      </c>
      <c r="N4199">
        <v>10999</v>
      </c>
      <c r="O4199" t="s">
        <v>25</v>
      </c>
      <c r="P4199">
        <v>109990002</v>
      </c>
      <c r="Q4199" t="s">
        <v>30</v>
      </c>
      <c r="R4199">
        <v>999999</v>
      </c>
      <c r="S4199" t="s">
        <v>24</v>
      </c>
      <c r="T4199">
        <v>9999999</v>
      </c>
      <c r="U4199" t="s">
        <v>24</v>
      </c>
      <c r="V4199">
        <v>300</v>
      </c>
      <c r="W4199" t="s">
        <v>25</v>
      </c>
      <c r="X4199" t="s">
        <v>56</v>
      </c>
      <c r="Y4199" t="s">
        <v>65</v>
      </c>
      <c r="Z4199">
        <v>1</v>
      </c>
      <c r="AA4199" t="s">
        <v>61</v>
      </c>
      <c r="AB4199">
        <v>10</v>
      </c>
      <c r="AC4199" t="s">
        <v>68</v>
      </c>
      <c r="AD4199" t="s">
        <v>12469</v>
      </c>
      <c r="AE4199"/>
      <c r="AF4199" s="2" t="s">
        <v>12467</v>
      </c>
    </row>
    <row r="4200" spans="2:32" ht="18">
      <c r="B4200" t="s">
        <v>12470</v>
      </c>
      <c r="C4200" t="s">
        <v>12471</v>
      </c>
      <c r="D4200" s="2">
        <v>0</v>
      </c>
      <c r="E4200" s="2">
        <v>0</v>
      </c>
      <c r="F4200">
        <v>0</v>
      </c>
      <c r="G4200">
        <v>0</v>
      </c>
      <c r="H4200">
        <v>1</v>
      </c>
      <c r="I4200" t="s">
        <v>68</v>
      </c>
      <c r="J4200">
        <v>10</v>
      </c>
      <c r="K4200" t="s">
        <v>68</v>
      </c>
      <c r="L4200">
        <v>109</v>
      </c>
      <c r="M4200" t="s">
        <v>25</v>
      </c>
      <c r="N4200">
        <v>10999</v>
      </c>
      <c r="O4200" t="s">
        <v>25</v>
      </c>
      <c r="P4200">
        <v>109990002</v>
      </c>
      <c r="Q4200" t="s">
        <v>30</v>
      </c>
      <c r="R4200">
        <v>999999</v>
      </c>
      <c r="S4200" t="s">
        <v>24</v>
      </c>
      <c r="T4200">
        <v>9999999</v>
      </c>
      <c r="U4200" t="s">
        <v>24</v>
      </c>
      <c r="V4200">
        <v>300</v>
      </c>
      <c r="W4200" t="s">
        <v>25</v>
      </c>
      <c r="X4200" t="s">
        <v>56</v>
      </c>
      <c r="Y4200" t="s">
        <v>65</v>
      </c>
      <c r="Z4200">
        <v>1</v>
      </c>
      <c r="AA4200" t="s">
        <v>61</v>
      </c>
      <c r="AB4200">
        <v>10</v>
      </c>
      <c r="AC4200" t="s">
        <v>68</v>
      </c>
      <c r="AD4200" t="s">
        <v>12472</v>
      </c>
      <c r="AE4200"/>
      <c r="AF4200" s="2" t="s">
        <v>12470</v>
      </c>
    </row>
    <row r="4201" spans="2:32" ht="18">
      <c r="B4201" t="s">
        <v>12473</v>
      </c>
      <c r="C4201" t="s">
        <v>12474</v>
      </c>
      <c r="D4201" s="2">
        <v>0</v>
      </c>
      <c r="E4201" s="2">
        <v>0</v>
      </c>
      <c r="F4201">
        <v>0</v>
      </c>
      <c r="G4201">
        <v>0</v>
      </c>
      <c r="H4201">
        <v>1</v>
      </c>
      <c r="I4201" t="s">
        <v>68</v>
      </c>
      <c r="J4201">
        <v>10</v>
      </c>
      <c r="K4201" t="s">
        <v>68</v>
      </c>
      <c r="L4201">
        <v>102</v>
      </c>
      <c r="M4201" t="s">
        <v>77</v>
      </c>
      <c r="N4201">
        <v>10201</v>
      </c>
      <c r="O4201" t="s">
        <v>77</v>
      </c>
      <c r="P4201">
        <v>102010001</v>
      </c>
      <c r="Q4201" t="s">
        <v>29</v>
      </c>
      <c r="R4201">
        <v>999999</v>
      </c>
      <c r="S4201" t="s">
        <v>24</v>
      </c>
      <c r="T4201">
        <v>9999999</v>
      </c>
      <c r="U4201" t="s">
        <v>24</v>
      </c>
      <c r="V4201">
        <v>300</v>
      </c>
      <c r="W4201" t="s">
        <v>25</v>
      </c>
      <c r="X4201" t="s">
        <v>56</v>
      </c>
      <c r="Y4201" t="s">
        <v>65</v>
      </c>
      <c r="Z4201">
        <v>1</v>
      </c>
      <c r="AA4201" t="s">
        <v>61</v>
      </c>
      <c r="AB4201">
        <v>10</v>
      </c>
      <c r="AC4201" t="s">
        <v>68</v>
      </c>
      <c r="AD4201" t="s">
        <v>12475</v>
      </c>
      <c r="AE4201"/>
      <c r="AF4201" s="2" t="s">
        <v>12473</v>
      </c>
    </row>
    <row r="4202" spans="2:32" ht="18">
      <c r="B4202" t="s">
        <v>12476</v>
      </c>
      <c r="C4202" t="s">
        <v>12477</v>
      </c>
      <c r="D4202" s="2">
        <v>0</v>
      </c>
      <c r="E4202" s="2">
        <v>200000</v>
      </c>
      <c r="F4202" s="21">
        <v>200000</v>
      </c>
      <c r="G4202" s="21">
        <v>200000</v>
      </c>
      <c r="H4202">
        <v>9</v>
      </c>
      <c r="I4202" t="s">
        <v>25</v>
      </c>
      <c r="J4202">
        <v>99</v>
      </c>
      <c r="K4202" t="s">
        <v>25</v>
      </c>
      <c r="L4202">
        <v>999</v>
      </c>
      <c r="M4202" t="s">
        <v>25</v>
      </c>
      <c r="N4202">
        <v>99999</v>
      </c>
      <c r="O4202" t="s">
        <v>25</v>
      </c>
      <c r="P4202">
        <v>999999999</v>
      </c>
      <c r="Q4202" t="s">
        <v>25</v>
      </c>
      <c r="R4202">
        <v>999999</v>
      </c>
      <c r="S4202" t="s">
        <v>24</v>
      </c>
      <c r="T4202">
        <v>9999999</v>
      </c>
      <c r="U4202" t="s">
        <v>24</v>
      </c>
      <c r="V4202">
        <v>300</v>
      </c>
      <c r="W4202" t="s">
        <v>25</v>
      </c>
      <c r="X4202" t="s">
        <v>56</v>
      </c>
      <c r="Y4202" t="s">
        <v>65</v>
      </c>
      <c r="Z4202">
        <v>1</v>
      </c>
      <c r="AA4202" t="s">
        <v>61</v>
      </c>
      <c r="AB4202">
        <v>99</v>
      </c>
      <c r="AC4202" t="s">
        <v>25</v>
      </c>
      <c r="AD4202" t="s">
        <v>12478</v>
      </c>
      <c r="AE4202"/>
      <c r="AF4202" s="2" t="s">
        <v>12476</v>
      </c>
    </row>
    <row r="4203" spans="2:32" ht="18">
      <c r="B4203" t="s">
        <v>12479</v>
      </c>
      <c r="C4203" t="s">
        <v>12480</v>
      </c>
      <c r="D4203" s="2">
        <v>0</v>
      </c>
      <c r="E4203" s="2">
        <v>245000</v>
      </c>
      <c r="F4203" s="21">
        <v>245000</v>
      </c>
      <c r="G4203" s="21">
        <v>245000</v>
      </c>
      <c r="H4203">
        <v>9</v>
      </c>
      <c r="I4203" t="s">
        <v>25</v>
      </c>
      <c r="J4203">
        <v>99</v>
      </c>
      <c r="K4203" t="s">
        <v>25</v>
      </c>
      <c r="L4203">
        <v>999</v>
      </c>
      <c r="M4203" t="s">
        <v>25</v>
      </c>
      <c r="N4203">
        <v>99999</v>
      </c>
      <c r="O4203" t="s">
        <v>25</v>
      </c>
      <c r="P4203">
        <v>999999999</v>
      </c>
      <c r="Q4203" t="s">
        <v>25</v>
      </c>
      <c r="R4203">
        <v>999999</v>
      </c>
      <c r="S4203" t="s">
        <v>24</v>
      </c>
      <c r="T4203">
        <v>9999999</v>
      </c>
      <c r="U4203" t="s">
        <v>24</v>
      </c>
      <c r="V4203">
        <v>300</v>
      </c>
      <c r="W4203" t="s">
        <v>25</v>
      </c>
      <c r="X4203" t="s">
        <v>56</v>
      </c>
      <c r="Y4203" t="s">
        <v>65</v>
      </c>
      <c r="Z4203">
        <v>1</v>
      </c>
      <c r="AA4203" t="s">
        <v>61</v>
      </c>
      <c r="AB4203">
        <v>99</v>
      </c>
      <c r="AC4203" t="s">
        <v>25</v>
      </c>
      <c r="AD4203" t="s">
        <v>12481</v>
      </c>
      <c r="AE4203"/>
      <c r="AF4203" s="2" t="s">
        <v>12479</v>
      </c>
    </row>
    <row r="4204" spans="2:32" ht="18">
      <c r="B4204" t="s">
        <v>12482</v>
      </c>
      <c r="C4204" t="s">
        <v>12483</v>
      </c>
      <c r="D4204" s="2">
        <v>0</v>
      </c>
      <c r="E4204" s="2">
        <v>225000</v>
      </c>
      <c r="F4204" s="21">
        <v>225000</v>
      </c>
      <c r="G4204" s="21">
        <v>225000</v>
      </c>
      <c r="H4204">
        <v>9</v>
      </c>
      <c r="I4204" t="s">
        <v>25</v>
      </c>
      <c r="J4204">
        <v>99</v>
      </c>
      <c r="K4204" t="s">
        <v>25</v>
      </c>
      <c r="L4204">
        <v>999</v>
      </c>
      <c r="M4204" t="s">
        <v>25</v>
      </c>
      <c r="N4204">
        <v>99999</v>
      </c>
      <c r="O4204" t="s">
        <v>25</v>
      </c>
      <c r="P4204">
        <v>999999999</v>
      </c>
      <c r="Q4204" t="s">
        <v>25</v>
      </c>
      <c r="R4204">
        <v>999999</v>
      </c>
      <c r="S4204" t="s">
        <v>24</v>
      </c>
      <c r="T4204">
        <v>9999999</v>
      </c>
      <c r="U4204" t="s">
        <v>24</v>
      </c>
      <c r="V4204">
        <v>300</v>
      </c>
      <c r="W4204" t="s">
        <v>25</v>
      </c>
      <c r="X4204" t="s">
        <v>56</v>
      </c>
      <c r="Y4204" t="s">
        <v>65</v>
      </c>
      <c r="Z4204">
        <v>1</v>
      </c>
      <c r="AA4204" t="s">
        <v>61</v>
      </c>
      <c r="AB4204">
        <v>99</v>
      </c>
      <c r="AC4204" t="s">
        <v>25</v>
      </c>
      <c r="AD4204" t="s">
        <v>12484</v>
      </c>
      <c r="AE4204"/>
      <c r="AF4204" s="2" t="s">
        <v>12482</v>
      </c>
    </row>
    <row r="4205" spans="2:32" ht="18">
      <c r="B4205" t="s">
        <v>12485</v>
      </c>
      <c r="C4205" t="s">
        <v>12486</v>
      </c>
      <c r="D4205" s="2">
        <v>0</v>
      </c>
      <c r="E4205" s="2">
        <v>270000</v>
      </c>
      <c r="F4205" s="21">
        <v>270000</v>
      </c>
      <c r="G4205" s="21">
        <v>270000</v>
      </c>
      <c r="H4205">
        <v>9</v>
      </c>
      <c r="I4205" t="s">
        <v>25</v>
      </c>
      <c r="J4205">
        <v>99</v>
      </c>
      <c r="K4205" t="s">
        <v>25</v>
      </c>
      <c r="L4205">
        <v>999</v>
      </c>
      <c r="M4205" t="s">
        <v>25</v>
      </c>
      <c r="N4205">
        <v>99999</v>
      </c>
      <c r="O4205" t="s">
        <v>25</v>
      </c>
      <c r="P4205">
        <v>999999999</v>
      </c>
      <c r="Q4205" t="s">
        <v>25</v>
      </c>
      <c r="R4205">
        <v>999999</v>
      </c>
      <c r="S4205" t="s">
        <v>24</v>
      </c>
      <c r="T4205">
        <v>9999999</v>
      </c>
      <c r="U4205" t="s">
        <v>24</v>
      </c>
      <c r="V4205">
        <v>300</v>
      </c>
      <c r="W4205" t="s">
        <v>25</v>
      </c>
      <c r="X4205" t="s">
        <v>56</v>
      </c>
      <c r="Y4205" t="s">
        <v>65</v>
      </c>
      <c r="Z4205">
        <v>1</v>
      </c>
      <c r="AA4205" t="s">
        <v>61</v>
      </c>
      <c r="AB4205">
        <v>99</v>
      </c>
      <c r="AC4205" t="s">
        <v>25</v>
      </c>
      <c r="AD4205" t="s">
        <v>12487</v>
      </c>
      <c r="AE4205"/>
      <c r="AF4205" s="2" t="s">
        <v>12485</v>
      </c>
    </row>
    <row r="4206" spans="2:32" ht="18">
      <c r="B4206" t="s">
        <v>12488</v>
      </c>
      <c r="C4206" t="s">
        <v>12489</v>
      </c>
      <c r="D4206" s="2">
        <v>0</v>
      </c>
      <c r="E4206" s="2">
        <v>230000</v>
      </c>
      <c r="F4206" s="21">
        <v>230000</v>
      </c>
      <c r="G4206" s="21">
        <v>230000</v>
      </c>
      <c r="H4206">
        <v>1</v>
      </c>
      <c r="I4206" t="s">
        <v>68</v>
      </c>
      <c r="J4206">
        <v>10</v>
      </c>
      <c r="K4206" t="s">
        <v>68</v>
      </c>
      <c r="L4206">
        <v>109</v>
      </c>
      <c r="M4206" t="s">
        <v>25</v>
      </c>
      <c r="N4206">
        <v>10999</v>
      </c>
      <c r="O4206" t="s">
        <v>25</v>
      </c>
      <c r="P4206">
        <v>109999999</v>
      </c>
      <c r="Q4206" t="s">
        <v>25</v>
      </c>
      <c r="R4206">
        <v>999999</v>
      </c>
      <c r="S4206" t="s">
        <v>24</v>
      </c>
      <c r="T4206">
        <v>9999999</v>
      </c>
      <c r="U4206" t="s">
        <v>24</v>
      </c>
      <c r="V4206">
        <v>300</v>
      </c>
      <c r="W4206" t="s">
        <v>25</v>
      </c>
      <c r="X4206" t="s">
        <v>56</v>
      </c>
      <c r="Y4206" t="s">
        <v>65</v>
      </c>
      <c r="Z4206">
        <v>1</v>
      </c>
      <c r="AA4206" t="s">
        <v>61</v>
      </c>
      <c r="AB4206">
        <v>10</v>
      </c>
      <c r="AC4206" t="s">
        <v>68</v>
      </c>
      <c r="AD4206" t="s">
        <v>12490</v>
      </c>
      <c r="AE4206"/>
      <c r="AF4206" s="2" t="s">
        <v>12488</v>
      </c>
    </row>
    <row r="4207" spans="2:32" ht="18">
      <c r="B4207" t="s">
        <v>12491</v>
      </c>
      <c r="C4207" t="s">
        <v>12492</v>
      </c>
      <c r="D4207" s="2">
        <v>0</v>
      </c>
      <c r="E4207" s="2">
        <v>35000</v>
      </c>
      <c r="F4207" s="21">
        <v>35000</v>
      </c>
      <c r="G4207" s="21">
        <v>35000</v>
      </c>
      <c r="H4207">
        <v>1</v>
      </c>
      <c r="I4207" t="s">
        <v>68</v>
      </c>
      <c r="J4207">
        <v>10</v>
      </c>
      <c r="K4207" t="s">
        <v>68</v>
      </c>
      <c r="L4207">
        <v>109</v>
      </c>
      <c r="M4207" t="s">
        <v>25</v>
      </c>
      <c r="N4207">
        <v>10999</v>
      </c>
      <c r="O4207" t="s">
        <v>25</v>
      </c>
      <c r="P4207">
        <v>109990003</v>
      </c>
      <c r="Q4207" t="s">
        <v>79</v>
      </c>
      <c r="R4207">
        <v>999999</v>
      </c>
      <c r="S4207" t="s">
        <v>24</v>
      </c>
      <c r="T4207">
        <v>9999999</v>
      </c>
      <c r="U4207" t="s">
        <v>24</v>
      </c>
      <c r="V4207">
        <v>300</v>
      </c>
      <c r="W4207" t="s">
        <v>25</v>
      </c>
      <c r="X4207" t="s">
        <v>56</v>
      </c>
      <c r="Y4207" t="s">
        <v>65</v>
      </c>
      <c r="Z4207">
        <v>1</v>
      </c>
      <c r="AA4207" t="s">
        <v>61</v>
      </c>
      <c r="AB4207">
        <v>10</v>
      </c>
      <c r="AC4207" t="s">
        <v>68</v>
      </c>
      <c r="AD4207" t="s">
        <v>12493</v>
      </c>
      <c r="AE4207"/>
      <c r="AF4207" s="2" t="s">
        <v>12491</v>
      </c>
    </row>
    <row r="4208" spans="2:32" ht="18">
      <c r="B4208" t="s">
        <v>12494</v>
      </c>
      <c r="C4208" t="s">
        <v>12495</v>
      </c>
      <c r="D4208" s="2">
        <v>0</v>
      </c>
      <c r="E4208" s="2">
        <v>43000</v>
      </c>
      <c r="F4208" s="21">
        <v>43000</v>
      </c>
      <c r="G4208" s="21">
        <v>43000</v>
      </c>
      <c r="H4208">
        <v>1</v>
      </c>
      <c r="I4208" t="s">
        <v>68</v>
      </c>
      <c r="J4208">
        <v>10</v>
      </c>
      <c r="K4208" t="s">
        <v>68</v>
      </c>
      <c r="L4208">
        <v>109</v>
      </c>
      <c r="M4208" t="s">
        <v>25</v>
      </c>
      <c r="N4208">
        <v>10999</v>
      </c>
      <c r="O4208" t="s">
        <v>25</v>
      </c>
      <c r="P4208">
        <v>109990003</v>
      </c>
      <c r="Q4208" t="s">
        <v>79</v>
      </c>
      <c r="R4208">
        <v>999999</v>
      </c>
      <c r="S4208" t="s">
        <v>24</v>
      </c>
      <c r="T4208">
        <v>9999999</v>
      </c>
      <c r="U4208" t="s">
        <v>24</v>
      </c>
      <c r="V4208">
        <v>300</v>
      </c>
      <c r="W4208" t="s">
        <v>25</v>
      </c>
      <c r="X4208" t="s">
        <v>56</v>
      </c>
      <c r="Y4208" t="s">
        <v>65</v>
      </c>
      <c r="Z4208">
        <v>1</v>
      </c>
      <c r="AA4208" t="s">
        <v>61</v>
      </c>
      <c r="AB4208">
        <v>10</v>
      </c>
      <c r="AC4208" t="s">
        <v>68</v>
      </c>
      <c r="AD4208" t="s">
        <v>12496</v>
      </c>
      <c r="AE4208"/>
      <c r="AF4208" s="2" t="s">
        <v>12494</v>
      </c>
    </row>
    <row r="4209" spans="2:32" ht="18">
      <c r="B4209" t="s">
        <v>12497</v>
      </c>
      <c r="C4209" t="s">
        <v>12498</v>
      </c>
      <c r="D4209" s="2">
        <v>0</v>
      </c>
      <c r="E4209" s="2">
        <v>45000</v>
      </c>
      <c r="F4209" s="21">
        <v>45000</v>
      </c>
      <c r="G4209" s="21">
        <v>45000</v>
      </c>
      <c r="H4209">
        <v>1</v>
      </c>
      <c r="I4209" t="s">
        <v>68</v>
      </c>
      <c r="J4209">
        <v>10</v>
      </c>
      <c r="K4209" t="s">
        <v>68</v>
      </c>
      <c r="L4209">
        <v>109</v>
      </c>
      <c r="M4209" t="s">
        <v>25</v>
      </c>
      <c r="N4209">
        <v>10999</v>
      </c>
      <c r="O4209" t="s">
        <v>25</v>
      </c>
      <c r="P4209">
        <v>109990003</v>
      </c>
      <c r="Q4209" t="s">
        <v>79</v>
      </c>
      <c r="R4209">
        <v>999999</v>
      </c>
      <c r="S4209" t="s">
        <v>24</v>
      </c>
      <c r="T4209">
        <v>9999999</v>
      </c>
      <c r="U4209" t="s">
        <v>24</v>
      </c>
      <c r="V4209">
        <v>300</v>
      </c>
      <c r="W4209" t="s">
        <v>25</v>
      </c>
      <c r="X4209" t="s">
        <v>56</v>
      </c>
      <c r="Y4209" t="s">
        <v>65</v>
      </c>
      <c r="Z4209">
        <v>1</v>
      </c>
      <c r="AA4209" t="s">
        <v>61</v>
      </c>
      <c r="AB4209">
        <v>10</v>
      </c>
      <c r="AC4209" t="s">
        <v>68</v>
      </c>
      <c r="AD4209" t="s">
        <v>12499</v>
      </c>
      <c r="AE4209"/>
      <c r="AF4209" s="2" t="s">
        <v>12497</v>
      </c>
    </row>
    <row r="4210" spans="2:32" ht="18">
      <c r="B4210" t="s">
        <v>12500</v>
      </c>
      <c r="C4210" t="s">
        <v>12501</v>
      </c>
      <c r="D4210" s="2">
        <v>0</v>
      </c>
      <c r="E4210" s="2">
        <v>65000</v>
      </c>
      <c r="F4210" s="21">
        <v>65000</v>
      </c>
      <c r="G4210" s="21">
        <v>65000</v>
      </c>
      <c r="H4210">
        <v>1</v>
      </c>
      <c r="I4210" t="s">
        <v>68</v>
      </c>
      <c r="J4210">
        <v>10</v>
      </c>
      <c r="K4210" t="s">
        <v>68</v>
      </c>
      <c r="L4210">
        <v>109</v>
      </c>
      <c r="M4210" t="s">
        <v>25</v>
      </c>
      <c r="N4210">
        <v>10999</v>
      </c>
      <c r="O4210" t="s">
        <v>25</v>
      </c>
      <c r="P4210">
        <v>109990003</v>
      </c>
      <c r="Q4210" t="s">
        <v>79</v>
      </c>
      <c r="R4210">
        <v>999999</v>
      </c>
      <c r="S4210" t="s">
        <v>24</v>
      </c>
      <c r="T4210">
        <v>9999999</v>
      </c>
      <c r="U4210" t="s">
        <v>24</v>
      </c>
      <c r="V4210">
        <v>300</v>
      </c>
      <c r="W4210" t="s">
        <v>25</v>
      </c>
      <c r="X4210" t="s">
        <v>56</v>
      </c>
      <c r="Y4210" t="s">
        <v>65</v>
      </c>
      <c r="Z4210">
        <v>1</v>
      </c>
      <c r="AA4210" t="s">
        <v>61</v>
      </c>
      <c r="AB4210">
        <v>10</v>
      </c>
      <c r="AC4210" t="s">
        <v>68</v>
      </c>
      <c r="AD4210" t="s">
        <v>12502</v>
      </c>
      <c r="AE4210"/>
      <c r="AF4210" s="2" t="s">
        <v>12500</v>
      </c>
    </row>
    <row r="4211" spans="2:32" ht="18">
      <c r="B4211" t="s">
        <v>12503</v>
      </c>
      <c r="C4211" t="s">
        <v>12504</v>
      </c>
      <c r="D4211" s="2">
        <v>0</v>
      </c>
      <c r="E4211" s="2">
        <v>40000</v>
      </c>
      <c r="F4211" s="21">
        <v>40000</v>
      </c>
      <c r="G4211" s="21">
        <v>40000</v>
      </c>
      <c r="H4211">
        <v>1</v>
      </c>
      <c r="I4211" t="s">
        <v>68</v>
      </c>
      <c r="J4211">
        <v>10</v>
      </c>
      <c r="K4211" t="s">
        <v>68</v>
      </c>
      <c r="L4211">
        <v>109</v>
      </c>
      <c r="M4211" t="s">
        <v>25</v>
      </c>
      <c r="N4211">
        <v>10999</v>
      </c>
      <c r="O4211" t="s">
        <v>25</v>
      </c>
      <c r="P4211">
        <v>109990003</v>
      </c>
      <c r="Q4211" t="s">
        <v>79</v>
      </c>
      <c r="R4211">
        <v>999999</v>
      </c>
      <c r="S4211" t="s">
        <v>24</v>
      </c>
      <c r="T4211">
        <v>9999999</v>
      </c>
      <c r="U4211" t="s">
        <v>24</v>
      </c>
      <c r="V4211">
        <v>300</v>
      </c>
      <c r="W4211" t="s">
        <v>25</v>
      </c>
      <c r="X4211" t="s">
        <v>56</v>
      </c>
      <c r="Y4211" t="s">
        <v>65</v>
      </c>
      <c r="Z4211">
        <v>1</v>
      </c>
      <c r="AA4211" t="s">
        <v>61</v>
      </c>
      <c r="AB4211">
        <v>10</v>
      </c>
      <c r="AC4211" t="s">
        <v>68</v>
      </c>
      <c r="AD4211" t="s">
        <v>12505</v>
      </c>
      <c r="AE4211"/>
      <c r="AF4211" s="2" t="s">
        <v>12503</v>
      </c>
    </row>
    <row r="4212" spans="2:32" ht="18">
      <c r="B4212" t="s">
        <v>12506</v>
      </c>
      <c r="C4212" t="s">
        <v>12507</v>
      </c>
      <c r="D4212" s="2">
        <v>0</v>
      </c>
      <c r="E4212" s="2">
        <v>48000</v>
      </c>
      <c r="F4212" s="21">
        <v>48000</v>
      </c>
      <c r="G4212" s="21">
        <v>48000</v>
      </c>
      <c r="H4212">
        <v>1</v>
      </c>
      <c r="I4212" t="s">
        <v>68</v>
      </c>
      <c r="J4212">
        <v>10</v>
      </c>
      <c r="K4212" t="s">
        <v>68</v>
      </c>
      <c r="L4212">
        <v>109</v>
      </c>
      <c r="M4212" t="s">
        <v>25</v>
      </c>
      <c r="N4212">
        <v>10999</v>
      </c>
      <c r="O4212" t="s">
        <v>25</v>
      </c>
      <c r="P4212">
        <v>109990003</v>
      </c>
      <c r="Q4212" t="s">
        <v>79</v>
      </c>
      <c r="R4212">
        <v>999999</v>
      </c>
      <c r="S4212" t="s">
        <v>24</v>
      </c>
      <c r="T4212">
        <v>9999999</v>
      </c>
      <c r="U4212" t="s">
        <v>24</v>
      </c>
      <c r="V4212">
        <v>300</v>
      </c>
      <c r="W4212" t="s">
        <v>25</v>
      </c>
      <c r="X4212" t="s">
        <v>56</v>
      </c>
      <c r="Y4212" t="s">
        <v>65</v>
      </c>
      <c r="Z4212">
        <v>1</v>
      </c>
      <c r="AA4212" t="s">
        <v>61</v>
      </c>
      <c r="AB4212">
        <v>10</v>
      </c>
      <c r="AC4212" t="s">
        <v>68</v>
      </c>
      <c r="AD4212" t="s">
        <v>12508</v>
      </c>
      <c r="AE4212"/>
      <c r="AF4212" s="2" t="s">
        <v>12506</v>
      </c>
    </row>
    <row r="4213" spans="2:32" ht="18">
      <c r="B4213" t="s">
        <v>12509</v>
      </c>
      <c r="C4213" t="s">
        <v>12510</v>
      </c>
      <c r="D4213" s="2">
        <v>0</v>
      </c>
      <c r="E4213" s="2">
        <v>50000</v>
      </c>
      <c r="F4213" s="21">
        <v>50000</v>
      </c>
      <c r="G4213" s="21">
        <v>50000</v>
      </c>
      <c r="H4213">
        <v>1</v>
      </c>
      <c r="I4213" t="s">
        <v>68</v>
      </c>
      <c r="J4213">
        <v>10</v>
      </c>
      <c r="K4213" t="s">
        <v>68</v>
      </c>
      <c r="L4213">
        <v>109</v>
      </c>
      <c r="M4213" t="s">
        <v>25</v>
      </c>
      <c r="N4213">
        <v>10999</v>
      </c>
      <c r="O4213" t="s">
        <v>25</v>
      </c>
      <c r="P4213">
        <v>109990003</v>
      </c>
      <c r="Q4213" t="s">
        <v>79</v>
      </c>
      <c r="R4213">
        <v>999999</v>
      </c>
      <c r="S4213" t="s">
        <v>24</v>
      </c>
      <c r="T4213">
        <v>9999999</v>
      </c>
      <c r="U4213" t="s">
        <v>24</v>
      </c>
      <c r="V4213">
        <v>300</v>
      </c>
      <c r="W4213" t="s">
        <v>25</v>
      </c>
      <c r="X4213" t="s">
        <v>56</v>
      </c>
      <c r="Y4213" t="s">
        <v>65</v>
      </c>
      <c r="Z4213">
        <v>1</v>
      </c>
      <c r="AA4213" t="s">
        <v>61</v>
      </c>
      <c r="AB4213">
        <v>10</v>
      </c>
      <c r="AC4213" t="s">
        <v>68</v>
      </c>
      <c r="AD4213" t="s">
        <v>12511</v>
      </c>
      <c r="AE4213"/>
      <c r="AF4213" s="2" t="s">
        <v>12509</v>
      </c>
    </row>
    <row r="4214" spans="2:32" ht="18">
      <c r="B4214" t="s">
        <v>12512</v>
      </c>
      <c r="C4214" t="s">
        <v>12513</v>
      </c>
      <c r="D4214" s="2">
        <v>0</v>
      </c>
      <c r="E4214" s="2">
        <v>70000</v>
      </c>
      <c r="F4214" s="21">
        <v>70000</v>
      </c>
      <c r="G4214" s="21">
        <v>70000</v>
      </c>
      <c r="H4214">
        <v>1</v>
      </c>
      <c r="I4214" t="s">
        <v>68</v>
      </c>
      <c r="J4214">
        <v>10</v>
      </c>
      <c r="K4214" t="s">
        <v>68</v>
      </c>
      <c r="L4214">
        <v>109</v>
      </c>
      <c r="M4214" t="s">
        <v>25</v>
      </c>
      <c r="N4214">
        <v>10999</v>
      </c>
      <c r="O4214" t="s">
        <v>25</v>
      </c>
      <c r="P4214">
        <v>109990003</v>
      </c>
      <c r="Q4214" t="s">
        <v>79</v>
      </c>
      <c r="R4214">
        <v>999999</v>
      </c>
      <c r="S4214" t="s">
        <v>24</v>
      </c>
      <c r="T4214">
        <v>9999999</v>
      </c>
      <c r="U4214" t="s">
        <v>24</v>
      </c>
      <c r="V4214">
        <v>300</v>
      </c>
      <c r="W4214" t="s">
        <v>25</v>
      </c>
      <c r="X4214" t="s">
        <v>56</v>
      </c>
      <c r="Y4214" t="s">
        <v>65</v>
      </c>
      <c r="Z4214">
        <v>1</v>
      </c>
      <c r="AA4214" t="s">
        <v>61</v>
      </c>
      <c r="AB4214">
        <v>10</v>
      </c>
      <c r="AC4214" t="s">
        <v>68</v>
      </c>
      <c r="AD4214" t="s">
        <v>12514</v>
      </c>
      <c r="AE4214"/>
      <c r="AF4214" s="2" t="s">
        <v>12512</v>
      </c>
    </row>
    <row r="4215" spans="2:32" ht="18">
      <c r="B4215" t="s">
        <v>12515</v>
      </c>
      <c r="C4215" t="s">
        <v>12516</v>
      </c>
      <c r="D4215" s="2">
        <v>0</v>
      </c>
      <c r="E4215" s="2">
        <v>48000</v>
      </c>
      <c r="F4215" s="21">
        <v>48000</v>
      </c>
      <c r="G4215" s="21">
        <v>48000</v>
      </c>
      <c r="H4215">
        <v>1</v>
      </c>
      <c r="I4215" t="s">
        <v>68</v>
      </c>
      <c r="J4215">
        <v>10</v>
      </c>
      <c r="K4215" t="s">
        <v>68</v>
      </c>
      <c r="L4215">
        <v>109</v>
      </c>
      <c r="M4215" t="s">
        <v>25</v>
      </c>
      <c r="N4215">
        <v>10999</v>
      </c>
      <c r="O4215" t="s">
        <v>25</v>
      </c>
      <c r="P4215">
        <v>109990003</v>
      </c>
      <c r="Q4215" t="s">
        <v>79</v>
      </c>
      <c r="R4215">
        <v>999999</v>
      </c>
      <c r="S4215" t="s">
        <v>24</v>
      </c>
      <c r="T4215">
        <v>9999999</v>
      </c>
      <c r="U4215" t="s">
        <v>24</v>
      </c>
      <c r="V4215">
        <v>300</v>
      </c>
      <c r="W4215" t="s">
        <v>25</v>
      </c>
      <c r="X4215" t="s">
        <v>56</v>
      </c>
      <c r="Y4215" t="s">
        <v>65</v>
      </c>
      <c r="Z4215">
        <v>1</v>
      </c>
      <c r="AA4215" t="s">
        <v>61</v>
      </c>
      <c r="AB4215">
        <v>10</v>
      </c>
      <c r="AC4215" t="s">
        <v>68</v>
      </c>
      <c r="AD4215" t="s">
        <v>12517</v>
      </c>
      <c r="AE4215"/>
      <c r="AF4215" s="2" t="s">
        <v>12515</v>
      </c>
    </row>
    <row r="4216" spans="2:32" ht="18">
      <c r="B4216" t="s">
        <v>12518</v>
      </c>
      <c r="C4216" t="s">
        <v>12519</v>
      </c>
      <c r="D4216" s="2">
        <v>0</v>
      </c>
      <c r="E4216" s="2">
        <v>56000</v>
      </c>
      <c r="F4216" s="21">
        <v>56000</v>
      </c>
      <c r="G4216" s="21">
        <v>56000</v>
      </c>
      <c r="H4216">
        <v>1</v>
      </c>
      <c r="I4216" t="s">
        <v>68</v>
      </c>
      <c r="J4216">
        <v>10</v>
      </c>
      <c r="K4216" t="s">
        <v>68</v>
      </c>
      <c r="L4216">
        <v>109</v>
      </c>
      <c r="M4216" t="s">
        <v>25</v>
      </c>
      <c r="N4216">
        <v>10999</v>
      </c>
      <c r="O4216" t="s">
        <v>25</v>
      </c>
      <c r="P4216">
        <v>109990003</v>
      </c>
      <c r="Q4216" t="s">
        <v>79</v>
      </c>
      <c r="R4216">
        <v>999999</v>
      </c>
      <c r="S4216" t="s">
        <v>24</v>
      </c>
      <c r="T4216">
        <v>9999999</v>
      </c>
      <c r="U4216" t="s">
        <v>24</v>
      </c>
      <c r="V4216">
        <v>300</v>
      </c>
      <c r="W4216" t="s">
        <v>25</v>
      </c>
      <c r="X4216" t="s">
        <v>56</v>
      </c>
      <c r="Y4216" t="s">
        <v>65</v>
      </c>
      <c r="Z4216">
        <v>1</v>
      </c>
      <c r="AA4216" t="s">
        <v>61</v>
      </c>
      <c r="AB4216">
        <v>10</v>
      </c>
      <c r="AC4216" t="s">
        <v>68</v>
      </c>
      <c r="AD4216" t="s">
        <v>12520</v>
      </c>
      <c r="AE4216"/>
      <c r="AF4216" s="2" t="s">
        <v>12518</v>
      </c>
    </row>
    <row r="4217" spans="2:32" ht="18">
      <c r="B4217" t="s">
        <v>12521</v>
      </c>
      <c r="C4217" t="s">
        <v>12522</v>
      </c>
      <c r="D4217" s="2">
        <v>0</v>
      </c>
      <c r="E4217" s="2">
        <v>58000</v>
      </c>
      <c r="F4217" s="21">
        <v>58000</v>
      </c>
      <c r="G4217" s="21">
        <v>58000</v>
      </c>
      <c r="H4217">
        <v>1</v>
      </c>
      <c r="I4217" t="s">
        <v>68</v>
      </c>
      <c r="J4217">
        <v>10</v>
      </c>
      <c r="K4217" t="s">
        <v>68</v>
      </c>
      <c r="L4217">
        <v>109</v>
      </c>
      <c r="M4217" t="s">
        <v>25</v>
      </c>
      <c r="N4217">
        <v>10999</v>
      </c>
      <c r="O4217" t="s">
        <v>25</v>
      </c>
      <c r="P4217">
        <v>109990003</v>
      </c>
      <c r="Q4217" t="s">
        <v>79</v>
      </c>
      <c r="R4217">
        <v>999999</v>
      </c>
      <c r="S4217" t="s">
        <v>24</v>
      </c>
      <c r="T4217">
        <v>9999999</v>
      </c>
      <c r="U4217" t="s">
        <v>24</v>
      </c>
      <c r="V4217">
        <v>300</v>
      </c>
      <c r="W4217" t="s">
        <v>25</v>
      </c>
      <c r="X4217" t="s">
        <v>56</v>
      </c>
      <c r="Y4217" t="s">
        <v>65</v>
      </c>
      <c r="Z4217">
        <v>1</v>
      </c>
      <c r="AA4217" t="s">
        <v>61</v>
      </c>
      <c r="AB4217">
        <v>10</v>
      </c>
      <c r="AC4217" t="s">
        <v>68</v>
      </c>
      <c r="AD4217" t="s">
        <v>12523</v>
      </c>
      <c r="AE4217"/>
      <c r="AF4217" s="2" t="s">
        <v>12521</v>
      </c>
    </row>
    <row r="4218" spans="2:32" ht="18">
      <c r="B4218" t="s">
        <v>12524</v>
      </c>
      <c r="C4218" t="s">
        <v>12525</v>
      </c>
      <c r="D4218" s="2">
        <v>0</v>
      </c>
      <c r="E4218" s="2">
        <v>78000</v>
      </c>
      <c r="F4218" s="21">
        <v>78000</v>
      </c>
      <c r="G4218" s="21">
        <v>78000</v>
      </c>
      <c r="H4218">
        <v>1</v>
      </c>
      <c r="I4218" t="s">
        <v>68</v>
      </c>
      <c r="J4218">
        <v>10</v>
      </c>
      <c r="K4218" t="s">
        <v>68</v>
      </c>
      <c r="L4218">
        <v>109</v>
      </c>
      <c r="M4218" t="s">
        <v>25</v>
      </c>
      <c r="N4218">
        <v>10999</v>
      </c>
      <c r="O4218" t="s">
        <v>25</v>
      </c>
      <c r="P4218">
        <v>109990003</v>
      </c>
      <c r="Q4218" t="s">
        <v>79</v>
      </c>
      <c r="R4218">
        <v>999999</v>
      </c>
      <c r="S4218" t="s">
        <v>24</v>
      </c>
      <c r="T4218">
        <v>9999999</v>
      </c>
      <c r="U4218" t="s">
        <v>24</v>
      </c>
      <c r="V4218">
        <v>300</v>
      </c>
      <c r="W4218" t="s">
        <v>25</v>
      </c>
      <c r="X4218" t="s">
        <v>56</v>
      </c>
      <c r="Y4218" t="s">
        <v>65</v>
      </c>
      <c r="Z4218">
        <v>1</v>
      </c>
      <c r="AA4218" t="s">
        <v>61</v>
      </c>
      <c r="AB4218">
        <v>10</v>
      </c>
      <c r="AC4218" t="s">
        <v>68</v>
      </c>
      <c r="AD4218" t="s">
        <v>12526</v>
      </c>
      <c r="AE4218"/>
      <c r="AF4218" s="2" t="s">
        <v>12524</v>
      </c>
    </row>
    <row r="4219" spans="2:32" ht="18">
      <c r="B4219" t="s">
        <v>12527</v>
      </c>
      <c r="C4219" t="s">
        <v>12528</v>
      </c>
      <c r="D4219" s="2">
        <v>0</v>
      </c>
      <c r="E4219" s="2">
        <v>13000</v>
      </c>
      <c r="F4219" s="21">
        <v>13000</v>
      </c>
      <c r="G4219" s="21">
        <v>13000</v>
      </c>
      <c r="H4219">
        <v>1</v>
      </c>
      <c r="I4219" t="s">
        <v>68</v>
      </c>
      <c r="J4219">
        <v>10</v>
      </c>
      <c r="K4219" t="s">
        <v>68</v>
      </c>
      <c r="L4219">
        <v>109</v>
      </c>
      <c r="M4219" t="s">
        <v>25</v>
      </c>
      <c r="N4219">
        <v>10999</v>
      </c>
      <c r="O4219" t="s">
        <v>25</v>
      </c>
      <c r="P4219">
        <v>109990003</v>
      </c>
      <c r="Q4219" t="s">
        <v>79</v>
      </c>
      <c r="R4219">
        <v>999999</v>
      </c>
      <c r="S4219" t="s">
        <v>24</v>
      </c>
      <c r="T4219">
        <v>9999999</v>
      </c>
      <c r="U4219" t="s">
        <v>24</v>
      </c>
      <c r="V4219">
        <v>300</v>
      </c>
      <c r="W4219" t="s">
        <v>25</v>
      </c>
      <c r="X4219" t="s">
        <v>56</v>
      </c>
      <c r="Y4219" t="s">
        <v>65</v>
      </c>
      <c r="Z4219">
        <v>1</v>
      </c>
      <c r="AA4219" t="s">
        <v>61</v>
      </c>
      <c r="AB4219">
        <v>10</v>
      </c>
      <c r="AC4219" t="s">
        <v>68</v>
      </c>
      <c r="AD4219" t="s">
        <v>12529</v>
      </c>
      <c r="AE4219"/>
      <c r="AF4219" s="2" t="s">
        <v>12527</v>
      </c>
    </row>
    <row r="4220" spans="2:32" ht="18">
      <c r="B4220" t="s">
        <v>12530</v>
      </c>
      <c r="C4220" t="s">
        <v>12531</v>
      </c>
      <c r="D4220" s="2">
        <v>0</v>
      </c>
      <c r="E4220" s="2">
        <v>196000</v>
      </c>
      <c r="F4220" s="21">
        <v>196000</v>
      </c>
      <c r="G4220" s="21">
        <v>196000</v>
      </c>
      <c r="H4220">
        <v>1</v>
      </c>
      <c r="I4220" t="s">
        <v>68</v>
      </c>
      <c r="J4220">
        <v>10</v>
      </c>
      <c r="K4220" t="s">
        <v>68</v>
      </c>
      <c r="L4220">
        <v>102</v>
      </c>
      <c r="M4220" t="s">
        <v>77</v>
      </c>
      <c r="N4220">
        <v>10201</v>
      </c>
      <c r="O4220" t="s">
        <v>77</v>
      </c>
      <c r="P4220">
        <v>102010001</v>
      </c>
      <c r="Q4220" t="s">
        <v>29</v>
      </c>
      <c r="R4220">
        <v>999999</v>
      </c>
      <c r="S4220" t="s">
        <v>24</v>
      </c>
      <c r="T4220">
        <v>9999999</v>
      </c>
      <c r="U4220" t="s">
        <v>24</v>
      </c>
      <c r="V4220">
        <v>300</v>
      </c>
      <c r="W4220" t="s">
        <v>25</v>
      </c>
      <c r="X4220" t="s">
        <v>56</v>
      </c>
      <c r="Y4220" t="s">
        <v>65</v>
      </c>
      <c r="Z4220">
        <v>1</v>
      </c>
      <c r="AA4220" t="s">
        <v>61</v>
      </c>
      <c r="AB4220">
        <v>10</v>
      </c>
      <c r="AC4220" t="s">
        <v>68</v>
      </c>
      <c r="AD4220" t="s">
        <v>12532</v>
      </c>
      <c r="AE4220"/>
      <c r="AF4220" s="2" t="s">
        <v>12530</v>
      </c>
    </row>
    <row r="4221" spans="2:32" ht="18">
      <c r="B4221" t="s">
        <v>12533</v>
      </c>
      <c r="C4221" t="s">
        <v>12534</v>
      </c>
      <c r="D4221" s="2">
        <v>0</v>
      </c>
      <c r="E4221" s="2">
        <v>128000</v>
      </c>
      <c r="F4221" s="21">
        <v>128000</v>
      </c>
      <c r="G4221" s="21">
        <v>128000</v>
      </c>
      <c r="H4221">
        <v>1</v>
      </c>
      <c r="I4221" t="s">
        <v>68</v>
      </c>
      <c r="J4221">
        <v>10</v>
      </c>
      <c r="K4221" t="s">
        <v>68</v>
      </c>
      <c r="L4221">
        <v>102</v>
      </c>
      <c r="M4221" t="s">
        <v>77</v>
      </c>
      <c r="N4221">
        <v>10201</v>
      </c>
      <c r="O4221" t="s">
        <v>77</v>
      </c>
      <c r="P4221">
        <v>102010001</v>
      </c>
      <c r="Q4221" t="s">
        <v>29</v>
      </c>
      <c r="R4221">
        <v>999999</v>
      </c>
      <c r="S4221" t="s">
        <v>24</v>
      </c>
      <c r="T4221">
        <v>9999999</v>
      </c>
      <c r="U4221" t="s">
        <v>24</v>
      </c>
      <c r="V4221">
        <v>300</v>
      </c>
      <c r="W4221" t="s">
        <v>25</v>
      </c>
      <c r="X4221" t="s">
        <v>56</v>
      </c>
      <c r="Y4221" t="s">
        <v>65</v>
      </c>
      <c r="Z4221">
        <v>1</v>
      </c>
      <c r="AA4221" t="s">
        <v>61</v>
      </c>
      <c r="AB4221">
        <v>10</v>
      </c>
      <c r="AC4221" t="s">
        <v>68</v>
      </c>
      <c r="AD4221" t="s">
        <v>12535</v>
      </c>
      <c r="AE4221"/>
      <c r="AF4221" s="2" t="s">
        <v>12533</v>
      </c>
    </row>
    <row r="4222" spans="2:32" ht="18">
      <c r="B4222" t="s">
        <v>12536</v>
      </c>
      <c r="C4222" t="s">
        <v>12537</v>
      </c>
      <c r="D4222" s="2">
        <v>0</v>
      </c>
      <c r="E4222" s="2">
        <v>276000</v>
      </c>
      <c r="F4222" s="21">
        <v>276000</v>
      </c>
      <c r="G4222" s="21">
        <v>276000</v>
      </c>
      <c r="H4222">
        <v>1</v>
      </c>
      <c r="I4222" t="s">
        <v>68</v>
      </c>
      <c r="J4222">
        <v>10</v>
      </c>
      <c r="K4222" t="s">
        <v>68</v>
      </c>
      <c r="L4222">
        <v>102</v>
      </c>
      <c r="M4222" t="s">
        <v>77</v>
      </c>
      <c r="N4222">
        <v>10201</v>
      </c>
      <c r="O4222" t="s">
        <v>77</v>
      </c>
      <c r="P4222">
        <v>102010001</v>
      </c>
      <c r="Q4222" t="s">
        <v>29</v>
      </c>
      <c r="R4222">
        <v>999999</v>
      </c>
      <c r="S4222" t="s">
        <v>24</v>
      </c>
      <c r="T4222">
        <v>9999999</v>
      </c>
      <c r="U4222" t="s">
        <v>24</v>
      </c>
      <c r="V4222">
        <v>300</v>
      </c>
      <c r="W4222" t="s">
        <v>25</v>
      </c>
      <c r="X4222" t="s">
        <v>56</v>
      </c>
      <c r="Y4222" t="s">
        <v>65</v>
      </c>
      <c r="Z4222">
        <v>1</v>
      </c>
      <c r="AA4222" t="s">
        <v>61</v>
      </c>
      <c r="AB4222">
        <v>10</v>
      </c>
      <c r="AC4222" t="s">
        <v>68</v>
      </c>
      <c r="AD4222" t="s">
        <v>12538</v>
      </c>
      <c r="AE4222"/>
      <c r="AF4222" s="2" t="s">
        <v>12536</v>
      </c>
    </row>
    <row r="4223" spans="2:32" ht="18">
      <c r="B4223" t="s">
        <v>12539</v>
      </c>
      <c r="C4223" t="s">
        <v>12540</v>
      </c>
      <c r="D4223" s="2">
        <v>0</v>
      </c>
      <c r="E4223" s="2">
        <v>180000</v>
      </c>
      <c r="F4223" s="21">
        <v>180000</v>
      </c>
      <c r="G4223" s="21">
        <v>180000</v>
      </c>
      <c r="H4223">
        <v>1</v>
      </c>
      <c r="I4223" t="s">
        <v>68</v>
      </c>
      <c r="J4223">
        <v>10</v>
      </c>
      <c r="K4223" t="s">
        <v>68</v>
      </c>
      <c r="L4223">
        <v>102</v>
      </c>
      <c r="M4223" t="s">
        <v>77</v>
      </c>
      <c r="N4223">
        <v>10201</v>
      </c>
      <c r="O4223" t="s">
        <v>77</v>
      </c>
      <c r="P4223">
        <v>102010001</v>
      </c>
      <c r="Q4223" t="s">
        <v>29</v>
      </c>
      <c r="R4223">
        <v>999999</v>
      </c>
      <c r="S4223" t="s">
        <v>24</v>
      </c>
      <c r="T4223">
        <v>9999999</v>
      </c>
      <c r="U4223" t="s">
        <v>24</v>
      </c>
      <c r="V4223">
        <v>300</v>
      </c>
      <c r="W4223" t="s">
        <v>25</v>
      </c>
      <c r="X4223" t="s">
        <v>56</v>
      </c>
      <c r="Y4223" t="s">
        <v>65</v>
      </c>
      <c r="Z4223">
        <v>1</v>
      </c>
      <c r="AA4223" t="s">
        <v>61</v>
      </c>
      <c r="AB4223">
        <v>10</v>
      </c>
      <c r="AC4223" t="s">
        <v>68</v>
      </c>
      <c r="AD4223" t="s">
        <v>12541</v>
      </c>
      <c r="AE4223"/>
      <c r="AF4223" s="2" t="s">
        <v>12539</v>
      </c>
    </row>
    <row r="4224" spans="2:32" ht="18">
      <c r="B4224" t="s">
        <v>12542</v>
      </c>
      <c r="C4224" t="s">
        <v>12543</v>
      </c>
      <c r="D4224" s="2">
        <v>0</v>
      </c>
      <c r="E4224" s="2">
        <v>345000</v>
      </c>
      <c r="F4224" s="21">
        <v>345000</v>
      </c>
      <c r="G4224" s="21">
        <v>345000</v>
      </c>
      <c r="H4224">
        <v>1</v>
      </c>
      <c r="I4224" t="s">
        <v>68</v>
      </c>
      <c r="J4224">
        <v>10</v>
      </c>
      <c r="K4224" t="s">
        <v>68</v>
      </c>
      <c r="L4224">
        <v>102</v>
      </c>
      <c r="M4224" t="s">
        <v>77</v>
      </c>
      <c r="N4224">
        <v>10201</v>
      </c>
      <c r="O4224" t="s">
        <v>77</v>
      </c>
      <c r="P4224">
        <v>102010001</v>
      </c>
      <c r="Q4224" t="s">
        <v>29</v>
      </c>
      <c r="R4224">
        <v>999999</v>
      </c>
      <c r="S4224" t="s">
        <v>24</v>
      </c>
      <c r="T4224">
        <v>9999999</v>
      </c>
      <c r="U4224" t="s">
        <v>24</v>
      </c>
      <c r="V4224">
        <v>300</v>
      </c>
      <c r="W4224" t="s">
        <v>25</v>
      </c>
      <c r="X4224" t="s">
        <v>56</v>
      </c>
      <c r="Y4224" t="s">
        <v>65</v>
      </c>
      <c r="Z4224">
        <v>1</v>
      </c>
      <c r="AA4224" t="s">
        <v>61</v>
      </c>
      <c r="AB4224">
        <v>10</v>
      </c>
      <c r="AC4224" t="s">
        <v>68</v>
      </c>
      <c r="AD4224" t="s">
        <v>12544</v>
      </c>
      <c r="AE4224"/>
      <c r="AF4224" s="2" t="s">
        <v>12542</v>
      </c>
    </row>
    <row r="4225" spans="2:32" ht="18">
      <c r="B4225" t="s">
        <v>12545</v>
      </c>
      <c r="C4225" t="s">
        <v>12546</v>
      </c>
      <c r="D4225" s="2">
        <v>0</v>
      </c>
      <c r="E4225" s="2">
        <v>225000</v>
      </c>
      <c r="F4225" s="21">
        <v>225000</v>
      </c>
      <c r="G4225" s="21">
        <v>225000</v>
      </c>
      <c r="H4225">
        <v>1</v>
      </c>
      <c r="I4225" t="s">
        <v>68</v>
      </c>
      <c r="J4225">
        <v>10</v>
      </c>
      <c r="K4225" t="s">
        <v>68</v>
      </c>
      <c r="L4225">
        <v>102</v>
      </c>
      <c r="M4225" t="s">
        <v>77</v>
      </c>
      <c r="N4225">
        <v>10201</v>
      </c>
      <c r="O4225" t="s">
        <v>77</v>
      </c>
      <c r="P4225">
        <v>102010001</v>
      </c>
      <c r="Q4225" t="s">
        <v>29</v>
      </c>
      <c r="R4225">
        <v>999999</v>
      </c>
      <c r="S4225" t="s">
        <v>24</v>
      </c>
      <c r="T4225">
        <v>9999999</v>
      </c>
      <c r="U4225" t="s">
        <v>24</v>
      </c>
      <c r="V4225">
        <v>300</v>
      </c>
      <c r="W4225" t="s">
        <v>25</v>
      </c>
      <c r="X4225" t="s">
        <v>56</v>
      </c>
      <c r="Y4225" t="s">
        <v>65</v>
      </c>
      <c r="Z4225">
        <v>1</v>
      </c>
      <c r="AA4225" t="s">
        <v>61</v>
      </c>
      <c r="AB4225">
        <v>10</v>
      </c>
      <c r="AC4225" t="s">
        <v>68</v>
      </c>
      <c r="AD4225" t="s">
        <v>12547</v>
      </c>
      <c r="AE4225"/>
      <c r="AF4225" s="2" t="s">
        <v>12545</v>
      </c>
    </row>
    <row r="4226" spans="2:32" ht="18">
      <c r="B4226" t="s">
        <v>12548</v>
      </c>
      <c r="C4226" t="s">
        <v>12549</v>
      </c>
      <c r="D4226" s="2">
        <v>0</v>
      </c>
      <c r="E4226" s="2">
        <v>115000</v>
      </c>
      <c r="F4226" s="21">
        <v>115000</v>
      </c>
      <c r="G4226" s="21">
        <v>115000</v>
      </c>
      <c r="H4226">
        <v>1</v>
      </c>
      <c r="I4226" t="s">
        <v>68</v>
      </c>
      <c r="J4226">
        <v>10</v>
      </c>
      <c r="K4226" t="s">
        <v>68</v>
      </c>
      <c r="L4226">
        <v>102</v>
      </c>
      <c r="M4226" t="s">
        <v>77</v>
      </c>
      <c r="N4226">
        <v>10201</v>
      </c>
      <c r="O4226" t="s">
        <v>77</v>
      </c>
      <c r="P4226">
        <v>102010001</v>
      </c>
      <c r="Q4226" t="s">
        <v>29</v>
      </c>
      <c r="R4226">
        <v>999999</v>
      </c>
      <c r="S4226" t="s">
        <v>24</v>
      </c>
      <c r="T4226">
        <v>9999999</v>
      </c>
      <c r="U4226" t="s">
        <v>24</v>
      </c>
      <c r="V4226">
        <v>300</v>
      </c>
      <c r="W4226" t="s">
        <v>25</v>
      </c>
      <c r="X4226" t="s">
        <v>56</v>
      </c>
      <c r="Y4226" t="s">
        <v>65</v>
      </c>
      <c r="Z4226">
        <v>1</v>
      </c>
      <c r="AA4226" t="s">
        <v>61</v>
      </c>
      <c r="AB4226">
        <v>10</v>
      </c>
      <c r="AC4226" t="s">
        <v>68</v>
      </c>
      <c r="AD4226" t="s">
        <v>12550</v>
      </c>
      <c r="AE4226"/>
      <c r="AF4226" s="2" t="s">
        <v>12548</v>
      </c>
    </row>
    <row r="4227" spans="2:32" ht="18">
      <c r="B4227" t="s">
        <v>12551</v>
      </c>
      <c r="C4227" t="s">
        <v>12552</v>
      </c>
      <c r="D4227" s="2">
        <v>0</v>
      </c>
      <c r="E4227" s="2">
        <v>75000</v>
      </c>
      <c r="F4227" s="21">
        <v>75000</v>
      </c>
      <c r="G4227" s="21">
        <v>75000</v>
      </c>
      <c r="H4227">
        <v>1</v>
      </c>
      <c r="I4227" t="s">
        <v>68</v>
      </c>
      <c r="J4227">
        <v>10</v>
      </c>
      <c r="K4227" t="s">
        <v>68</v>
      </c>
      <c r="L4227">
        <v>102</v>
      </c>
      <c r="M4227" t="s">
        <v>77</v>
      </c>
      <c r="N4227">
        <v>10201</v>
      </c>
      <c r="O4227" t="s">
        <v>77</v>
      </c>
      <c r="P4227">
        <v>102010001</v>
      </c>
      <c r="Q4227" t="s">
        <v>29</v>
      </c>
      <c r="R4227">
        <v>999999</v>
      </c>
      <c r="S4227" t="s">
        <v>24</v>
      </c>
      <c r="T4227">
        <v>9999999</v>
      </c>
      <c r="U4227" t="s">
        <v>24</v>
      </c>
      <c r="V4227">
        <v>300</v>
      </c>
      <c r="W4227" t="s">
        <v>25</v>
      </c>
      <c r="X4227" t="s">
        <v>56</v>
      </c>
      <c r="Y4227" t="s">
        <v>65</v>
      </c>
      <c r="Z4227">
        <v>1</v>
      </c>
      <c r="AA4227" t="s">
        <v>61</v>
      </c>
      <c r="AB4227">
        <v>10</v>
      </c>
      <c r="AC4227" t="s">
        <v>68</v>
      </c>
      <c r="AD4227" t="s">
        <v>12553</v>
      </c>
      <c r="AE4227"/>
      <c r="AF4227" s="2" t="s">
        <v>12551</v>
      </c>
    </row>
    <row r="4228" spans="2:32" ht="18">
      <c r="B4228" t="s">
        <v>12554</v>
      </c>
      <c r="C4228" t="s">
        <v>12555</v>
      </c>
      <c r="D4228" s="2">
        <v>0</v>
      </c>
      <c r="E4228" s="2">
        <v>64000</v>
      </c>
      <c r="F4228" s="21">
        <v>64000</v>
      </c>
      <c r="G4228" s="21">
        <v>64000</v>
      </c>
      <c r="H4228">
        <v>1</v>
      </c>
      <c r="I4228" t="s">
        <v>68</v>
      </c>
      <c r="J4228">
        <v>10</v>
      </c>
      <c r="K4228" t="s">
        <v>68</v>
      </c>
      <c r="L4228">
        <v>109</v>
      </c>
      <c r="M4228" t="s">
        <v>25</v>
      </c>
      <c r="N4228">
        <v>10999</v>
      </c>
      <c r="O4228" t="s">
        <v>25</v>
      </c>
      <c r="P4228">
        <v>109990003</v>
      </c>
      <c r="Q4228" t="s">
        <v>79</v>
      </c>
      <c r="R4228">
        <v>999999</v>
      </c>
      <c r="S4228" t="s">
        <v>24</v>
      </c>
      <c r="T4228">
        <v>9999999</v>
      </c>
      <c r="U4228" t="s">
        <v>24</v>
      </c>
      <c r="V4228">
        <v>300</v>
      </c>
      <c r="W4228" t="s">
        <v>25</v>
      </c>
      <c r="X4228" t="s">
        <v>56</v>
      </c>
      <c r="Y4228" t="s">
        <v>65</v>
      </c>
      <c r="Z4228">
        <v>1</v>
      </c>
      <c r="AA4228" t="s">
        <v>61</v>
      </c>
      <c r="AB4228">
        <v>10</v>
      </c>
      <c r="AC4228" t="s">
        <v>68</v>
      </c>
      <c r="AD4228" t="s">
        <v>12556</v>
      </c>
      <c r="AE4228"/>
      <c r="AF4228" s="2" t="s">
        <v>12554</v>
      </c>
    </row>
    <row r="4229" spans="2:32" ht="18">
      <c r="B4229" t="s">
        <v>12557</v>
      </c>
      <c r="C4229" t="s">
        <v>12558</v>
      </c>
      <c r="D4229" s="2">
        <v>0</v>
      </c>
      <c r="E4229" s="2">
        <v>10000</v>
      </c>
      <c r="F4229" s="21">
        <v>10000</v>
      </c>
      <c r="G4229" s="21">
        <v>10000</v>
      </c>
      <c r="H4229">
        <v>1</v>
      </c>
      <c r="I4229" t="s">
        <v>68</v>
      </c>
      <c r="J4229">
        <v>10</v>
      </c>
      <c r="K4229" t="s">
        <v>68</v>
      </c>
      <c r="L4229">
        <v>109</v>
      </c>
      <c r="M4229" t="s">
        <v>25</v>
      </c>
      <c r="N4229">
        <v>10999</v>
      </c>
      <c r="O4229" t="s">
        <v>25</v>
      </c>
      <c r="P4229">
        <v>109990003</v>
      </c>
      <c r="Q4229" t="s">
        <v>79</v>
      </c>
      <c r="R4229">
        <v>999999</v>
      </c>
      <c r="S4229" t="s">
        <v>24</v>
      </c>
      <c r="T4229">
        <v>9999999</v>
      </c>
      <c r="U4229" t="s">
        <v>24</v>
      </c>
      <c r="V4229">
        <v>300</v>
      </c>
      <c r="W4229" t="s">
        <v>25</v>
      </c>
      <c r="X4229" t="s">
        <v>56</v>
      </c>
      <c r="Y4229" t="s">
        <v>65</v>
      </c>
      <c r="Z4229">
        <v>1</v>
      </c>
      <c r="AA4229" t="s">
        <v>61</v>
      </c>
      <c r="AB4229">
        <v>10</v>
      </c>
      <c r="AC4229" t="s">
        <v>68</v>
      </c>
      <c r="AD4229" t="s">
        <v>12559</v>
      </c>
      <c r="AE4229"/>
      <c r="AF4229" s="2" t="s">
        <v>12557</v>
      </c>
    </row>
    <row r="4230" spans="2:32" ht="18">
      <c r="B4230" t="s">
        <v>12560</v>
      </c>
      <c r="C4230" t="s">
        <v>12561</v>
      </c>
      <c r="D4230" s="2">
        <v>0</v>
      </c>
      <c r="E4230" s="2">
        <v>10000</v>
      </c>
      <c r="F4230" s="21">
        <v>10000</v>
      </c>
      <c r="G4230" s="21">
        <v>10000</v>
      </c>
      <c r="H4230">
        <v>1</v>
      </c>
      <c r="I4230" t="s">
        <v>68</v>
      </c>
      <c r="J4230">
        <v>10</v>
      </c>
      <c r="K4230" t="s">
        <v>68</v>
      </c>
      <c r="L4230">
        <v>109</v>
      </c>
      <c r="M4230" t="s">
        <v>25</v>
      </c>
      <c r="N4230">
        <v>10999</v>
      </c>
      <c r="O4230" t="s">
        <v>25</v>
      </c>
      <c r="P4230">
        <v>109990003</v>
      </c>
      <c r="Q4230" t="s">
        <v>79</v>
      </c>
      <c r="R4230">
        <v>999999</v>
      </c>
      <c r="S4230" t="s">
        <v>24</v>
      </c>
      <c r="T4230">
        <v>9999999</v>
      </c>
      <c r="U4230" t="s">
        <v>24</v>
      </c>
      <c r="V4230">
        <v>300</v>
      </c>
      <c r="W4230" t="s">
        <v>25</v>
      </c>
      <c r="X4230" t="s">
        <v>56</v>
      </c>
      <c r="Y4230" t="s">
        <v>65</v>
      </c>
      <c r="Z4230">
        <v>1</v>
      </c>
      <c r="AA4230" t="s">
        <v>61</v>
      </c>
      <c r="AB4230">
        <v>10</v>
      </c>
      <c r="AC4230" t="s">
        <v>68</v>
      </c>
      <c r="AD4230" t="s">
        <v>12562</v>
      </c>
      <c r="AE4230"/>
      <c r="AF4230" s="2" t="s">
        <v>12560</v>
      </c>
    </row>
    <row r="4231" spans="2:32" ht="18">
      <c r="B4231" t="s">
        <v>12563</v>
      </c>
      <c r="C4231" t="s">
        <v>12564</v>
      </c>
      <c r="D4231" s="2">
        <v>0</v>
      </c>
      <c r="E4231" s="2">
        <v>115000</v>
      </c>
      <c r="F4231" s="21">
        <v>115000</v>
      </c>
      <c r="G4231" s="21">
        <v>115000</v>
      </c>
      <c r="H4231">
        <v>1</v>
      </c>
      <c r="I4231" t="s">
        <v>68</v>
      </c>
      <c r="J4231">
        <v>10</v>
      </c>
      <c r="K4231" t="s">
        <v>68</v>
      </c>
      <c r="L4231">
        <v>109</v>
      </c>
      <c r="M4231" t="s">
        <v>25</v>
      </c>
      <c r="N4231">
        <v>10999</v>
      </c>
      <c r="O4231" t="s">
        <v>25</v>
      </c>
      <c r="P4231">
        <v>109990004</v>
      </c>
      <c r="Q4231" t="s">
        <v>31</v>
      </c>
      <c r="R4231">
        <v>999999</v>
      </c>
      <c r="S4231" t="s">
        <v>24</v>
      </c>
      <c r="T4231">
        <v>9999999</v>
      </c>
      <c r="U4231" t="s">
        <v>24</v>
      </c>
      <c r="V4231">
        <v>300</v>
      </c>
      <c r="W4231" t="s">
        <v>25</v>
      </c>
      <c r="X4231" t="s">
        <v>56</v>
      </c>
      <c r="Y4231" t="s">
        <v>65</v>
      </c>
      <c r="Z4231">
        <v>1</v>
      </c>
      <c r="AA4231" t="s">
        <v>61</v>
      </c>
      <c r="AB4231">
        <v>10</v>
      </c>
      <c r="AC4231" t="s">
        <v>68</v>
      </c>
      <c r="AD4231" t="s">
        <v>12565</v>
      </c>
      <c r="AE4231"/>
      <c r="AF4231" s="2" t="s">
        <v>12563</v>
      </c>
    </row>
    <row r="4232" spans="2:32" ht="18">
      <c r="B4232" t="s">
        <v>12566</v>
      </c>
      <c r="C4232" t="s">
        <v>12567</v>
      </c>
      <c r="D4232" s="2">
        <v>0</v>
      </c>
      <c r="E4232" s="2">
        <v>115000</v>
      </c>
      <c r="F4232" s="21">
        <v>115000</v>
      </c>
      <c r="G4232" s="21">
        <v>115000</v>
      </c>
      <c r="H4232">
        <v>1</v>
      </c>
      <c r="I4232" t="s">
        <v>68</v>
      </c>
      <c r="J4232">
        <v>10</v>
      </c>
      <c r="K4232" t="s">
        <v>68</v>
      </c>
      <c r="L4232">
        <v>109</v>
      </c>
      <c r="M4232" t="s">
        <v>25</v>
      </c>
      <c r="N4232">
        <v>10999</v>
      </c>
      <c r="O4232" t="s">
        <v>25</v>
      </c>
      <c r="P4232">
        <v>109990004</v>
      </c>
      <c r="Q4232" t="s">
        <v>31</v>
      </c>
      <c r="R4232">
        <v>999999</v>
      </c>
      <c r="S4232" t="s">
        <v>24</v>
      </c>
      <c r="T4232">
        <v>9999999</v>
      </c>
      <c r="U4232" t="s">
        <v>24</v>
      </c>
      <c r="V4232">
        <v>300</v>
      </c>
      <c r="W4232" t="s">
        <v>25</v>
      </c>
      <c r="X4232" t="s">
        <v>56</v>
      </c>
      <c r="Y4232" t="s">
        <v>65</v>
      </c>
      <c r="Z4232">
        <v>1</v>
      </c>
      <c r="AA4232" t="s">
        <v>61</v>
      </c>
      <c r="AB4232">
        <v>10</v>
      </c>
      <c r="AC4232" t="s">
        <v>68</v>
      </c>
      <c r="AD4232" t="s">
        <v>12568</v>
      </c>
      <c r="AE4232"/>
      <c r="AF4232" s="2" t="s">
        <v>12566</v>
      </c>
    </row>
    <row r="4233" spans="2:32" ht="18">
      <c r="B4233" t="s">
        <v>12569</v>
      </c>
      <c r="C4233" t="s">
        <v>12570</v>
      </c>
      <c r="D4233" s="2">
        <v>0</v>
      </c>
      <c r="E4233" s="2">
        <v>120000</v>
      </c>
      <c r="F4233" s="21">
        <v>120000</v>
      </c>
      <c r="G4233" s="21">
        <v>120000</v>
      </c>
      <c r="H4233">
        <v>1</v>
      </c>
      <c r="I4233" t="s">
        <v>68</v>
      </c>
      <c r="J4233">
        <v>10</v>
      </c>
      <c r="K4233" t="s">
        <v>68</v>
      </c>
      <c r="L4233">
        <v>109</v>
      </c>
      <c r="M4233" t="s">
        <v>25</v>
      </c>
      <c r="N4233">
        <v>10999</v>
      </c>
      <c r="O4233" t="s">
        <v>25</v>
      </c>
      <c r="P4233">
        <v>109990004</v>
      </c>
      <c r="Q4233" t="s">
        <v>31</v>
      </c>
      <c r="R4233">
        <v>999999</v>
      </c>
      <c r="S4233" t="s">
        <v>24</v>
      </c>
      <c r="T4233">
        <v>9999999</v>
      </c>
      <c r="U4233" t="s">
        <v>24</v>
      </c>
      <c r="V4233">
        <v>300</v>
      </c>
      <c r="W4233" t="s">
        <v>25</v>
      </c>
      <c r="X4233" t="s">
        <v>56</v>
      </c>
      <c r="Y4233" t="s">
        <v>65</v>
      </c>
      <c r="Z4233">
        <v>1</v>
      </c>
      <c r="AA4233" t="s">
        <v>61</v>
      </c>
      <c r="AB4233">
        <v>10</v>
      </c>
      <c r="AC4233" t="s">
        <v>68</v>
      </c>
      <c r="AD4233" t="s">
        <v>12571</v>
      </c>
      <c r="AE4233"/>
      <c r="AF4233" s="2" t="s">
        <v>12569</v>
      </c>
    </row>
    <row r="4234" spans="2:32" ht="18">
      <c r="B4234" t="s">
        <v>12572</v>
      </c>
      <c r="C4234" t="s">
        <v>12573</v>
      </c>
      <c r="D4234" s="2">
        <v>0</v>
      </c>
      <c r="E4234" s="2">
        <v>130000</v>
      </c>
      <c r="F4234" s="21">
        <v>130000</v>
      </c>
      <c r="G4234" s="21">
        <v>130000</v>
      </c>
      <c r="H4234">
        <v>1</v>
      </c>
      <c r="I4234" t="s">
        <v>68</v>
      </c>
      <c r="J4234">
        <v>10</v>
      </c>
      <c r="K4234" t="s">
        <v>68</v>
      </c>
      <c r="L4234">
        <v>109</v>
      </c>
      <c r="M4234" t="s">
        <v>25</v>
      </c>
      <c r="N4234">
        <v>10999</v>
      </c>
      <c r="O4234" t="s">
        <v>25</v>
      </c>
      <c r="P4234">
        <v>109990004</v>
      </c>
      <c r="Q4234" t="s">
        <v>31</v>
      </c>
      <c r="R4234">
        <v>999999</v>
      </c>
      <c r="S4234" t="s">
        <v>24</v>
      </c>
      <c r="T4234">
        <v>9999999</v>
      </c>
      <c r="U4234" t="s">
        <v>24</v>
      </c>
      <c r="V4234">
        <v>300</v>
      </c>
      <c r="W4234" t="s">
        <v>25</v>
      </c>
      <c r="X4234" t="s">
        <v>56</v>
      </c>
      <c r="Y4234" t="s">
        <v>65</v>
      </c>
      <c r="Z4234">
        <v>1</v>
      </c>
      <c r="AA4234" t="s">
        <v>61</v>
      </c>
      <c r="AB4234">
        <v>10</v>
      </c>
      <c r="AC4234" t="s">
        <v>68</v>
      </c>
      <c r="AD4234" t="s">
        <v>12574</v>
      </c>
      <c r="AE4234"/>
      <c r="AF4234" s="2" t="s">
        <v>12572</v>
      </c>
    </row>
    <row r="4235" spans="2:32" ht="18">
      <c r="B4235" t="s">
        <v>12575</v>
      </c>
      <c r="C4235" t="s">
        <v>12576</v>
      </c>
      <c r="D4235" s="2">
        <v>0</v>
      </c>
      <c r="E4235" s="2">
        <v>0</v>
      </c>
      <c r="F4235">
        <v>0</v>
      </c>
      <c r="G4235">
        <v>0</v>
      </c>
      <c r="H4235">
        <v>1</v>
      </c>
      <c r="I4235" t="s">
        <v>68</v>
      </c>
      <c r="J4235">
        <v>10</v>
      </c>
      <c r="K4235" t="s">
        <v>68</v>
      </c>
      <c r="L4235">
        <v>109</v>
      </c>
      <c r="M4235" t="s">
        <v>25</v>
      </c>
      <c r="N4235">
        <v>10999</v>
      </c>
      <c r="O4235" t="s">
        <v>25</v>
      </c>
      <c r="P4235">
        <v>109990004</v>
      </c>
      <c r="Q4235" t="s">
        <v>31</v>
      </c>
      <c r="R4235">
        <v>999999</v>
      </c>
      <c r="S4235" t="s">
        <v>24</v>
      </c>
      <c r="T4235">
        <v>9999999</v>
      </c>
      <c r="U4235" t="s">
        <v>24</v>
      </c>
      <c r="V4235">
        <v>300</v>
      </c>
      <c r="W4235" t="s">
        <v>25</v>
      </c>
      <c r="X4235" t="s">
        <v>56</v>
      </c>
      <c r="Y4235" t="s">
        <v>65</v>
      </c>
      <c r="Z4235">
        <v>1</v>
      </c>
      <c r="AA4235" t="s">
        <v>61</v>
      </c>
      <c r="AB4235">
        <v>10</v>
      </c>
      <c r="AC4235" t="s">
        <v>68</v>
      </c>
      <c r="AD4235" t="s">
        <v>12577</v>
      </c>
      <c r="AE4235"/>
      <c r="AF4235" s="2" t="s">
        <v>12575</v>
      </c>
    </row>
    <row r="4236" spans="2:32" ht="18">
      <c r="B4236" t="s">
        <v>12578</v>
      </c>
      <c r="C4236" t="s">
        <v>12579</v>
      </c>
      <c r="D4236" s="2">
        <v>0</v>
      </c>
      <c r="E4236" s="2">
        <v>15000</v>
      </c>
      <c r="F4236" s="21">
        <v>15000</v>
      </c>
      <c r="G4236" s="21">
        <v>15000</v>
      </c>
      <c r="H4236">
        <v>1</v>
      </c>
      <c r="I4236" t="s">
        <v>68</v>
      </c>
      <c r="J4236">
        <v>10</v>
      </c>
      <c r="K4236" t="s">
        <v>68</v>
      </c>
      <c r="L4236">
        <v>109</v>
      </c>
      <c r="M4236" t="s">
        <v>25</v>
      </c>
      <c r="N4236">
        <v>10999</v>
      </c>
      <c r="O4236" t="s">
        <v>25</v>
      </c>
      <c r="P4236">
        <v>109990003</v>
      </c>
      <c r="Q4236" t="s">
        <v>79</v>
      </c>
      <c r="R4236">
        <v>999999</v>
      </c>
      <c r="S4236" t="s">
        <v>24</v>
      </c>
      <c r="T4236">
        <v>9999999</v>
      </c>
      <c r="U4236" t="s">
        <v>24</v>
      </c>
      <c r="V4236">
        <v>300</v>
      </c>
      <c r="W4236" t="s">
        <v>25</v>
      </c>
      <c r="X4236" t="s">
        <v>56</v>
      </c>
      <c r="Y4236" t="s">
        <v>65</v>
      </c>
      <c r="Z4236">
        <v>1</v>
      </c>
      <c r="AA4236" t="s">
        <v>61</v>
      </c>
      <c r="AB4236">
        <v>10</v>
      </c>
      <c r="AC4236" t="s">
        <v>68</v>
      </c>
      <c r="AD4236" t="s">
        <v>12580</v>
      </c>
      <c r="AE4236"/>
      <c r="AF4236" s="2" t="s">
        <v>12578</v>
      </c>
    </row>
    <row r="4237" spans="2:32" ht="18">
      <c r="B4237" t="s">
        <v>12581</v>
      </c>
      <c r="C4237" t="s">
        <v>12582</v>
      </c>
      <c r="D4237" s="2">
        <v>0</v>
      </c>
      <c r="E4237" s="2">
        <v>90000</v>
      </c>
      <c r="F4237" s="21">
        <v>90000</v>
      </c>
      <c r="G4237" s="21">
        <v>90000</v>
      </c>
      <c r="H4237">
        <v>9</v>
      </c>
      <c r="I4237" t="s">
        <v>25</v>
      </c>
      <c r="J4237">
        <v>99</v>
      </c>
      <c r="K4237" t="s">
        <v>25</v>
      </c>
      <c r="L4237">
        <v>999</v>
      </c>
      <c r="M4237" t="s">
        <v>25</v>
      </c>
      <c r="N4237">
        <v>99999</v>
      </c>
      <c r="O4237" t="s">
        <v>25</v>
      </c>
      <c r="P4237">
        <v>999999999</v>
      </c>
      <c r="Q4237" t="s">
        <v>25</v>
      </c>
      <c r="R4237">
        <v>999999</v>
      </c>
      <c r="S4237" t="s">
        <v>24</v>
      </c>
      <c r="T4237">
        <v>9999999</v>
      </c>
      <c r="U4237" t="s">
        <v>24</v>
      </c>
      <c r="V4237">
        <v>300</v>
      </c>
      <c r="W4237" t="s">
        <v>25</v>
      </c>
      <c r="X4237" t="s">
        <v>56</v>
      </c>
      <c r="Y4237" t="s">
        <v>65</v>
      </c>
      <c r="Z4237">
        <v>1</v>
      </c>
      <c r="AA4237" t="s">
        <v>61</v>
      </c>
      <c r="AB4237">
        <v>99</v>
      </c>
      <c r="AC4237" t="s">
        <v>25</v>
      </c>
      <c r="AD4237" t="s">
        <v>12583</v>
      </c>
      <c r="AE4237"/>
      <c r="AF4237" s="2" t="s">
        <v>12581</v>
      </c>
    </row>
    <row r="4238" spans="2:32" ht="18">
      <c r="B4238" t="s">
        <v>12584</v>
      </c>
      <c r="C4238" t="s">
        <v>12585</v>
      </c>
      <c r="D4238" s="2">
        <v>0</v>
      </c>
      <c r="E4238" s="2">
        <v>120000</v>
      </c>
      <c r="F4238" s="21">
        <v>120000</v>
      </c>
      <c r="G4238" s="21">
        <v>120000</v>
      </c>
      <c r="H4238">
        <v>9</v>
      </c>
      <c r="I4238" t="s">
        <v>25</v>
      </c>
      <c r="J4238">
        <v>99</v>
      </c>
      <c r="K4238" t="s">
        <v>25</v>
      </c>
      <c r="L4238">
        <v>999</v>
      </c>
      <c r="M4238" t="s">
        <v>25</v>
      </c>
      <c r="N4238">
        <v>99999</v>
      </c>
      <c r="O4238" t="s">
        <v>25</v>
      </c>
      <c r="P4238">
        <v>999999999</v>
      </c>
      <c r="Q4238" t="s">
        <v>25</v>
      </c>
      <c r="R4238">
        <v>999999</v>
      </c>
      <c r="S4238" t="s">
        <v>24</v>
      </c>
      <c r="T4238">
        <v>9999999</v>
      </c>
      <c r="U4238" t="s">
        <v>24</v>
      </c>
      <c r="V4238">
        <v>300</v>
      </c>
      <c r="W4238" t="s">
        <v>25</v>
      </c>
      <c r="X4238" t="s">
        <v>56</v>
      </c>
      <c r="Y4238" t="s">
        <v>65</v>
      </c>
      <c r="Z4238">
        <v>1</v>
      </c>
      <c r="AA4238" t="s">
        <v>61</v>
      </c>
      <c r="AB4238">
        <v>99</v>
      </c>
      <c r="AC4238" t="s">
        <v>25</v>
      </c>
      <c r="AD4238" t="s">
        <v>12586</v>
      </c>
      <c r="AE4238"/>
      <c r="AF4238" s="2" t="s">
        <v>12584</v>
      </c>
    </row>
    <row r="4239" spans="2:32" ht="18">
      <c r="B4239" t="s">
        <v>12587</v>
      </c>
      <c r="C4239" t="s">
        <v>12173</v>
      </c>
      <c r="D4239" s="2">
        <v>0</v>
      </c>
      <c r="E4239" s="2">
        <v>80000</v>
      </c>
      <c r="F4239" s="21">
        <v>80000</v>
      </c>
      <c r="G4239" s="21">
        <v>80000</v>
      </c>
      <c r="H4239">
        <v>1</v>
      </c>
      <c r="I4239" t="s">
        <v>68</v>
      </c>
      <c r="J4239">
        <v>10</v>
      </c>
      <c r="K4239" t="s">
        <v>68</v>
      </c>
      <c r="L4239">
        <v>109</v>
      </c>
      <c r="M4239" t="s">
        <v>25</v>
      </c>
      <c r="N4239">
        <v>10999</v>
      </c>
      <c r="O4239" t="s">
        <v>25</v>
      </c>
      <c r="P4239">
        <v>109990003</v>
      </c>
      <c r="Q4239" t="s">
        <v>79</v>
      </c>
      <c r="R4239">
        <v>999999</v>
      </c>
      <c r="S4239" t="s">
        <v>24</v>
      </c>
      <c r="T4239">
        <v>9999999</v>
      </c>
      <c r="U4239" t="s">
        <v>24</v>
      </c>
      <c r="V4239">
        <v>300</v>
      </c>
      <c r="W4239" t="s">
        <v>25</v>
      </c>
      <c r="X4239" t="s">
        <v>56</v>
      </c>
      <c r="Y4239" t="s">
        <v>65</v>
      </c>
      <c r="Z4239">
        <v>1</v>
      </c>
      <c r="AA4239" t="s">
        <v>61</v>
      </c>
      <c r="AB4239">
        <v>10</v>
      </c>
      <c r="AC4239" t="s">
        <v>68</v>
      </c>
      <c r="AD4239" t="s">
        <v>12174</v>
      </c>
      <c r="AE4239"/>
      <c r="AF4239" s="2" t="s">
        <v>12587</v>
      </c>
    </row>
    <row r="4240" spans="2:32" ht="18">
      <c r="B4240" t="s">
        <v>12588</v>
      </c>
      <c r="C4240" t="s">
        <v>12589</v>
      </c>
      <c r="D4240" s="2">
        <v>0</v>
      </c>
      <c r="E4240" s="2">
        <v>175000</v>
      </c>
      <c r="F4240" s="21">
        <v>175000</v>
      </c>
      <c r="G4240" s="21">
        <v>175000</v>
      </c>
      <c r="H4240">
        <v>1</v>
      </c>
      <c r="I4240" t="s">
        <v>68</v>
      </c>
      <c r="J4240">
        <v>10</v>
      </c>
      <c r="K4240" t="s">
        <v>68</v>
      </c>
      <c r="L4240">
        <v>109</v>
      </c>
      <c r="M4240" t="s">
        <v>25</v>
      </c>
      <c r="N4240">
        <v>10999</v>
      </c>
      <c r="O4240" t="s">
        <v>25</v>
      </c>
      <c r="P4240">
        <v>109990004</v>
      </c>
      <c r="Q4240" t="s">
        <v>31</v>
      </c>
      <c r="R4240">
        <v>999999</v>
      </c>
      <c r="S4240" t="s">
        <v>24</v>
      </c>
      <c r="T4240">
        <v>9999999</v>
      </c>
      <c r="U4240" t="s">
        <v>24</v>
      </c>
      <c r="V4240">
        <v>300</v>
      </c>
      <c r="W4240" t="s">
        <v>25</v>
      </c>
      <c r="X4240" t="s">
        <v>56</v>
      </c>
      <c r="Y4240" t="s">
        <v>65</v>
      </c>
      <c r="Z4240">
        <v>1</v>
      </c>
      <c r="AA4240" t="s">
        <v>61</v>
      </c>
      <c r="AB4240">
        <v>10</v>
      </c>
      <c r="AC4240" t="s">
        <v>68</v>
      </c>
      <c r="AD4240" t="s">
        <v>12590</v>
      </c>
      <c r="AE4240"/>
      <c r="AF4240" s="2" t="s">
        <v>12588</v>
      </c>
    </row>
    <row r="4241" spans="2:32" ht="18">
      <c r="B4241" t="s">
        <v>12591</v>
      </c>
      <c r="C4241" t="s">
        <v>12592</v>
      </c>
      <c r="D4241" s="2">
        <v>0</v>
      </c>
      <c r="E4241" s="2">
        <v>145000</v>
      </c>
      <c r="F4241" s="21">
        <v>145000</v>
      </c>
      <c r="G4241" s="21">
        <v>145000</v>
      </c>
      <c r="H4241">
        <v>1</v>
      </c>
      <c r="I4241" t="s">
        <v>68</v>
      </c>
      <c r="J4241">
        <v>10</v>
      </c>
      <c r="K4241" t="s">
        <v>68</v>
      </c>
      <c r="L4241">
        <v>109</v>
      </c>
      <c r="M4241" t="s">
        <v>25</v>
      </c>
      <c r="N4241">
        <v>10999</v>
      </c>
      <c r="O4241" t="s">
        <v>25</v>
      </c>
      <c r="P4241">
        <v>109990004</v>
      </c>
      <c r="Q4241" t="s">
        <v>31</v>
      </c>
      <c r="R4241">
        <v>999999</v>
      </c>
      <c r="S4241" t="s">
        <v>24</v>
      </c>
      <c r="T4241">
        <v>9999999</v>
      </c>
      <c r="U4241" t="s">
        <v>24</v>
      </c>
      <c r="V4241">
        <v>300</v>
      </c>
      <c r="W4241" t="s">
        <v>25</v>
      </c>
      <c r="X4241" t="s">
        <v>56</v>
      </c>
      <c r="Y4241" t="s">
        <v>65</v>
      </c>
      <c r="Z4241">
        <v>1</v>
      </c>
      <c r="AA4241" t="s">
        <v>61</v>
      </c>
      <c r="AB4241">
        <v>10</v>
      </c>
      <c r="AC4241" t="s">
        <v>68</v>
      </c>
      <c r="AD4241" t="s">
        <v>12593</v>
      </c>
      <c r="AE4241"/>
      <c r="AF4241" s="2" t="s">
        <v>12591</v>
      </c>
    </row>
    <row r="4242" spans="2:32" ht="18">
      <c r="B4242" t="s">
        <v>12594</v>
      </c>
      <c r="C4242" t="s">
        <v>12595</v>
      </c>
      <c r="D4242" s="2">
        <v>0</v>
      </c>
      <c r="E4242" s="2">
        <v>100000</v>
      </c>
      <c r="F4242" s="21">
        <v>100000</v>
      </c>
      <c r="G4242" s="21">
        <v>100000</v>
      </c>
      <c r="H4242">
        <v>1</v>
      </c>
      <c r="I4242" t="s">
        <v>68</v>
      </c>
      <c r="J4242">
        <v>10</v>
      </c>
      <c r="K4242" t="s">
        <v>68</v>
      </c>
      <c r="L4242">
        <v>109</v>
      </c>
      <c r="M4242" t="s">
        <v>25</v>
      </c>
      <c r="N4242">
        <v>10999</v>
      </c>
      <c r="O4242" t="s">
        <v>25</v>
      </c>
      <c r="P4242">
        <v>109990004</v>
      </c>
      <c r="Q4242" t="s">
        <v>31</v>
      </c>
      <c r="R4242">
        <v>999999</v>
      </c>
      <c r="S4242" t="s">
        <v>24</v>
      </c>
      <c r="T4242">
        <v>9999999</v>
      </c>
      <c r="U4242" t="s">
        <v>24</v>
      </c>
      <c r="V4242">
        <v>300</v>
      </c>
      <c r="W4242" t="s">
        <v>25</v>
      </c>
      <c r="X4242" t="s">
        <v>56</v>
      </c>
      <c r="Y4242" t="s">
        <v>65</v>
      </c>
      <c r="Z4242">
        <v>1</v>
      </c>
      <c r="AA4242" t="s">
        <v>61</v>
      </c>
      <c r="AB4242">
        <v>10</v>
      </c>
      <c r="AC4242" t="s">
        <v>68</v>
      </c>
      <c r="AD4242" t="s">
        <v>12596</v>
      </c>
      <c r="AE4242"/>
      <c r="AF4242" s="2" t="s">
        <v>12594</v>
      </c>
    </row>
    <row r="4243" spans="2:32" ht="18">
      <c r="B4243" t="s">
        <v>12597</v>
      </c>
      <c r="C4243" t="s">
        <v>12598</v>
      </c>
      <c r="D4243" s="2">
        <v>0</v>
      </c>
      <c r="E4243" s="2">
        <v>140000</v>
      </c>
      <c r="F4243" s="21">
        <v>140000</v>
      </c>
      <c r="G4243" s="21">
        <v>140000</v>
      </c>
      <c r="H4243">
        <v>1</v>
      </c>
      <c r="I4243" t="s">
        <v>68</v>
      </c>
      <c r="J4243">
        <v>10</v>
      </c>
      <c r="K4243" t="s">
        <v>68</v>
      </c>
      <c r="L4243">
        <v>109</v>
      </c>
      <c r="M4243" t="s">
        <v>25</v>
      </c>
      <c r="N4243">
        <v>10999</v>
      </c>
      <c r="O4243" t="s">
        <v>25</v>
      </c>
      <c r="P4243">
        <v>109990004</v>
      </c>
      <c r="Q4243" t="s">
        <v>31</v>
      </c>
      <c r="R4243">
        <v>999999</v>
      </c>
      <c r="S4243" t="s">
        <v>24</v>
      </c>
      <c r="T4243">
        <v>9999999</v>
      </c>
      <c r="U4243" t="s">
        <v>24</v>
      </c>
      <c r="V4243">
        <v>300</v>
      </c>
      <c r="W4243" t="s">
        <v>25</v>
      </c>
      <c r="X4243" t="s">
        <v>56</v>
      </c>
      <c r="Y4243" t="s">
        <v>65</v>
      </c>
      <c r="Z4243">
        <v>1</v>
      </c>
      <c r="AA4243" t="s">
        <v>61</v>
      </c>
      <c r="AB4243">
        <v>10</v>
      </c>
      <c r="AC4243" t="s">
        <v>68</v>
      </c>
      <c r="AD4243" t="s">
        <v>12599</v>
      </c>
      <c r="AE4243"/>
      <c r="AF4243" s="2" t="s">
        <v>12597</v>
      </c>
    </row>
    <row r="4244" spans="2:32" ht="18">
      <c r="B4244" t="s">
        <v>12600</v>
      </c>
      <c r="C4244" t="s">
        <v>12601</v>
      </c>
      <c r="D4244" s="2">
        <v>0</v>
      </c>
      <c r="E4244" s="2">
        <v>135000</v>
      </c>
      <c r="F4244" s="21">
        <v>135000</v>
      </c>
      <c r="G4244" s="21">
        <v>135000</v>
      </c>
      <c r="H4244">
        <v>1</v>
      </c>
      <c r="I4244" t="s">
        <v>68</v>
      </c>
      <c r="J4244">
        <v>10</v>
      </c>
      <c r="K4244" t="s">
        <v>68</v>
      </c>
      <c r="L4244">
        <v>109</v>
      </c>
      <c r="M4244" t="s">
        <v>25</v>
      </c>
      <c r="N4244">
        <v>10999</v>
      </c>
      <c r="O4244" t="s">
        <v>25</v>
      </c>
      <c r="P4244">
        <v>109990004</v>
      </c>
      <c r="Q4244" t="s">
        <v>31</v>
      </c>
      <c r="R4244">
        <v>999999</v>
      </c>
      <c r="S4244" t="s">
        <v>24</v>
      </c>
      <c r="T4244">
        <v>9999999</v>
      </c>
      <c r="U4244" t="s">
        <v>24</v>
      </c>
      <c r="V4244">
        <v>300</v>
      </c>
      <c r="W4244" t="s">
        <v>25</v>
      </c>
      <c r="X4244" t="s">
        <v>56</v>
      </c>
      <c r="Y4244" t="s">
        <v>65</v>
      </c>
      <c r="Z4244">
        <v>1</v>
      </c>
      <c r="AA4244" t="s">
        <v>61</v>
      </c>
      <c r="AB4244">
        <v>10</v>
      </c>
      <c r="AC4244" t="s">
        <v>68</v>
      </c>
      <c r="AD4244" t="s">
        <v>12602</v>
      </c>
      <c r="AE4244"/>
      <c r="AF4244" s="2" t="s">
        <v>12600</v>
      </c>
    </row>
    <row r="4245" spans="2:32" ht="18">
      <c r="B4245" t="s">
        <v>12603</v>
      </c>
      <c r="C4245" t="s">
        <v>12604</v>
      </c>
      <c r="D4245" s="2">
        <v>0</v>
      </c>
      <c r="E4245" s="2">
        <v>145000</v>
      </c>
      <c r="F4245" s="21">
        <v>145000</v>
      </c>
      <c r="G4245" s="21">
        <v>145000</v>
      </c>
      <c r="H4245">
        <v>1</v>
      </c>
      <c r="I4245" t="s">
        <v>68</v>
      </c>
      <c r="J4245">
        <v>10</v>
      </c>
      <c r="K4245" t="s">
        <v>68</v>
      </c>
      <c r="L4245">
        <v>109</v>
      </c>
      <c r="M4245" t="s">
        <v>25</v>
      </c>
      <c r="N4245">
        <v>10999</v>
      </c>
      <c r="O4245" t="s">
        <v>25</v>
      </c>
      <c r="P4245">
        <v>109990004</v>
      </c>
      <c r="Q4245" t="s">
        <v>31</v>
      </c>
      <c r="R4245">
        <v>999999</v>
      </c>
      <c r="S4245" t="s">
        <v>24</v>
      </c>
      <c r="T4245">
        <v>9999999</v>
      </c>
      <c r="U4245" t="s">
        <v>24</v>
      </c>
      <c r="V4245">
        <v>300</v>
      </c>
      <c r="W4245" t="s">
        <v>25</v>
      </c>
      <c r="X4245" t="s">
        <v>56</v>
      </c>
      <c r="Y4245" t="s">
        <v>65</v>
      </c>
      <c r="Z4245">
        <v>1</v>
      </c>
      <c r="AA4245" t="s">
        <v>61</v>
      </c>
      <c r="AB4245">
        <v>10</v>
      </c>
      <c r="AC4245" t="s">
        <v>68</v>
      </c>
      <c r="AD4245" t="s">
        <v>12605</v>
      </c>
      <c r="AE4245"/>
      <c r="AF4245" s="2" t="s">
        <v>12603</v>
      </c>
    </row>
    <row r="4246" spans="2:32" ht="18">
      <c r="B4246" t="s">
        <v>12606</v>
      </c>
      <c r="C4246" t="s">
        <v>12607</v>
      </c>
      <c r="D4246" s="2">
        <v>0</v>
      </c>
      <c r="E4246" s="2">
        <v>135000</v>
      </c>
      <c r="F4246" s="21">
        <v>135000</v>
      </c>
      <c r="G4246" s="21">
        <v>135000</v>
      </c>
      <c r="H4246">
        <v>1</v>
      </c>
      <c r="I4246" t="s">
        <v>68</v>
      </c>
      <c r="J4246">
        <v>10</v>
      </c>
      <c r="K4246" t="s">
        <v>68</v>
      </c>
      <c r="L4246">
        <v>109</v>
      </c>
      <c r="M4246" t="s">
        <v>25</v>
      </c>
      <c r="N4246">
        <v>10999</v>
      </c>
      <c r="O4246" t="s">
        <v>25</v>
      </c>
      <c r="P4246">
        <v>109990004</v>
      </c>
      <c r="Q4246" t="s">
        <v>31</v>
      </c>
      <c r="R4246">
        <v>999999</v>
      </c>
      <c r="S4246" t="s">
        <v>24</v>
      </c>
      <c r="T4246">
        <v>9999999</v>
      </c>
      <c r="U4246" t="s">
        <v>24</v>
      </c>
      <c r="V4246">
        <v>300</v>
      </c>
      <c r="W4246" t="s">
        <v>25</v>
      </c>
      <c r="X4246" t="s">
        <v>56</v>
      </c>
      <c r="Y4246" t="s">
        <v>65</v>
      </c>
      <c r="Z4246">
        <v>1</v>
      </c>
      <c r="AA4246" t="s">
        <v>61</v>
      </c>
      <c r="AB4246">
        <v>10</v>
      </c>
      <c r="AC4246" t="s">
        <v>68</v>
      </c>
      <c r="AD4246" t="s">
        <v>12608</v>
      </c>
      <c r="AE4246"/>
      <c r="AF4246" s="2" t="s">
        <v>12606</v>
      </c>
    </row>
    <row r="4247" spans="2:32" ht="18">
      <c r="B4247" t="s">
        <v>12609</v>
      </c>
      <c r="C4247" t="s">
        <v>12610</v>
      </c>
      <c r="D4247" s="2">
        <v>0</v>
      </c>
      <c r="E4247" s="2">
        <v>150000</v>
      </c>
      <c r="F4247" s="21">
        <v>150000</v>
      </c>
      <c r="G4247" s="21">
        <v>150000</v>
      </c>
      <c r="H4247">
        <v>1</v>
      </c>
      <c r="I4247" t="s">
        <v>68</v>
      </c>
      <c r="J4247">
        <v>10</v>
      </c>
      <c r="K4247" t="s">
        <v>68</v>
      </c>
      <c r="L4247">
        <v>109</v>
      </c>
      <c r="M4247" t="s">
        <v>25</v>
      </c>
      <c r="N4247">
        <v>10999</v>
      </c>
      <c r="O4247" t="s">
        <v>25</v>
      </c>
      <c r="P4247">
        <v>109990004</v>
      </c>
      <c r="Q4247" t="s">
        <v>31</v>
      </c>
      <c r="R4247">
        <v>999999</v>
      </c>
      <c r="S4247" t="s">
        <v>24</v>
      </c>
      <c r="T4247">
        <v>9999999</v>
      </c>
      <c r="U4247" t="s">
        <v>24</v>
      </c>
      <c r="V4247">
        <v>300</v>
      </c>
      <c r="W4247" t="s">
        <v>25</v>
      </c>
      <c r="X4247" t="s">
        <v>56</v>
      </c>
      <c r="Y4247" t="s">
        <v>65</v>
      </c>
      <c r="Z4247">
        <v>1</v>
      </c>
      <c r="AA4247" t="s">
        <v>61</v>
      </c>
      <c r="AB4247">
        <v>10</v>
      </c>
      <c r="AC4247" t="s">
        <v>68</v>
      </c>
      <c r="AD4247" t="s">
        <v>12611</v>
      </c>
      <c r="AE4247"/>
      <c r="AF4247" s="2" t="s">
        <v>12609</v>
      </c>
    </row>
    <row r="4248" spans="2:32" ht="18">
      <c r="B4248" t="s">
        <v>12612</v>
      </c>
      <c r="C4248" t="s">
        <v>12613</v>
      </c>
      <c r="D4248" s="2">
        <v>0</v>
      </c>
      <c r="E4248" s="2">
        <v>150000</v>
      </c>
      <c r="F4248" s="21">
        <v>150000</v>
      </c>
      <c r="G4248" s="21">
        <v>150000</v>
      </c>
      <c r="H4248">
        <v>1</v>
      </c>
      <c r="I4248" t="s">
        <v>68</v>
      </c>
      <c r="J4248">
        <v>10</v>
      </c>
      <c r="K4248" t="s">
        <v>68</v>
      </c>
      <c r="L4248">
        <v>109</v>
      </c>
      <c r="M4248" t="s">
        <v>25</v>
      </c>
      <c r="N4248">
        <v>10999</v>
      </c>
      <c r="O4248" t="s">
        <v>25</v>
      </c>
      <c r="P4248">
        <v>109990004</v>
      </c>
      <c r="Q4248" t="s">
        <v>31</v>
      </c>
      <c r="R4248">
        <v>999999</v>
      </c>
      <c r="S4248" t="s">
        <v>24</v>
      </c>
      <c r="T4248">
        <v>9999999</v>
      </c>
      <c r="U4248" t="s">
        <v>24</v>
      </c>
      <c r="V4248">
        <v>300</v>
      </c>
      <c r="W4248" t="s">
        <v>25</v>
      </c>
      <c r="X4248" t="s">
        <v>56</v>
      </c>
      <c r="Y4248" t="s">
        <v>65</v>
      </c>
      <c r="Z4248">
        <v>1</v>
      </c>
      <c r="AA4248" t="s">
        <v>61</v>
      </c>
      <c r="AB4248">
        <v>10</v>
      </c>
      <c r="AC4248" t="s">
        <v>68</v>
      </c>
      <c r="AD4248" t="s">
        <v>12614</v>
      </c>
      <c r="AE4248"/>
      <c r="AF4248" s="2" t="s">
        <v>12612</v>
      </c>
    </row>
    <row r="4249" spans="2:32" ht="18">
      <c r="B4249" t="s">
        <v>12615</v>
      </c>
      <c r="C4249" t="s">
        <v>12616</v>
      </c>
      <c r="D4249" s="2">
        <v>0</v>
      </c>
      <c r="E4249" s="2">
        <v>165000</v>
      </c>
      <c r="F4249" s="21">
        <v>165000</v>
      </c>
      <c r="G4249" s="21">
        <v>165000</v>
      </c>
      <c r="H4249">
        <v>1</v>
      </c>
      <c r="I4249" t="s">
        <v>68</v>
      </c>
      <c r="J4249">
        <v>10</v>
      </c>
      <c r="K4249" t="s">
        <v>68</v>
      </c>
      <c r="L4249">
        <v>109</v>
      </c>
      <c r="M4249" t="s">
        <v>25</v>
      </c>
      <c r="N4249">
        <v>10999</v>
      </c>
      <c r="O4249" t="s">
        <v>25</v>
      </c>
      <c r="P4249">
        <v>109990004</v>
      </c>
      <c r="Q4249" t="s">
        <v>31</v>
      </c>
      <c r="R4249">
        <v>999999</v>
      </c>
      <c r="S4249" t="s">
        <v>24</v>
      </c>
      <c r="T4249">
        <v>9999999</v>
      </c>
      <c r="U4249" t="s">
        <v>24</v>
      </c>
      <c r="V4249">
        <v>300</v>
      </c>
      <c r="W4249" t="s">
        <v>25</v>
      </c>
      <c r="X4249" t="s">
        <v>56</v>
      </c>
      <c r="Y4249" t="s">
        <v>65</v>
      </c>
      <c r="Z4249">
        <v>1</v>
      </c>
      <c r="AA4249" t="s">
        <v>61</v>
      </c>
      <c r="AB4249">
        <v>10</v>
      </c>
      <c r="AC4249" t="s">
        <v>68</v>
      </c>
      <c r="AD4249" t="s">
        <v>12617</v>
      </c>
      <c r="AE4249"/>
      <c r="AF4249" s="2" t="s">
        <v>12615</v>
      </c>
    </row>
    <row r="4250" spans="2:32" ht="18">
      <c r="B4250" t="s">
        <v>12618</v>
      </c>
      <c r="C4250" t="s">
        <v>12619</v>
      </c>
      <c r="D4250" s="2">
        <v>0</v>
      </c>
      <c r="E4250" s="2">
        <v>0</v>
      </c>
      <c r="F4250">
        <v>0</v>
      </c>
      <c r="G4250">
        <v>0</v>
      </c>
      <c r="H4250">
        <v>1</v>
      </c>
      <c r="I4250" t="s">
        <v>68</v>
      </c>
      <c r="J4250">
        <v>10</v>
      </c>
      <c r="K4250" t="s">
        <v>68</v>
      </c>
      <c r="L4250">
        <v>109</v>
      </c>
      <c r="M4250" t="s">
        <v>25</v>
      </c>
      <c r="N4250">
        <v>10999</v>
      </c>
      <c r="O4250" t="s">
        <v>25</v>
      </c>
      <c r="P4250">
        <v>109990004</v>
      </c>
      <c r="Q4250" t="s">
        <v>31</v>
      </c>
      <c r="R4250">
        <v>999999</v>
      </c>
      <c r="S4250" t="s">
        <v>24</v>
      </c>
      <c r="T4250">
        <v>9999999</v>
      </c>
      <c r="U4250" t="s">
        <v>24</v>
      </c>
      <c r="V4250">
        <v>300</v>
      </c>
      <c r="W4250" t="s">
        <v>25</v>
      </c>
      <c r="X4250" t="s">
        <v>56</v>
      </c>
      <c r="Y4250" t="s">
        <v>65</v>
      </c>
      <c r="Z4250">
        <v>1</v>
      </c>
      <c r="AA4250" t="s">
        <v>61</v>
      </c>
      <c r="AB4250">
        <v>10</v>
      </c>
      <c r="AC4250" t="s">
        <v>68</v>
      </c>
      <c r="AD4250" t="s">
        <v>12620</v>
      </c>
      <c r="AE4250"/>
      <c r="AF4250" s="2" t="s">
        <v>12618</v>
      </c>
    </row>
    <row r="4251" spans="2:32" ht="18">
      <c r="B4251" t="s">
        <v>12621</v>
      </c>
      <c r="C4251" t="s">
        <v>12622</v>
      </c>
      <c r="D4251" s="2">
        <v>0</v>
      </c>
      <c r="E4251" s="2">
        <v>190000</v>
      </c>
      <c r="F4251" s="21">
        <v>190000</v>
      </c>
      <c r="G4251" s="21">
        <v>190000</v>
      </c>
      <c r="H4251">
        <v>1</v>
      </c>
      <c r="I4251" t="s">
        <v>68</v>
      </c>
      <c r="J4251">
        <v>10</v>
      </c>
      <c r="K4251" t="s">
        <v>68</v>
      </c>
      <c r="L4251">
        <v>109</v>
      </c>
      <c r="M4251" t="s">
        <v>25</v>
      </c>
      <c r="N4251">
        <v>10999</v>
      </c>
      <c r="O4251" t="s">
        <v>25</v>
      </c>
      <c r="P4251">
        <v>109990004</v>
      </c>
      <c r="Q4251" t="s">
        <v>31</v>
      </c>
      <c r="R4251">
        <v>999999</v>
      </c>
      <c r="S4251" t="s">
        <v>24</v>
      </c>
      <c r="T4251">
        <v>9999999</v>
      </c>
      <c r="U4251" t="s">
        <v>24</v>
      </c>
      <c r="V4251">
        <v>300</v>
      </c>
      <c r="W4251" t="s">
        <v>25</v>
      </c>
      <c r="X4251" t="s">
        <v>56</v>
      </c>
      <c r="Y4251" t="s">
        <v>65</v>
      </c>
      <c r="Z4251">
        <v>1</v>
      </c>
      <c r="AA4251" t="s">
        <v>61</v>
      </c>
      <c r="AB4251">
        <v>10</v>
      </c>
      <c r="AC4251" t="s">
        <v>68</v>
      </c>
      <c r="AD4251" t="s">
        <v>12623</v>
      </c>
      <c r="AE4251"/>
      <c r="AF4251" s="2" t="s">
        <v>12621</v>
      </c>
    </row>
    <row r="4252" spans="2:32" ht="18">
      <c r="B4252" t="s">
        <v>12624</v>
      </c>
      <c r="C4252" t="s">
        <v>12625</v>
      </c>
      <c r="D4252" s="2">
        <v>0</v>
      </c>
      <c r="E4252" s="2">
        <v>160000</v>
      </c>
      <c r="F4252" s="21">
        <v>160000</v>
      </c>
      <c r="G4252" s="21">
        <v>160000</v>
      </c>
      <c r="H4252">
        <v>1</v>
      </c>
      <c r="I4252" t="s">
        <v>68</v>
      </c>
      <c r="J4252">
        <v>10</v>
      </c>
      <c r="K4252" t="s">
        <v>68</v>
      </c>
      <c r="L4252">
        <v>109</v>
      </c>
      <c r="M4252" t="s">
        <v>25</v>
      </c>
      <c r="N4252">
        <v>10999</v>
      </c>
      <c r="O4252" t="s">
        <v>25</v>
      </c>
      <c r="P4252">
        <v>109990004</v>
      </c>
      <c r="Q4252" t="s">
        <v>31</v>
      </c>
      <c r="R4252">
        <v>999999</v>
      </c>
      <c r="S4252" t="s">
        <v>24</v>
      </c>
      <c r="T4252">
        <v>9999999</v>
      </c>
      <c r="U4252" t="s">
        <v>24</v>
      </c>
      <c r="V4252">
        <v>300</v>
      </c>
      <c r="W4252" t="s">
        <v>25</v>
      </c>
      <c r="X4252" t="s">
        <v>56</v>
      </c>
      <c r="Y4252" t="s">
        <v>65</v>
      </c>
      <c r="Z4252">
        <v>1</v>
      </c>
      <c r="AA4252" t="s">
        <v>61</v>
      </c>
      <c r="AB4252">
        <v>10</v>
      </c>
      <c r="AC4252" t="s">
        <v>68</v>
      </c>
      <c r="AD4252" t="s">
        <v>12626</v>
      </c>
      <c r="AE4252"/>
      <c r="AF4252" s="2" t="s">
        <v>12624</v>
      </c>
    </row>
    <row r="4253" spans="2:32" ht="18">
      <c r="B4253" t="s">
        <v>12627</v>
      </c>
      <c r="C4253" t="s">
        <v>12628</v>
      </c>
      <c r="D4253" s="2">
        <v>0</v>
      </c>
      <c r="E4253" s="2">
        <v>115000</v>
      </c>
      <c r="F4253" s="21">
        <v>115000</v>
      </c>
      <c r="G4253" s="21">
        <v>115000</v>
      </c>
      <c r="H4253">
        <v>1</v>
      </c>
      <c r="I4253" t="s">
        <v>68</v>
      </c>
      <c r="J4253">
        <v>10</v>
      </c>
      <c r="K4253" t="s">
        <v>68</v>
      </c>
      <c r="L4253">
        <v>109</v>
      </c>
      <c r="M4253" t="s">
        <v>25</v>
      </c>
      <c r="N4253">
        <v>10999</v>
      </c>
      <c r="O4253" t="s">
        <v>25</v>
      </c>
      <c r="P4253">
        <v>109990004</v>
      </c>
      <c r="Q4253" t="s">
        <v>31</v>
      </c>
      <c r="R4253">
        <v>999999</v>
      </c>
      <c r="S4253" t="s">
        <v>24</v>
      </c>
      <c r="T4253">
        <v>9999999</v>
      </c>
      <c r="U4253" t="s">
        <v>24</v>
      </c>
      <c r="V4253">
        <v>300</v>
      </c>
      <c r="W4253" t="s">
        <v>25</v>
      </c>
      <c r="X4253" t="s">
        <v>56</v>
      </c>
      <c r="Y4253" t="s">
        <v>65</v>
      </c>
      <c r="Z4253">
        <v>1</v>
      </c>
      <c r="AA4253" t="s">
        <v>61</v>
      </c>
      <c r="AB4253">
        <v>10</v>
      </c>
      <c r="AC4253" t="s">
        <v>68</v>
      </c>
      <c r="AD4253" t="s">
        <v>12629</v>
      </c>
      <c r="AE4253"/>
      <c r="AF4253" s="2" t="s">
        <v>12627</v>
      </c>
    </row>
    <row r="4254" spans="2:32" ht="18">
      <c r="B4254" t="s">
        <v>12630</v>
      </c>
      <c r="C4254" t="s">
        <v>12631</v>
      </c>
      <c r="D4254" s="2">
        <v>0</v>
      </c>
      <c r="E4254" s="2">
        <v>155000</v>
      </c>
      <c r="F4254" s="21">
        <v>155000</v>
      </c>
      <c r="G4254" s="21">
        <v>155000</v>
      </c>
      <c r="H4254">
        <v>1</v>
      </c>
      <c r="I4254" t="s">
        <v>68</v>
      </c>
      <c r="J4254">
        <v>10</v>
      </c>
      <c r="K4254" t="s">
        <v>68</v>
      </c>
      <c r="L4254">
        <v>109</v>
      </c>
      <c r="M4254" t="s">
        <v>25</v>
      </c>
      <c r="N4254">
        <v>10999</v>
      </c>
      <c r="O4254" t="s">
        <v>25</v>
      </c>
      <c r="P4254">
        <v>109990004</v>
      </c>
      <c r="Q4254" t="s">
        <v>31</v>
      </c>
      <c r="R4254">
        <v>999999</v>
      </c>
      <c r="S4254" t="s">
        <v>24</v>
      </c>
      <c r="T4254">
        <v>9999999</v>
      </c>
      <c r="U4254" t="s">
        <v>24</v>
      </c>
      <c r="V4254">
        <v>300</v>
      </c>
      <c r="W4254" t="s">
        <v>25</v>
      </c>
      <c r="X4254" t="s">
        <v>56</v>
      </c>
      <c r="Y4254" t="s">
        <v>65</v>
      </c>
      <c r="Z4254">
        <v>1</v>
      </c>
      <c r="AA4254" t="s">
        <v>61</v>
      </c>
      <c r="AB4254">
        <v>10</v>
      </c>
      <c r="AC4254" t="s">
        <v>68</v>
      </c>
      <c r="AD4254" t="s">
        <v>12632</v>
      </c>
      <c r="AE4254"/>
      <c r="AF4254" s="2" t="s">
        <v>12630</v>
      </c>
    </row>
    <row r="4255" spans="2:32" ht="18">
      <c r="B4255" t="s">
        <v>12633</v>
      </c>
      <c r="C4255" t="s">
        <v>12634</v>
      </c>
      <c r="D4255" s="2">
        <v>0</v>
      </c>
      <c r="E4255" s="2">
        <v>150000</v>
      </c>
      <c r="F4255" s="21">
        <v>150000</v>
      </c>
      <c r="G4255" s="21">
        <v>150000</v>
      </c>
      <c r="H4255">
        <v>1</v>
      </c>
      <c r="I4255" t="s">
        <v>68</v>
      </c>
      <c r="J4255">
        <v>10</v>
      </c>
      <c r="K4255" t="s">
        <v>68</v>
      </c>
      <c r="L4255">
        <v>109</v>
      </c>
      <c r="M4255" t="s">
        <v>25</v>
      </c>
      <c r="N4255">
        <v>10999</v>
      </c>
      <c r="O4255" t="s">
        <v>25</v>
      </c>
      <c r="P4255">
        <v>109990004</v>
      </c>
      <c r="Q4255" t="s">
        <v>31</v>
      </c>
      <c r="R4255">
        <v>999999</v>
      </c>
      <c r="S4255" t="s">
        <v>24</v>
      </c>
      <c r="T4255">
        <v>9999999</v>
      </c>
      <c r="U4255" t="s">
        <v>24</v>
      </c>
      <c r="V4255">
        <v>300</v>
      </c>
      <c r="W4255" t="s">
        <v>25</v>
      </c>
      <c r="X4255" t="s">
        <v>56</v>
      </c>
      <c r="Y4255" t="s">
        <v>65</v>
      </c>
      <c r="Z4255">
        <v>1</v>
      </c>
      <c r="AA4255" t="s">
        <v>61</v>
      </c>
      <c r="AB4255">
        <v>10</v>
      </c>
      <c r="AC4255" t="s">
        <v>68</v>
      </c>
      <c r="AD4255" t="s">
        <v>12635</v>
      </c>
      <c r="AE4255"/>
      <c r="AF4255" s="2" t="s">
        <v>12633</v>
      </c>
    </row>
    <row r="4256" spans="2:32" ht="18">
      <c r="B4256" t="s">
        <v>12636</v>
      </c>
      <c r="C4256" t="s">
        <v>12637</v>
      </c>
      <c r="D4256" s="2">
        <v>0</v>
      </c>
      <c r="E4256" s="2">
        <v>160000</v>
      </c>
      <c r="F4256" s="21">
        <v>160000</v>
      </c>
      <c r="G4256" s="21">
        <v>160000</v>
      </c>
      <c r="H4256">
        <v>1</v>
      </c>
      <c r="I4256" t="s">
        <v>68</v>
      </c>
      <c r="J4256">
        <v>10</v>
      </c>
      <c r="K4256" t="s">
        <v>68</v>
      </c>
      <c r="L4256">
        <v>109</v>
      </c>
      <c r="M4256" t="s">
        <v>25</v>
      </c>
      <c r="N4256">
        <v>10999</v>
      </c>
      <c r="O4256" t="s">
        <v>25</v>
      </c>
      <c r="P4256">
        <v>109990004</v>
      </c>
      <c r="Q4256" t="s">
        <v>31</v>
      </c>
      <c r="R4256">
        <v>999999</v>
      </c>
      <c r="S4256" t="s">
        <v>24</v>
      </c>
      <c r="T4256">
        <v>9999999</v>
      </c>
      <c r="U4256" t="s">
        <v>24</v>
      </c>
      <c r="V4256">
        <v>300</v>
      </c>
      <c r="W4256" t="s">
        <v>25</v>
      </c>
      <c r="X4256" t="s">
        <v>56</v>
      </c>
      <c r="Y4256" t="s">
        <v>65</v>
      </c>
      <c r="Z4256">
        <v>1</v>
      </c>
      <c r="AA4256" t="s">
        <v>61</v>
      </c>
      <c r="AB4256">
        <v>10</v>
      </c>
      <c r="AC4256" t="s">
        <v>68</v>
      </c>
      <c r="AD4256" t="s">
        <v>12638</v>
      </c>
      <c r="AE4256"/>
      <c r="AF4256" s="2" t="s">
        <v>12636</v>
      </c>
    </row>
    <row r="4257" spans="2:32" ht="18">
      <c r="B4257" t="s">
        <v>12639</v>
      </c>
      <c r="C4257" t="s">
        <v>12640</v>
      </c>
      <c r="D4257" s="2">
        <v>0</v>
      </c>
      <c r="E4257" s="2">
        <v>150000</v>
      </c>
      <c r="F4257" s="21">
        <v>150000</v>
      </c>
      <c r="G4257" s="21">
        <v>150000</v>
      </c>
      <c r="H4257">
        <v>1</v>
      </c>
      <c r="I4257" t="s">
        <v>68</v>
      </c>
      <c r="J4257">
        <v>10</v>
      </c>
      <c r="K4257" t="s">
        <v>68</v>
      </c>
      <c r="L4257">
        <v>109</v>
      </c>
      <c r="M4257" t="s">
        <v>25</v>
      </c>
      <c r="N4257">
        <v>10999</v>
      </c>
      <c r="O4257" t="s">
        <v>25</v>
      </c>
      <c r="P4257">
        <v>109990004</v>
      </c>
      <c r="Q4257" t="s">
        <v>31</v>
      </c>
      <c r="R4257">
        <v>999999</v>
      </c>
      <c r="S4257" t="s">
        <v>24</v>
      </c>
      <c r="T4257">
        <v>9999999</v>
      </c>
      <c r="U4257" t="s">
        <v>24</v>
      </c>
      <c r="V4257">
        <v>300</v>
      </c>
      <c r="W4257" t="s">
        <v>25</v>
      </c>
      <c r="X4257" t="s">
        <v>56</v>
      </c>
      <c r="Y4257" t="s">
        <v>65</v>
      </c>
      <c r="Z4257">
        <v>1</v>
      </c>
      <c r="AA4257" t="s">
        <v>61</v>
      </c>
      <c r="AB4257">
        <v>10</v>
      </c>
      <c r="AC4257" t="s">
        <v>68</v>
      </c>
      <c r="AD4257" t="s">
        <v>12641</v>
      </c>
      <c r="AE4257"/>
      <c r="AF4257" s="2" t="s">
        <v>12639</v>
      </c>
    </row>
    <row r="4258" spans="2:32" ht="18">
      <c r="B4258" t="s">
        <v>12642</v>
      </c>
      <c r="C4258" t="s">
        <v>12643</v>
      </c>
      <c r="D4258" s="2">
        <v>0</v>
      </c>
      <c r="E4258" s="2">
        <v>165000</v>
      </c>
      <c r="F4258" s="21">
        <v>165000</v>
      </c>
      <c r="G4258" s="21">
        <v>165000</v>
      </c>
      <c r="H4258">
        <v>1</v>
      </c>
      <c r="I4258" t="s">
        <v>68</v>
      </c>
      <c r="J4258">
        <v>10</v>
      </c>
      <c r="K4258" t="s">
        <v>68</v>
      </c>
      <c r="L4258">
        <v>109</v>
      </c>
      <c r="M4258" t="s">
        <v>25</v>
      </c>
      <c r="N4258">
        <v>10999</v>
      </c>
      <c r="O4258" t="s">
        <v>25</v>
      </c>
      <c r="P4258">
        <v>109990004</v>
      </c>
      <c r="Q4258" t="s">
        <v>31</v>
      </c>
      <c r="R4258">
        <v>999999</v>
      </c>
      <c r="S4258" t="s">
        <v>24</v>
      </c>
      <c r="T4258">
        <v>9999999</v>
      </c>
      <c r="U4258" t="s">
        <v>24</v>
      </c>
      <c r="V4258">
        <v>300</v>
      </c>
      <c r="W4258" t="s">
        <v>25</v>
      </c>
      <c r="X4258" t="s">
        <v>56</v>
      </c>
      <c r="Y4258" t="s">
        <v>65</v>
      </c>
      <c r="Z4258">
        <v>1</v>
      </c>
      <c r="AA4258" t="s">
        <v>61</v>
      </c>
      <c r="AB4258">
        <v>10</v>
      </c>
      <c r="AC4258" t="s">
        <v>68</v>
      </c>
      <c r="AD4258" t="s">
        <v>12644</v>
      </c>
      <c r="AE4258"/>
      <c r="AF4258" s="2" t="s">
        <v>12642</v>
      </c>
    </row>
    <row r="4259" spans="2:32" ht="18">
      <c r="B4259" t="s">
        <v>12645</v>
      </c>
      <c r="C4259" t="s">
        <v>12646</v>
      </c>
      <c r="D4259" s="2">
        <v>0</v>
      </c>
      <c r="E4259" s="2">
        <v>165000</v>
      </c>
      <c r="F4259" s="21">
        <v>165000</v>
      </c>
      <c r="G4259" s="21">
        <v>165000</v>
      </c>
      <c r="H4259">
        <v>1</v>
      </c>
      <c r="I4259" t="s">
        <v>68</v>
      </c>
      <c r="J4259">
        <v>10</v>
      </c>
      <c r="K4259" t="s">
        <v>68</v>
      </c>
      <c r="L4259">
        <v>109</v>
      </c>
      <c r="M4259" t="s">
        <v>25</v>
      </c>
      <c r="N4259">
        <v>10999</v>
      </c>
      <c r="O4259" t="s">
        <v>25</v>
      </c>
      <c r="P4259">
        <v>109990004</v>
      </c>
      <c r="Q4259" t="s">
        <v>31</v>
      </c>
      <c r="R4259">
        <v>999999</v>
      </c>
      <c r="S4259" t="s">
        <v>24</v>
      </c>
      <c r="T4259">
        <v>9999999</v>
      </c>
      <c r="U4259" t="s">
        <v>24</v>
      </c>
      <c r="V4259">
        <v>300</v>
      </c>
      <c r="W4259" t="s">
        <v>25</v>
      </c>
      <c r="X4259" t="s">
        <v>56</v>
      </c>
      <c r="Y4259" t="s">
        <v>65</v>
      </c>
      <c r="Z4259">
        <v>1</v>
      </c>
      <c r="AA4259" t="s">
        <v>61</v>
      </c>
      <c r="AB4259">
        <v>10</v>
      </c>
      <c r="AC4259" t="s">
        <v>68</v>
      </c>
      <c r="AD4259" t="s">
        <v>12647</v>
      </c>
      <c r="AE4259"/>
      <c r="AF4259" s="2" t="s">
        <v>12645</v>
      </c>
    </row>
    <row r="4260" spans="2:32" ht="18">
      <c r="B4260" t="s">
        <v>12648</v>
      </c>
      <c r="C4260" t="s">
        <v>12649</v>
      </c>
      <c r="D4260" s="2">
        <v>0</v>
      </c>
      <c r="E4260" s="2">
        <v>180000</v>
      </c>
      <c r="F4260" s="21">
        <v>180000</v>
      </c>
      <c r="G4260" s="21">
        <v>180000</v>
      </c>
      <c r="H4260">
        <v>1</v>
      </c>
      <c r="I4260" t="s">
        <v>68</v>
      </c>
      <c r="J4260">
        <v>10</v>
      </c>
      <c r="K4260" t="s">
        <v>68</v>
      </c>
      <c r="L4260">
        <v>109</v>
      </c>
      <c r="M4260" t="s">
        <v>25</v>
      </c>
      <c r="N4260">
        <v>10999</v>
      </c>
      <c r="O4260" t="s">
        <v>25</v>
      </c>
      <c r="P4260">
        <v>109990004</v>
      </c>
      <c r="Q4260" t="s">
        <v>31</v>
      </c>
      <c r="R4260">
        <v>999999</v>
      </c>
      <c r="S4260" t="s">
        <v>24</v>
      </c>
      <c r="T4260">
        <v>9999999</v>
      </c>
      <c r="U4260" t="s">
        <v>24</v>
      </c>
      <c r="V4260">
        <v>300</v>
      </c>
      <c r="W4260" t="s">
        <v>25</v>
      </c>
      <c r="X4260" t="s">
        <v>56</v>
      </c>
      <c r="Y4260" t="s">
        <v>65</v>
      </c>
      <c r="Z4260">
        <v>1</v>
      </c>
      <c r="AA4260" t="s">
        <v>61</v>
      </c>
      <c r="AB4260">
        <v>10</v>
      </c>
      <c r="AC4260" t="s">
        <v>68</v>
      </c>
      <c r="AD4260" t="s">
        <v>12650</v>
      </c>
      <c r="AE4260"/>
      <c r="AF4260" s="2" t="s">
        <v>12648</v>
      </c>
    </row>
    <row r="4261" spans="2:32" ht="18">
      <c r="B4261" t="s">
        <v>12651</v>
      </c>
      <c r="C4261" t="s">
        <v>12652</v>
      </c>
      <c r="D4261" s="2">
        <v>0</v>
      </c>
      <c r="E4261" s="2">
        <v>0</v>
      </c>
      <c r="F4261">
        <v>0</v>
      </c>
      <c r="G4261">
        <v>0</v>
      </c>
      <c r="H4261">
        <v>1</v>
      </c>
      <c r="I4261" t="s">
        <v>68</v>
      </c>
      <c r="J4261">
        <v>10</v>
      </c>
      <c r="K4261" t="s">
        <v>68</v>
      </c>
      <c r="L4261">
        <v>109</v>
      </c>
      <c r="M4261" t="s">
        <v>25</v>
      </c>
      <c r="N4261">
        <v>10999</v>
      </c>
      <c r="O4261" t="s">
        <v>25</v>
      </c>
      <c r="P4261">
        <v>109990004</v>
      </c>
      <c r="Q4261" t="s">
        <v>31</v>
      </c>
      <c r="R4261">
        <v>999999</v>
      </c>
      <c r="S4261" t="s">
        <v>24</v>
      </c>
      <c r="T4261">
        <v>9999999</v>
      </c>
      <c r="U4261" t="s">
        <v>24</v>
      </c>
      <c r="V4261">
        <v>300</v>
      </c>
      <c r="W4261" t="s">
        <v>25</v>
      </c>
      <c r="X4261" t="s">
        <v>56</v>
      </c>
      <c r="Y4261" t="s">
        <v>65</v>
      </c>
      <c r="Z4261">
        <v>1</v>
      </c>
      <c r="AA4261" t="s">
        <v>61</v>
      </c>
      <c r="AB4261">
        <v>10</v>
      </c>
      <c r="AC4261" t="s">
        <v>68</v>
      </c>
      <c r="AD4261" t="s">
        <v>12653</v>
      </c>
      <c r="AE4261"/>
      <c r="AF4261" s="2" t="s">
        <v>12651</v>
      </c>
    </row>
    <row r="4262" spans="2:32" ht="18">
      <c r="B4262" t="s">
        <v>12654</v>
      </c>
      <c r="C4262" t="s">
        <v>12655</v>
      </c>
      <c r="D4262" s="2">
        <v>0</v>
      </c>
      <c r="E4262" s="2">
        <v>120000</v>
      </c>
      <c r="F4262" s="21">
        <v>120000</v>
      </c>
      <c r="G4262" s="21">
        <v>120000</v>
      </c>
      <c r="H4262">
        <v>1</v>
      </c>
      <c r="I4262" t="s">
        <v>68</v>
      </c>
      <c r="J4262">
        <v>10</v>
      </c>
      <c r="K4262" t="s">
        <v>68</v>
      </c>
      <c r="L4262">
        <v>109</v>
      </c>
      <c r="M4262" t="s">
        <v>25</v>
      </c>
      <c r="N4262">
        <v>10999</v>
      </c>
      <c r="O4262" t="s">
        <v>25</v>
      </c>
      <c r="P4262">
        <v>109990003</v>
      </c>
      <c r="Q4262" t="s">
        <v>79</v>
      </c>
      <c r="R4262">
        <v>999999</v>
      </c>
      <c r="S4262" t="s">
        <v>24</v>
      </c>
      <c r="T4262">
        <v>9999999</v>
      </c>
      <c r="U4262" t="s">
        <v>24</v>
      </c>
      <c r="V4262">
        <v>300</v>
      </c>
      <c r="W4262" t="s">
        <v>25</v>
      </c>
      <c r="X4262" t="s">
        <v>56</v>
      </c>
      <c r="Y4262" t="s">
        <v>65</v>
      </c>
      <c r="Z4262">
        <v>1</v>
      </c>
      <c r="AA4262" t="s">
        <v>61</v>
      </c>
      <c r="AB4262">
        <v>10</v>
      </c>
      <c r="AC4262" t="s">
        <v>68</v>
      </c>
      <c r="AD4262" t="s">
        <v>12656</v>
      </c>
      <c r="AE4262"/>
      <c r="AF4262" s="2" t="s">
        <v>12654</v>
      </c>
    </row>
    <row r="4263" spans="2:32" ht="18">
      <c r="B4263" t="s">
        <v>12657</v>
      </c>
      <c r="C4263" t="s">
        <v>12658</v>
      </c>
      <c r="D4263" s="2">
        <v>0</v>
      </c>
      <c r="E4263" s="2">
        <v>140000</v>
      </c>
      <c r="F4263" s="21">
        <v>140000</v>
      </c>
      <c r="G4263" s="21">
        <v>140000</v>
      </c>
      <c r="H4263">
        <v>9</v>
      </c>
      <c r="I4263" t="s">
        <v>25</v>
      </c>
      <c r="J4263">
        <v>99</v>
      </c>
      <c r="K4263" t="s">
        <v>25</v>
      </c>
      <c r="L4263">
        <v>999</v>
      </c>
      <c r="M4263" t="s">
        <v>25</v>
      </c>
      <c r="N4263">
        <v>99999</v>
      </c>
      <c r="O4263" t="s">
        <v>25</v>
      </c>
      <c r="P4263">
        <v>999999999</v>
      </c>
      <c r="Q4263" t="s">
        <v>25</v>
      </c>
      <c r="R4263">
        <v>999999</v>
      </c>
      <c r="S4263" t="s">
        <v>24</v>
      </c>
      <c r="T4263">
        <v>9999999</v>
      </c>
      <c r="U4263" t="s">
        <v>24</v>
      </c>
      <c r="V4263">
        <v>300</v>
      </c>
      <c r="W4263" t="s">
        <v>25</v>
      </c>
      <c r="X4263" t="s">
        <v>56</v>
      </c>
      <c r="Y4263" t="s">
        <v>65</v>
      </c>
      <c r="Z4263">
        <v>1</v>
      </c>
      <c r="AA4263" t="s">
        <v>61</v>
      </c>
      <c r="AB4263">
        <v>99</v>
      </c>
      <c r="AC4263" t="s">
        <v>25</v>
      </c>
      <c r="AD4263" t="s">
        <v>12659</v>
      </c>
      <c r="AE4263"/>
      <c r="AF4263" s="2" t="s">
        <v>12657</v>
      </c>
    </row>
    <row r="4264" spans="2:32" ht="18">
      <c r="B4264" t="s">
        <v>12660</v>
      </c>
      <c r="C4264" t="s">
        <v>12661</v>
      </c>
      <c r="D4264" s="2">
        <v>0</v>
      </c>
      <c r="E4264" s="2">
        <v>135000</v>
      </c>
      <c r="F4264" s="21">
        <v>135000</v>
      </c>
      <c r="G4264" s="21">
        <v>135000</v>
      </c>
      <c r="H4264">
        <v>1</v>
      </c>
      <c r="I4264" t="s">
        <v>68</v>
      </c>
      <c r="J4264">
        <v>10</v>
      </c>
      <c r="K4264" t="s">
        <v>68</v>
      </c>
      <c r="L4264">
        <v>109</v>
      </c>
      <c r="M4264" t="s">
        <v>25</v>
      </c>
      <c r="N4264">
        <v>10999</v>
      </c>
      <c r="O4264" t="s">
        <v>25</v>
      </c>
      <c r="P4264">
        <v>109990004</v>
      </c>
      <c r="Q4264" t="s">
        <v>31</v>
      </c>
      <c r="R4264">
        <v>999999</v>
      </c>
      <c r="S4264" t="s">
        <v>24</v>
      </c>
      <c r="T4264">
        <v>9999999</v>
      </c>
      <c r="U4264" t="s">
        <v>24</v>
      </c>
      <c r="V4264">
        <v>300</v>
      </c>
      <c r="W4264" t="s">
        <v>25</v>
      </c>
      <c r="X4264" t="s">
        <v>56</v>
      </c>
      <c r="Y4264" t="s">
        <v>65</v>
      </c>
      <c r="Z4264">
        <v>1</v>
      </c>
      <c r="AA4264" t="s">
        <v>61</v>
      </c>
      <c r="AB4264">
        <v>10</v>
      </c>
      <c r="AC4264" t="s">
        <v>68</v>
      </c>
      <c r="AD4264" t="s">
        <v>12662</v>
      </c>
      <c r="AE4264"/>
      <c r="AF4264" s="2" t="s">
        <v>12660</v>
      </c>
    </row>
    <row r="4265" spans="2:32" ht="18">
      <c r="B4265" t="s">
        <v>12663</v>
      </c>
      <c r="C4265" t="s">
        <v>12664</v>
      </c>
      <c r="D4265" s="2">
        <v>0</v>
      </c>
      <c r="E4265" s="2">
        <v>140000</v>
      </c>
      <c r="F4265" s="21">
        <v>140000</v>
      </c>
      <c r="G4265" s="21">
        <v>140000</v>
      </c>
      <c r="H4265">
        <v>1</v>
      </c>
      <c r="I4265" t="s">
        <v>68</v>
      </c>
      <c r="J4265">
        <v>10</v>
      </c>
      <c r="K4265" t="s">
        <v>68</v>
      </c>
      <c r="L4265">
        <v>109</v>
      </c>
      <c r="M4265" t="s">
        <v>25</v>
      </c>
      <c r="N4265">
        <v>10999</v>
      </c>
      <c r="O4265" t="s">
        <v>25</v>
      </c>
      <c r="P4265">
        <v>109990004</v>
      </c>
      <c r="Q4265" t="s">
        <v>31</v>
      </c>
      <c r="R4265">
        <v>999999</v>
      </c>
      <c r="S4265" t="s">
        <v>24</v>
      </c>
      <c r="T4265">
        <v>9999999</v>
      </c>
      <c r="U4265" t="s">
        <v>24</v>
      </c>
      <c r="V4265">
        <v>300</v>
      </c>
      <c r="W4265" t="s">
        <v>25</v>
      </c>
      <c r="X4265" t="s">
        <v>56</v>
      </c>
      <c r="Y4265" t="s">
        <v>65</v>
      </c>
      <c r="Z4265">
        <v>1</v>
      </c>
      <c r="AA4265" t="s">
        <v>61</v>
      </c>
      <c r="AB4265">
        <v>10</v>
      </c>
      <c r="AC4265" t="s">
        <v>68</v>
      </c>
      <c r="AD4265" t="s">
        <v>12665</v>
      </c>
      <c r="AE4265"/>
      <c r="AF4265" s="2" t="s">
        <v>12663</v>
      </c>
    </row>
    <row r="4266" spans="2:32" ht="18">
      <c r="B4266" t="s">
        <v>12666</v>
      </c>
      <c r="C4266" t="s">
        <v>12667</v>
      </c>
      <c r="D4266" s="2">
        <v>0</v>
      </c>
      <c r="E4266" s="2">
        <v>120000</v>
      </c>
      <c r="F4266" s="21">
        <v>120000</v>
      </c>
      <c r="G4266" s="21">
        <v>120000</v>
      </c>
      <c r="H4266">
        <v>1</v>
      </c>
      <c r="I4266" t="s">
        <v>68</v>
      </c>
      <c r="J4266">
        <v>10</v>
      </c>
      <c r="K4266" t="s">
        <v>68</v>
      </c>
      <c r="L4266">
        <v>109</v>
      </c>
      <c r="M4266" t="s">
        <v>25</v>
      </c>
      <c r="N4266">
        <v>10999</v>
      </c>
      <c r="O4266" t="s">
        <v>25</v>
      </c>
      <c r="P4266">
        <v>109990004</v>
      </c>
      <c r="Q4266" t="s">
        <v>31</v>
      </c>
      <c r="R4266">
        <v>999999</v>
      </c>
      <c r="S4266" t="s">
        <v>24</v>
      </c>
      <c r="T4266">
        <v>9999999</v>
      </c>
      <c r="U4266" t="s">
        <v>24</v>
      </c>
      <c r="V4266">
        <v>300</v>
      </c>
      <c r="W4266" t="s">
        <v>25</v>
      </c>
      <c r="X4266" t="s">
        <v>56</v>
      </c>
      <c r="Y4266" t="s">
        <v>65</v>
      </c>
      <c r="Z4266">
        <v>1</v>
      </c>
      <c r="AA4266" t="s">
        <v>61</v>
      </c>
      <c r="AB4266">
        <v>10</v>
      </c>
      <c r="AC4266" t="s">
        <v>68</v>
      </c>
      <c r="AD4266" t="s">
        <v>12668</v>
      </c>
      <c r="AE4266"/>
      <c r="AF4266" s="2" t="s">
        <v>12666</v>
      </c>
    </row>
    <row r="4267" spans="2:32" ht="18">
      <c r="B4267" t="s">
        <v>12669</v>
      </c>
      <c r="C4267" t="s">
        <v>12670</v>
      </c>
      <c r="D4267" s="2">
        <v>0</v>
      </c>
      <c r="E4267" s="2">
        <v>100000</v>
      </c>
      <c r="F4267" s="21">
        <v>100000</v>
      </c>
      <c r="G4267" s="21">
        <v>100000</v>
      </c>
      <c r="H4267">
        <v>1</v>
      </c>
      <c r="I4267" t="s">
        <v>68</v>
      </c>
      <c r="J4267">
        <v>10</v>
      </c>
      <c r="K4267" t="s">
        <v>68</v>
      </c>
      <c r="L4267">
        <v>109</v>
      </c>
      <c r="M4267" t="s">
        <v>25</v>
      </c>
      <c r="N4267">
        <v>10999</v>
      </c>
      <c r="O4267" t="s">
        <v>25</v>
      </c>
      <c r="P4267">
        <v>109990004</v>
      </c>
      <c r="Q4267" t="s">
        <v>31</v>
      </c>
      <c r="R4267">
        <v>999999</v>
      </c>
      <c r="S4267" t="s">
        <v>24</v>
      </c>
      <c r="T4267">
        <v>9999999</v>
      </c>
      <c r="U4267" t="s">
        <v>24</v>
      </c>
      <c r="V4267">
        <v>300</v>
      </c>
      <c r="W4267" t="s">
        <v>25</v>
      </c>
      <c r="X4267" t="s">
        <v>56</v>
      </c>
      <c r="Y4267" t="s">
        <v>65</v>
      </c>
      <c r="Z4267">
        <v>1</v>
      </c>
      <c r="AA4267" t="s">
        <v>61</v>
      </c>
      <c r="AB4267">
        <v>10</v>
      </c>
      <c r="AC4267" t="s">
        <v>68</v>
      </c>
      <c r="AD4267" t="s">
        <v>12671</v>
      </c>
      <c r="AE4267"/>
      <c r="AF4267" s="2" t="s">
        <v>12669</v>
      </c>
    </row>
    <row r="4268" spans="2:32" ht="18">
      <c r="B4268" t="s">
        <v>12672</v>
      </c>
      <c r="C4268" t="s">
        <v>12673</v>
      </c>
      <c r="D4268" s="2">
        <v>0</v>
      </c>
      <c r="E4268" s="2">
        <v>80000</v>
      </c>
      <c r="F4268" s="21">
        <v>80000</v>
      </c>
      <c r="G4268" s="21">
        <v>80000</v>
      </c>
      <c r="H4268">
        <v>1</v>
      </c>
      <c r="I4268" t="s">
        <v>68</v>
      </c>
      <c r="J4268">
        <v>10</v>
      </c>
      <c r="K4268" t="s">
        <v>68</v>
      </c>
      <c r="L4268">
        <v>109</v>
      </c>
      <c r="M4268" t="s">
        <v>25</v>
      </c>
      <c r="N4268">
        <v>10999</v>
      </c>
      <c r="O4268" t="s">
        <v>25</v>
      </c>
      <c r="P4268">
        <v>109990004</v>
      </c>
      <c r="Q4268" t="s">
        <v>31</v>
      </c>
      <c r="R4268">
        <v>999999</v>
      </c>
      <c r="S4268" t="s">
        <v>24</v>
      </c>
      <c r="T4268">
        <v>9999999</v>
      </c>
      <c r="U4268" t="s">
        <v>24</v>
      </c>
      <c r="V4268">
        <v>300</v>
      </c>
      <c r="W4268" t="s">
        <v>25</v>
      </c>
      <c r="X4268" t="s">
        <v>56</v>
      </c>
      <c r="Y4268" t="s">
        <v>65</v>
      </c>
      <c r="Z4268">
        <v>1</v>
      </c>
      <c r="AA4268" t="s">
        <v>61</v>
      </c>
      <c r="AB4268">
        <v>10</v>
      </c>
      <c r="AC4268" t="s">
        <v>68</v>
      </c>
      <c r="AD4268" t="s">
        <v>12674</v>
      </c>
      <c r="AE4268"/>
      <c r="AF4268" s="2" t="s">
        <v>12672</v>
      </c>
    </row>
    <row r="4269" spans="2:32" ht="18">
      <c r="B4269" t="s">
        <v>12675</v>
      </c>
      <c r="C4269" t="s">
        <v>12676</v>
      </c>
      <c r="D4269" s="2">
        <v>0</v>
      </c>
      <c r="E4269" s="2">
        <v>65000</v>
      </c>
      <c r="F4269" s="21">
        <v>65000</v>
      </c>
      <c r="G4269" s="21">
        <v>65000</v>
      </c>
      <c r="H4269">
        <v>1</v>
      </c>
      <c r="I4269" t="s">
        <v>68</v>
      </c>
      <c r="J4269">
        <v>10</v>
      </c>
      <c r="K4269" t="s">
        <v>68</v>
      </c>
      <c r="L4269">
        <v>109</v>
      </c>
      <c r="M4269" t="s">
        <v>25</v>
      </c>
      <c r="N4269">
        <v>10999</v>
      </c>
      <c r="O4269" t="s">
        <v>25</v>
      </c>
      <c r="P4269">
        <v>109990004</v>
      </c>
      <c r="Q4269" t="s">
        <v>31</v>
      </c>
      <c r="R4269">
        <v>999999</v>
      </c>
      <c r="S4269" t="s">
        <v>24</v>
      </c>
      <c r="T4269">
        <v>9999999</v>
      </c>
      <c r="U4269" t="s">
        <v>24</v>
      </c>
      <c r="V4269">
        <v>300</v>
      </c>
      <c r="W4269" t="s">
        <v>25</v>
      </c>
      <c r="X4269" t="s">
        <v>56</v>
      </c>
      <c r="Y4269" t="s">
        <v>65</v>
      </c>
      <c r="Z4269">
        <v>1</v>
      </c>
      <c r="AA4269" t="s">
        <v>61</v>
      </c>
      <c r="AB4269">
        <v>10</v>
      </c>
      <c r="AC4269" t="s">
        <v>68</v>
      </c>
      <c r="AD4269" t="s">
        <v>12677</v>
      </c>
      <c r="AE4269"/>
      <c r="AF4269" s="2" t="s">
        <v>12675</v>
      </c>
    </row>
    <row r="4270" spans="2:32" ht="18">
      <c r="B4270" t="s">
        <v>12678</v>
      </c>
      <c r="C4270" t="s">
        <v>12679</v>
      </c>
      <c r="D4270" s="2">
        <v>0</v>
      </c>
      <c r="E4270" s="2">
        <v>90000</v>
      </c>
      <c r="F4270" s="21">
        <v>90000</v>
      </c>
      <c r="G4270" s="21">
        <v>90000</v>
      </c>
      <c r="H4270">
        <v>1</v>
      </c>
      <c r="I4270" t="s">
        <v>68</v>
      </c>
      <c r="J4270">
        <v>10</v>
      </c>
      <c r="K4270" t="s">
        <v>68</v>
      </c>
      <c r="L4270">
        <v>109</v>
      </c>
      <c r="M4270" t="s">
        <v>25</v>
      </c>
      <c r="N4270">
        <v>10999</v>
      </c>
      <c r="O4270" t="s">
        <v>25</v>
      </c>
      <c r="P4270">
        <v>109990004</v>
      </c>
      <c r="Q4270" t="s">
        <v>31</v>
      </c>
      <c r="R4270">
        <v>999999</v>
      </c>
      <c r="S4270" t="s">
        <v>24</v>
      </c>
      <c r="T4270">
        <v>9999999</v>
      </c>
      <c r="U4270" t="s">
        <v>24</v>
      </c>
      <c r="V4270">
        <v>300</v>
      </c>
      <c r="W4270" t="s">
        <v>25</v>
      </c>
      <c r="X4270" t="s">
        <v>56</v>
      </c>
      <c r="Y4270" t="s">
        <v>65</v>
      </c>
      <c r="Z4270">
        <v>1</v>
      </c>
      <c r="AA4270" t="s">
        <v>61</v>
      </c>
      <c r="AB4270">
        <v>10</v>
      </c>
      <c r="AC4270" t="s">
        <v>68</v>
      </c>
      <c r="AD4270" t="s">
        <v>12680</v>
      </c>
      <c r="AE4270"/>
      <c r="AF4270" s="2" t="s">
        <v>12678</v>
      </c>
    </row>
    <row r="4271" spans="2:32" ht="18">
      <c r="B4271" t="s">
        <v>12681</v>
      </c>
      <c r="C4271" t="s">
        <v>12682</v>
      </c>
      <c r="D4271" s="2">
        <v>0</v>
      </c>
      <c r="E4271" s="2">
        <v>100000</v>
      </c>
      <c r="F4271" s="21">
        <v>100000</v>
      </c>
      <c r="G4271" s="21">
        <v>100000</v>
      </c>
      <c r="H4271">
        <v>1</v>
      </c>
      <c r="I4271" t="s">
        <v>68</v>
      </c>
      <c r="J4271">
        <v>10</v>
      </c>
      <c r="K4271" t="s">
        <v>68</v>
      </c>
      <c r="L4271">
        <v>109</v>
      </c>
      <c r="M4271" t="s">
        <v>25</v>
      </c>
      <c r="N4271">
        <v>10999</v>
      </c>
      <c r="O4271" t="s">
        <v>25</v>
      </c>
      <c r="P4271">
        <v>109990004</v>
      </c>
      <c r="Q4271" t="s">
        <v>31</v>
      </c>
      <c r="R4271">
        <v>999999</v>
      </c>
      <c r="S4271" t="s">
        <v>24</v>
      </c>
      <c r="T4271">
        <v>9999999</v>
      </c>
      <c r="U4271" t="s">
        <v>24</v>
      </c>
      <c r="V4271">
        <v>300</v>
      </c>
      <c r="W4271" t="s">
        <v>25</v>
      </c>
      <c r="X4271" t="s">
        <v>56</v>
      </c>
      <c r="Y4271" t="s">
        <v>65</v>
      </c>
      <c r="Z4271">
        <v>1</v>
      </c>
      <c r="AA4271" t="s">
        <v>61</v>
      </c>
      <c r="AB4271">
        <v>10</v>
      </c>
      <c r="AC4271" t="s">
        <v>68</v>
      </c>
      <c r="AD4271" t="s">
        <v>12683</v>
      </c>
      <c r="AE4271"/>
      <c r="AF4271" s="2" t="s">
        <v>12681</v>
      </c>
    </row>
    <row r="4272" spans="2:32" ht="18">
      <c r="B4272" t="s">
        <v>12684</v>
      </c>
      <c r="C4272" t="s">
        <v>12685</v>
      </c>
      <c r="D4272" s="2">
        <v>0</v>
      </c>
      <c r="E4272" s="2">
        <v>110000</v>
      </c>
      <c r="F4272" s="21">
        <v>110000</v>
      </c>
      <c r="G4272" s="21">
        <v>110000</v>
      </c>
      <c r="H4272">
        <v>1</v>
      </c>
      <c r="I4272" t="s">
        <v>68</v>
      </c>
      <c r="J4272">
        <v>10</v>
      </c>
      <c r="K4272" t="s">
        <v>68</v>
      </c>
      <c r="L4272">
        <v>109</v>
      </c>
      <c r="M4272" t="s">
        <v>25</v>
      </c>
      <c r="N4272">
        <v>10999</v>
      </c>
      <c r="O4272" t="s">
        <v>25</v>
      </c>
      <c r="P4272">
        <v>109990004</v>
      </c>
      <c r="Q4272" t="s">
        <v>31</v>
      </c>
      <c r="R4272">
        <v>999999</v>
      </c>
      <c r="S4272" t="s">
        <v>24</v>
      </c>
      <c r="T4272">
        <v>9999999</v>
      </c>
      <c r="U4272" t="s">
        <v>24</v>
      </c>
      <c r="V4272">
        <v>300</v>
      </c>
      <c r="W4272" t="s">
        <v>25</v>
      </c>
      <c r="X4272" t="s">
        <v>56</v>
      </c>
      <c r="Y4272" t="s">
        <v>65</v>
      </c>
      <c r="Z4272">
        <v>1</v>
      </c>
      <c r="AA4272" t="s">
        <v>61</v>
      </c>
      <c r="AB4272">
        <v>10</v>
      </c>
      <c r="AC4272" t="s">
        <v>68</v>
      </c>
      <c r="AD4272" t="s">
        <v>12686</v>
      </c>
      <c r="AE4272"/>
      <c r="AF4272" s="2" t="s">
        <v>12684</v>
      </c>
    </row>
    <row r="4273" spans="2:32" ht="18">
      <c r="B4273" t="s">
        <v>12687</v>
      </c>
      <c r="C4273" t="s">
        <v>12688</v>
      </c>
      <c r="D4273" s="2">
        <v>0</v>
      </c>
      <c r="E4273" s="2">
        <v>100000</v>
      </c>
      <c r="F4273" s="21">
        <v>100000</v>
      </c>
      <c r="G4273" s="21">
        <v>100000</v>
      </c>
      <c r="H4273">
        <v>1</v>
      </c>
      <c r="I4273" t="s">
        <v>68</v>
      </c>
      <c r="J4273">
        <v>10</v>
      </c>
      <c r="K4273" t="s">
        <v>68</v>
      </c>
      <c r="L4273">
        <v>109</v>
      </c>
      <c r="M4273" t="s">
        <v>25</v>
      </c>
      <c r="N4273">
        <v>10999</v>
      </c>
      <c r="O4273" t="s">
        <v>25</v>
      </c>
      <c r="P4273">
        <v>109990004</v>
      </c>
      <c r="Q4273" t="s">
        <v>31</v>
      </c>
      <c r="R4273">
        <v>999999</v>
      </c>
      <c r="S4273" t="s">
        <v>24</v>
      </c>
      <c r="T4273">
        <v>9999999</v>
      </c>
      <c r="U4273" t="s">
        <v>24</v>
      </c>
      <c r="V4273">
        <v>300</v>
      </c>
      <c r="W4273" t="s">
        <v>25</v>
      </c>
      <c r="X4273" t="s">
        <v>56</v>
      </c>
      <c r="Y4273" t="s">
        <v>65</v>
      </c>
      <c r="Z4273">
        <v>1</v>
      </c>
      <c r="AA4273" t="s">
        <v>61</v>
      </c>
      <c r="AB4273">
        <v>10</v>
      </c>
      <c r="AC4273" t="s">
        <v>68</v>
      </c>
      <c r="AD4273" t="s">
        <v>12689</v>
      </c>
      <c r="AE4273"/>
      <c r="AF4273" s="2" t="s">
        <v>12687</v>
      </c>
    </row>
    <row r="4274" spans="2:32" ht="18">
      <c r="B4274" t="s">
        <v>12690</v>
      </c>
      <c r="C4274" t="s">
        <v>12691</v>
      </c>
      <c r="D4274" s="2">
        <v>0</v>
      </c>
      <c r="E4274" s="2">
        <v>235000</v>
      </c>
      <c r="F4274" s="21">
        <v>235000</v>
      </c>
      <c r="G4274" s="21">
        <v>235000</v>
      </c>
      <c r="H4274">
        <v>1</v>
      </c>
      <c r="I4274" t="s">
        <v>68</v>
      </c>
      <c r="J4274">
        <v>10</v>
      </c>
      <c r="K4274" t="s">
        <v>68</v>
      </c>
      <c r="L4274">
        <v>102</v>
      </c>
      <c r="M4274" t="s">
        <v>77</v>
      </c>
      <c r="N4274">
        <v>10201</v>
      </c>
      <c r="O4274" t="s">
        <v>77</v>
      </c>
      <c r="P4274">
        <v>102010001</v>
      </c>
      <c r="Q4274" t="s">
        <v>29</v>
      </c>
      <c r="R4274">
        <v>999999</v>
      </c>
      <c r="S4274" t="s">
        <v>24</v>
      </c>
      <c r="T4274">
        <v>9999999</v>
      </c>
      <c r="U4274" t="s">
        <v>24</v>
      </c>
      <c r="V4274">
        <v>300</v>
      </c>
      <c r="W4274" t="s">
        <v>25</v>
      </c>
      <c r="X4274" t="s">
        <v>56</v>
      </c>
      <c r="Y4274" t="s">
        <v>65</v>
      </c>
      <c r="Z4274">
        <v>1</v>
      </c>
      <c r="AA4274" t="s">
        <v>61</v>
      </c>
      <c r="AB4274">
        <v>10</v>
      </c>
      <c r="AC4274" t="s">
        <v>68</v>
      </c>
      <c r="AD4274" t="s">
        <v>12692</v>
      </c>
      <c r="AE4274"/>
      <c r="AF4274" s="2" t="s">
        <v>12690</v>
      </c>
    </row>
    <row r="4275" spans="2:32" ht="18">
      <c r="B4275" t="s">
        <v>12693</v>
      </c>
      <c r="C4275" t="s">
        <v>12694</v>
      </c>
      <c r="D4275" s="2">
        <v>0</v>
      </c>
      <c r="E4275" s="2">
        <v>250000</v>
      </c>
      <c r="F4275" s="21">
        <v>250000</v>
      </c>
      <c r="G4275" s="21">
        <v>250000</v>
      </c>
      <c r="H4275">
        <v>1</v>
      </c>
      <c r="I4275" t="s">
        <v>68</v>
      </c>
      <c r="J4275">
        <v>10</v>
      </c>
      <c r="K4275" t="s">
        <v>68</v>
      </c>
      <c r="L4275">
        <v>102</v>
      </c>
      <c r="M4275" t="s">
        <v>77</v>
      </c>
      <c r="N4275">
        <v>10201</v>
      </c>
      <c r="O4275" t="s">
        <v>77</v>
      </c>
      <c r="P4275">
        <v>102010001</v>
      </c>
      <c r="Q4275" t="s">
        <v>29</v>
      </c>
      <c r="R4275">
        <v>999999</v>
      </c>
      <c r="S4275" t="s">
        <v>24</v>
      </c>
      <c r="T4275">
        <v>9999999</v>
      </c>
      <c r="U4275" t="s">
        <v>24</v>
      </c>
      <c r="V4275">
        <v>300</v>
      </c>
      <c r="W4275" t="s">
        <v>25</v>
      </c>
      <c r="X4275" t="s">
        <v>56</v>
      </c>
      <c r="Y4275" t="s">
        <v>65</v>
      </c>
      <c r="Z4275">
        <v>1</v>
      </c>
      <c r="AA4275" t="s">
        <v>61</v>
      </c>
      <c r="AB4275">
        <v>10</v>
      </c>
      <c r="AC4275" t="s">
        <v>68</v>
      </c>
      <c r="AD4275" t="s">
        <v>12695</v>
      </c>
      <c r="AE4275"/>
      <c r="AF4275" s="2" t="s">
        <v>12693</v>
      </c>
    </row>
    <row r="4276" spans="2:32" ht="18">
      <c r="B4276" t="s">
        <v>12696</v>
      </c>
      <c r="C4276" t="s">
        <v>12697</v>
      </c>
      <c r="D4276" s="2">
        <v>0</v>
      </c>
      <c r="E4276" s="2">
        <v>300000</v>
      </c>
      <c r="F4276" s="21">
        <v>300000</v>
      </c>
      <c r="G4276" s="21">
        <v>300000</v>
      </c>
      <c r="H4276">
        <v>1</v>
      </c>
      <c r="I4276" t="s">
        <v>68</v>
      </c>
      <c r="J4276">
        <v>10</v>
      </c>
      <c r="K4276" t="s">
        <v>68</v>
      </c>
      <c r="L4276">
        <v>102</v>
      </c>
      <c r="M4276" t="s">
        <v>77</v>
      </c>
      <c r="N4276">
        <v>10201</v>
      </c>
      <c r="O4276" t="s">
        <v>77</v>
      </c>
      <c r="P4276">
        <v>102010001</v>
      </c>
      <c r="Q4276" t="s">
        <v>29</v>
      </c>
      <c r="R4276">
        <v>999999</v>
      </c>
      <c r="S4276" t="s">
        <v>24</v>
      </c>
      <c r="T4276">
        <v>9999999</v>
      </c>
      <c r="U4276" t="s">
        <v>24</v>
      </c>
      <c r="V4276">
        <v>300</v>
      </c>
      <c r="W4276" t="s">
        <v>25</v>
      </c>
      <c r="X4276" t="s">
        <v>56</v>
      </c>
      <c r="Y4276" t="s">
        <v>65</v>
      </c>
      <c r="Z4276">
        <v>1</v>
      </c>
      <c r="AA4276" t="s">
        <v>61</v>
      </c>
      <c r="AB4276">
        <v>10</v>
      </c>
      <c r="AC4276" t="s">
        <v>68</v>
      </c>
      <c r="AD4276" t="s">
        <v>12698</v>
      </c>
      <c r="AE4276"/>
      <c r="AF4276" s="2" t="s">
        <v>12696</v>
      </c>
    </row>
    <row r="4277" spans="2:32" ht="18">
      <c r="B4277" t="s">
        <v>12699</v>
      </c>
      <c r="C4277" t="s">
        <v>12700</v>
      </c>
      <c r="D4277" s="2">
        <v>0</v>
      </c>
      <c r="E4277" s="2">
        <v>480000</v>
      </c>
      <c r="F4277" s="21">
        <v>480000</v>
      </c>
      <c r="G4277" s="21">
        <v>480000</v>
      </c>
      <c r="H4277">
        <v>1</v>
      </c>
      <c r="I4277" t="s">
        <v>68</v>
      </c>
      <c r="J4277">
        <v>10</v>
      </c>
      <c r="K4277" t="s">
        <v>68</v>
      </c>
      <c r="L4277">
        <v>102</v>
      </c>
      <c r="M4277" t="s">
        <v>77</v>
      </c>
      <c r="N4277">
        <v>10201</v>
      </c>
      <c r="O4277" t="s">
        <v>77</v>
      </c>
      <c r="P4277">
        <v>102010001</v>
      </c>
      <c r="Q4277" t="s">
        <v>29</v>
      </c>
      <c r="R4277">
        <v>999999</v>
      </c>
      <c r="S4277" t="s">
        <v>24</v>
      </c>
      <c r="T4277">
        <v>9999999</v>
      </c>
      <c r="U4277" t="s">
        <v>24</v>
      </c>
      <c r="V4277">
        <v>300</v>
      </c>
      <c r="W4277" t="s">
        <v>25</v>
      </c>
      <c r="X4277" t="s">
        <v>56</v>
      </c>
      <c r="Y4277" t="s">
        <v>65</v>
      </c>
      <c r="Z4277">
        <v>1</v>
      </c>
      <c r="AA4277" t="s">
        <v>61</v>
      </c>
      <c r="AB4277">
        <v>10</v>
      </c>
      <c r="AC4277" t="s">
        <v>68</v>
      </c>
      <c r="AD4277" t="s">
        <v>12701</v>
      </c>
      <c r="AE4277"/>
      <c r="AF4277" s="2" t="s">
        <v>12699</v>
      </c>
    </row>
    <row r="4278" spans="2:32" ht="18">
      <c r="B4278" t="s">
        <v>12702</v>
      </c>
      <c r="C4278" t="s">
        <v>12703</v>
      </c>
      <c r="D4278" s="2">
        <v>0</v>
      </c>
      <c r="E4278" s="2">
        <v>0</v>
      </c>
      <c r="F4278">
        <v>0</v>
      </c>
      <c r="G4278">
        <v>0</v>
      </c>
      <c r="H4278">
        <v>3</v>
      </c>
      <c r="I4278" t="s">
        <v>57</v>
      </c>
      <c r="J4278">
        <v>31</v>
      </c>
      <c r="K4278" t="s">
        <v>67</v>
      </c>
      <c r="L4278">
        <v>319</v>
      </c>
      <c r="M4278" t="s">
        <v>25</v>
      </c>
      <c r="N4278">
        <v>31999</v>
      </c>
      <c r="O4278" t="s">
        <v>25</v>
      </c>
      <c r="P4278">
        <v>319990001</v>
      </c>
      <c r="Q4278" t="s">
        <v>30</v>
      </c>
      <c r="R4278">
        <v>999999</v>
      </c>
      <c r="S4278" t="s">
        <v>24</v>
      </c>
      <c r="T4278">
        <v>9999999</v>
      </c>
      <c r="U4278" t="s">
        <v>24</v>
      </c>
      <c r="V4278">
        <v>300</v>
      </c>
      <c r="W4278" t="s">
        <v>25</v>
      </c>
      <c r="X4278" t="s">
        <v>56</v>
      </c>
      <c r="Y4278" t="s">
        <v>65</v>
      </c>
      <c r="Z4278">
        <v>1</v>
      </c>
      <c r="AA4278" t="s">
        <v>61</v>
      </c>
      <c r="AB4278">
        <v>31</v>
      </c>
      <c r="AC4278" t="s">
        <v>67</v>
      </c>
      <c r="AD4278" t="s">
        <v>12704</v>
      </c>
      <c r="AE4278"/>
      <c r="AF4278" s="2" t="s">
        <v>12702</v>
      </c>
    </row>
    <row r="4279" spans="2:32" ht="18">
      <c r="B4279" t="s">
        <v>12705</v>
      </c>
      <c r="C4279" t="s">
        <v>12706</v>
      </c>
      <c r="D4279" s="2">
        <v>0</v>
      </c>
      <c r="E4279" s="2">
        <v>90000</v>
      </c>
      <c r="F4279" s="21">
        <v>90000</v>
      </c>
      <c r="G4279" s="21">
        <v>90000</v>
      </c>
      <c r="H4279">
        <v>1</v>
      </c>
      <c r="I4279" t="s">
        <v>68</v>
      </c>
      <c r="J4279">
        <v>10</v>
      </c>
      <c r="K4279" t="s">
        <v>68</v>
      </c>
      <c r="L4279">
        <v>102</v>
      </c>
      <c r="M4279" t="s">
        <v>77</v>
      </c>
      <c r="N4279">
        <v>10201</v>
      </c>
      <c r="O4279" t="s">
        <v>77</v>
      </c>
      <c r="P4279">
        <v>102010001</v>
      </c>
      <c r="Q4279" t="s">
        <v>29</v>
      </c>
      <c r="R4279">
        <v>999999</v>
      </c>
      <c r="S4279" t="s">
        <v>24</v>
      </c>
      <c r="T4279">
        <v>9999999</v>
      </c>
      <c r="U4279" t="s">
        <v>24</v>
      </c>
      <c r="V4279">
        <v>300</v>
      </c>
      <c r="W4279" t="s">
        <v>25</v>
      </c>
      <c r="X4279" t="s">
        <v>56</v>
      </c>
      <c r="Y4279" t="s">
        <v>65</v>
      </c>
      <c r="Z4279">
        <v>1</v>
      </c>
      <c r="AA4279" t="s">
        <v>61</v>
      </c>
      <c r="AB4279">
        <v>10</v>
      </c>
      <c r="AC4279" t="s">
        <v>68</v>
      </c>
      <c r="AD4279" t="s">
        <v>12707</v>
      </c>
      <c r="AE4279"/>
      <c r="AF4279" s="2" t="s">
        <v>12705</v>
      </c>
    </row>
    <row r="4280" spans="2:32" ht="18">
      <c r="B4280" t="s">
        <v>12708</v>
      </c>
      <c r="C4280" t="s">
        <v>12709</v>
      </c>
      <c r="D4280" s="2">
        <v>0</v>
      </c>
      <c r="E4280" s="2">
        <v>60000</v>
      </c>
      <c r="F4280" s="21">
        <v>60000</v>
      </c>
      <c r="G4280" s="21">
        <v>60000</v>
      </c>
      <c r="H4280">
        <v>1</v>
      </c>
      <c r="I4280" t="s">
        <v>68</v>
      </c>
      <c r="J4280">
        <v>10</v>
      </c>
      <c r="K4280" t="s">
        <v>68</v>
      </c>
      <c r="L4280">
        <v>102</v>
      </c>
      <c r="M4280" t="s">
        <v>77</v>
      </c>
      <c r="N4280">
        <v>10201</v>
      </c>
      <c r="O4280" t="s">
        <v>77</v>
      </c>
      <c r="P4280">
        <v>102010001</v>
      </c>
      <c r="Q4280" t="s">
        <v>29</v>
      </c>
      <c r="R4280">
        <v>999999</v>
      </c>
      <c r="S4280" t="s">
        <v>24</v>
      </c>
      <c r="T4280">
        <v>9999999</v>
      </c>
      <c r="U4280" t="s">
        <v>24</v>
      </c>
      <c r="V4280">
        <v>300</v>
      </c>
      <c r="W4280" t="s">
        <v>25</v>
      </c>
      <c r="X4280" t="s">
        <v>56</v>
      </c>
      <c r="Y4280" t="s">
        <v>65</v>
      </c>
      <c r="Z4280">
        <v>1</v>
      </c>
      <c r="AA4280" t="s">
        <v>61</v>
      </c>
      <c r="AB4280">
        <v>10</v>
      </c>
      <c r="AC4280" t="s">
        <v>68</v>
      </c>
      <c r="AD4280" t="s">
        <v>12710</v>
      </c>
      <c r="AE4280"/>
      <c r="AF4280" s="2" t="s">
        <v>12708</v>
      </c>
    </row>
    <row r="4281" spans="2:32" ht="18">
      <c r="B4281" t="s">
        <v>12711</v>
      </c>
      <c r="C4281" t="s">
        <v>12712</v>
      </c>
      <c r="D4281" s="2">
        <v>0</v>
      </c>
      <c r="E4281" s="2">
        <v>95000</v>
      </c>
      <c r="F4281" s="21">
        <v>95000</v>
      </c>
      <c r="G4281" s="21">
        <v>95000</v>
      </c>
      <c r="H4281">
        <v>1</v>
      </c>
      <c r="I4281" t="s">
        <v>68</v>
      </c>
      <c r="J4281">
        <v>10</v>
      </c>
      <c r="K4281" t="s">
        <v>68</v>
      </c>
      <c r="L4281">
        <v>102</v>
      </c>
      <c r="M4281" t="s">
        <v>77</v>
      </c>
      <c r="N4281">
        <v>10201</v>
      </c>
      <c r="O4281" t="s">
        <v>77</v>
      </c>
      <c r="P4281">
        <v>102010001</v>
      </c>
      <c r="Q4281" t="s">
        <v>29</v>
      </c>
      <c r="R4281">
        <v>999999</v>
      </c>
      <c r="S4281" t="s">
        <v>24</v>
      </c>
      <c r="T4281">
        <v>9999999</v>
      </c>
      <c r="U4281" t="s">
        <v>24</v>
      </c>
      <c r="V4281">
        <v>300</v>
      </c>
      <c r="W4281" t="s">
        <v>25</v>
      </c>
      <c r="X4281" t="s">
        <v>56</v>
      </c>
      <c r="Y4281" t="s">
        <v>65</v>
      </c>
      <c r="Z4281">
        <v>1</v>
      </c>
      <c r="AA4281" t="s">
        <v>61</v>
      </c>
      <c r="AB4281">
        <v>10</v>
      </c>
      <c r="AC4281" t="s">
        <v>68</v>
      </c>
      <c r="AD4281" t="s">
        <v>12713</v>
      </c>
      <c r="AE4281"/>
      <c r="AF4281" s="2" t="s">
        <v>12711</v>
      </c>
    </row>
    <row r="4282" spans="2:32" ht="18">
      <c r="B4282" t="s">
        <v>12714</v>
      </c>
      <c r="C4282" t="s">
        <v>12715</v>
      </c>
      <c r="D4282" s="2">
        <v>0</v>
      </c>
      <c r="E4282" s="2">
        <v>65000</v>
      </c>
      <c r="F4282" s="21">
        <v>65000</v>
      </c>
      <c r="G4282" s="21">
        <v>65000</v>
      </c>
      <c r="H4282">
        <v>1</v>
      </c>
      <c r="I4282" t="s">
        <v>68</v>
      </c>
      <c r="J4282">
        <v>10</v>
      </c>
      <c r="K4282" t="s">
        <v>68</v>
      </c>
      <c r="L4282">
        <v>102</v>
      </c>
      <c r="M4282" t="s">
        <v>77</v>
      </c>
      <c r="N4282">
        <v>10201</v>
      </c>
      <c r="O4282" t="s">
        <v>77</v>
      </c>
      <c r="P4282">
        <v>102010001</v>
      </c>
      <c r="Q4282" t="s">
        <v>29</v>
      </c>
      <c r="R4282">
        <v>999999</v>
      </c>
      <c r="S4282" t="s">
        <v>24</v>
      </c>
      <c r="T4282">
        <v>9999999</v>
      </c>
      <c r="U4282" t="s">
        <v>24</v>
      </c>
      <c r="V4282">
        <v>300</v>
      </c>
      <c r="W4282" t="s">
        <v>25</v>
      </c>
      <c r="X4282" t="s">
        <v>56</v>
      </c>
      <c r="Y4282" t="s">
        <v>65</v>
      </c>
      <c r="Z4282">
        <v>1</v>
      </c>
      <c r="AA4282" t="s">
        <v>61</v>
      </c>
      <c r="AB4282">
        <v>10</v>
      </c>
      <c r="AC4282" t="s">
        <v>68</v>
      </c>
      <c r="AD4282" t="s">
        <v>12716</v>
      </c>
      <c r="AE4282"/>
      <c r="AF4282" s="2" t="s">
        <v>12714</v>
      </c>
    </row>
    <row r="4283" spans="2:32" ht="18">
      <c r="B4283" t="s">
        <v>12717</v>
      </c>
      <c r="C4283" t="s">
        <v>12718</v>
      </c>
      <c r="D4283" s="2">
        <v>0</v>
      </c>
      <c r="E4283" s="2">
        <v>10000</v>
      </c>
      <c r="F4283" s="21">
        <v>10000</v>
      </c>
      <c r="G4283" s="21">
        <v>10000</v>
      </c>
      <c r="H4283">
        <v>1</v>
      </c>
      <c r="I4283" t="s">
        <v>68</v>
      </c>
      <c r="J4283">
        <v>10</v>
      </c>
      <c r="K4283" t="s">
        <v>68</v>
      </c>
      <c r="L4283">
        <v>102</v>
      </c>
      <c r="M4283" t="s">
        <v>77</v>
      </c>
      <c r="N4283">
        <v>10201</v>
      </c>
      <c r="O4283" t="s">
        <v>77</v>
      </c>
      <c r="P4283">
        <v>102010001</v>
      </c>
      <c r="Q4283" t="s">
        <v>29</v>
      </c>
      <c r="R4283">
        <v>999999</v>
      </c>
      <c r="S4283" t="s">
        <v>24</v>
      </c>
      <c r="T4283">
        <v>9999999</v>
      </c>
      <c r="U4283" t="s">
        <v>24</v>
      </c>
      <c r="V4283">
        <v>300</v>
      </c>
      <c r="W4283" t="s">
        <v>25</v>
      </c>
      <c r="X4283" t="s">
        <v>56</v>
      </c>
      <c r="Y4283" t="s">
        <v>65</v>
      </c>
      <c r="Z4283">
        <v>1</v>
      </c>
      <c r="AA4283" t="s">
        <v>61</v>
      </c>
      <c r="AB4283">
        <v>10</v>
      </c>
      <c r="AC4283" t="s">
        <v>68</v>
      </c>
      <c r="AD4283" t="s">
        <v>12719</v>
      </c>
      <c r="AE4283"/>
      <c r="AF4283" s="2" t="s">
        <v>12717</v>
      </c>
    </row>
    <row r="4284" spans="2:32" ht="18">
      <c r="B4284" t="s">
        <v>12720</v>
      </c>
      <c r="C4284" t="s">
        <v>12721</v>
      </c>
      <c r="D4284" s="2">
        <v>0</v>
      </c>
      <c r="E4284" s="2">
        <v>405000</v>
      </c>
      <c r="F4284" s="21">
        <v>405000</v>
      </c>
      <c r="G4284" s="21">
        <v>405000</v>
      </c>
      <c r="H4284">
        <v>1</v>
      </c>
      <c r="I4284" t="s">
        <v>68</v>
      </c>
      <c r="J4284">
        <v>10</v>
      </c>
      <c r="K4284" t="s">
        <v>68</v>
      </c>
      <c r="L4284">
        <v>102</v>
      </c>
      <c r="M4284" t="s">
        <v>77</v>
      </c>
      <c r="N4284">
        <v>10201</v>
      </c>
      <c r="O4284" t="s">
        <v>77</v>
      </c>
      <c r="P4284">
        <v>102010001</v>
      </c>
      <c r="Q4284" t="s">
        <v>29</v>
      </c>
      <c r="R4284">
        <v>999999</v>
      </c>
      <c r="S4284" t="s">
        <v>24</v>
      </c>
      <c r="T4284">
        <v>9999999</v>
      </c>
      <c r="U4284" t="s">
        <v>24</v>
      </c>
      <c r="V4284">
        <v>300</v>
      </c>
      <c r="W4284" t="s">
        <v>25</v>
      </c>
      <c r="X4284" t="s">
        <v>56</v>
      </c>
      <c r="Y4284" t="s">
        <v>65</v>
      </c>
      <c r="Z4284">
        <v>1</v>
      </c>
      <c r="AA4284" t="s">
        <v>61</v>
      </c>
      <c r="AB4284">
        <v>10</v>
      </c>
      <c r="AC4284" t="s">
        <v>68</v>
      </c>
      <c r="AD4284" t="s">
        <v>12722</v>
      </c>
      <c r="AE4284"/>
      <c r="AF4284" s="2" t="s">
        <v>12720</v>
      </c>
    </row>
    <row r="4285" spans="2:32" ht="18">
      <c r="B4285" t="s">
        <v>12723</v>
      </c>
      <c r="C4285" t="s">
        <v>12724</v>
      </c>
      <c r="D4285" s="2">
        <v>0</v>
      </c>
      <c r="E4285" s="2">
        <v>264000</v>
      </c>
      <c r="F4285" s="21">
        <v>264000</v>
      </c>
      <c r="G4285" s="21">
        <v>264000</v>
      </c>
      <c r="H4285">
        <v>1</v>
      </c>
      <c r="I4285" t="s">
        <v>68</v>
      </c>
      <c r="J4285">
        <v>10</v>
      </c>
      <c r="K4285" t="s">
        <v>68</v>
      </c>
      <c r="L4285">
        <v>102</v>
      </c>
      <c r="M4285" t="s">
        <v>77</v>
      </c>
      <c r="N4285">
        <v>10201</v>
      </c>
      <c r="O4285" t="s">
        <v>77</v>
      </c>
      <c r="P4285">
        <v>102010001</v>
      </c>
      <c r="Q4285" t="s">
        <v>29</v>
      </c>
      <c r="R4285">
        <v>999999</v>
      </c>
      <c r="S4285" t="s">
        <v>24</v>
      </c>
      <c r="T4285">
        <v>9999999</v>
      </c>
      <c r="U4285" t="s">
        <v>24</v>
      </c>
      <c r="V4285">
        <v>300</v>
      </c>
      <c r="W4285" t="s">
        <v>25</v>
      </c>
      <c r="X4285" t="s">
        <v>56</v>
      </c>
      <c r="Y4285" t="s">
        <v>65</v>
      </c>
      <c r="Z4285">
        <v>1</v>
      </c>
      <c r="AA4285" t="s">
        <v>61</v>
      </c>
      <c r="AB4285">
        <v>10</v>
      </c>
      <c r="AC4285" t="s">
        <v>68</v>
      </c>
      <c r="AD4285" t="s">
        <v>12725</v>
      </c>
      <c r="AE4285"/>
      <c r="AF4285" s="2" t="s">
        <v>12723</v>
      </c>
    </row>
    <row r="4286" spans="2:32" ht="18">
      <c r="B4286" t="s">
        <v>12726</v>
      </c>
      <c r="C4286" t="s">
        <v>12727</v>
      </c>
      <c r="D4286" s="2">
        <v>0</v>
      </c>
      <c r="E4286" s="2">
        <v>504000</v>
      </c>
      <c r="F4286" s="21">
        <v>504000</v>
      </c>
      <c r="G4286" s="21">
        <v>504000</v>
      </c>
      <c r="H4286">
        <v>1</v>
      </c>
      <c r="I4286" t="s">
        <v>68</v>
      </c>
      <c r="J4286">
        <v>10</v>
      </c>
      <c r="K4286" t="s">
        <v>68</v>
      </c>
      <c r="L4286">
        <v>102</v>
      </c>
      <c r="M4286" t="s">
        <v>77</v>
      </c>
      <c r="N4286">
        <v>10201</v>
      </c>
      <c r="O4286" t="s">
        <v>77</v>
      </c>
      <c r="P4286">
        <v>102010001</v>
      </c>
      <c r="Q4286" t="s">
        <v>29</v>
      </c>
      <c r="R4286">
        <v>999999</v>
      </c>
      <c r="S4286" t="s">
        <v>24</v>
      </c>
      <c r="T4286">
        <v>9999999</v>
      </c>
      <c r="U4286" t="s">
        <v>24</v>
      </c>
      <c r="V4286">
        <v>300</v>
      </c>
      <c r="W4286" t="s">
        <v>25</v>
      </c>
      <c r="X4286" t="s">
        <v>56</v>
      </c>
      <c r="Y4286" t="s">
        <v>65</v>
      </c>
      <c r="Z4286">
        <v>1</v>
      </c>
      <c r="AA4286" t="s">
        <v>61</v>
      </c>
      <c r="AB4286">
        <v>10</v>
      </c>
      <c r="AC4286" t="s">
        <v>68</v>
      </c>
      <c r="AD4286" t="s">
        <v>12728</v>
      </c>
      <c r="AE4286"/>
      <c r="AF4286" s="2" t="s">
        <v>12726</v>
      </c>
    </row>
    <row r="4287" spans="2:32" ht="18">
      <c r="B4287" t="s">
        <v>12729</v>
      </c>
      <c r="C4287" t="s">
        <v>12730</v>
      </c>
      <c r="D4287" s="2">
        <v>0</v>
      </c>
      <c r="E4287" s="2">
        <v>319000</v>
      </c>
      <c r="F4287" s="21">
        <v>319000</v>
      </c>
      <c r="G4287" s="21">
        <v>319000</v>
      </c>
      <c r="H4287">
        <v>1</v>
      </c>
      <c r="I4287" t="s">
        <v>68</v>
      </c>
      <c r="J4287">
        <v>10</v>
      </c>
      <c r="K4287" t="s">
        <v>68</v>
      </c>
      <c r="L4287">
        <v>102</v>
      </c>
      <c r="M4287" t="s">
        <v>77</v>
      </c>
      <c r="N4287">
        <v>10201</v>
      </c>
      <c r="O4287" t="s">
        <v>77</v>
      </c>
      <c r="P4287">
        <v>102010001</v>
      </c>
      <c r="Q4287" t="s">
        <v>29</v>
      </c>
      <c r="R4287">
        <v>999999</v>
      </c>
      <c r="S4287" t="s">
        <v>24</v>
      </c>
      <c r="T4287">
        <v>9999999</v>
      </c>
      <c r="U4287" t="s">
        <v>24</v>
      </c>
      <c r="V4287">
        <v>300</v>
      </c>
      <c r="W4287" t="s">
        <v>25</v>
      </c>
      <c r="X4287" t="s">
        <v>56</v>
      </c>
      <c r="Y4287" t="s">
        <v>65</v>
      </c>
      <c r="Z4287">
        <v>1</v>
      </c>
      <c r="AA4287" t="s">
        <v>61</v>
      </c>
      <c r="AB4287">
        <v>10</v>
      </c>
      <c r="AC4287" t="s">
        <v>68</v>
      </c>
      <c r="AD4287" t="s">
        <v>12731</v>
      </c>
      <c r="AE4287"/>
      <c r="AF4287" s="2" t="s">
        <v>12729</v>
      </c>
    </row>
    <row r="4288" spans="2:32" ht="18">
      <c r="B4288" t="s">
        <v>12732</v>
      </c>
      <c r="C4288" t="s">
        <v>12384</v>
      </c>
      <c r="D4288" s="2">
        <v>0</v>
      </c>
      <c r="E4288" s="2">
        <v>66000</v>
      </c>
      <c r="F4288" s="21">
        <v>66000</v>
      </c>
      <c r="G4288" s="21">
        <v>66000</v>
      </c>
      <c r="H4288">
        <v>1</v>
      </c>
      <c r="I4288" t="s">
        <v>68</v>
      </c>
      <c r="J4288">
        <v>10</v>
      </c>
      <c r="K4288" t="s">
        <v>68</v>
      </c>
      <c r="L4288">
        <v>109</v>
      </c>
      <c r="M4288" t="s">
        <v>25</v>
      </c>
      <c r="N4288">
        <v>10999</v>
      </c>
      <c r="O4288" t="s">
        <v>25</v>
      </c>
      <c r="P4288">
        <v>109990002</v>
      </c>
      <c r="Q4288" t="s">
        <v>30</v>
      </c>
      <c r="R4288">
        <v>999999</v>
      </c>
      <c r="S4288" t="s">
        <v>24</v>
      </c>
      <c r="T4288">
        <v>9999999</v>
      </c>
      <c r="U4288" t="s">
        <v>24</v>
      </c>
      <c r="V4288">
        <v>300</v>
      </c>
      <c r="W4288" t="s">
        <v>25</v>
      </c>
      <c r="X4288" t="s">
        <v>56</v>
      </c>
      <c r="Y4288" t="s">
        <v>65</v>
      </c>
      <c r="Z4288">
        <v>1</v>
      </c>
      <c r="AA4288" t="s">
        <v>61</v>
      </c>
      <c r="AB4288">
        <v>10</v>
      </c>
      <c r="AC4288" t="s">
        <v>68</v>
      </c>
      <c r="AD4288" t="s">
        <v>12385</v>
      </c>
      <c r="AE4288"/>
      <c r="AF4288" s="2" t="s">
        <v>12732</v>
      </c>
    </row>
    <row r="4289" spans="2:32" ht="18">
      <c r="B4289" t="s">
        <v>12733</v>
      </c>
      <c r="C4289" t="s">
        <v>12734</v>
      </c>
      <c r="D4289" s="2">
        <v>0</v>
      </c>
      <c r="E4289" s="2">
        <v>200000</v>
      </c>
      <c r="F4289" s="21">
        <v>200000</v>
      </c>
      <c r="G4289" s="21">
        <v>200000</v>
      </c>
      <c r="H4289">
        <v>1</v>
      </c>
      <c r="I4289" t="s">
        <v>68</v>
      </c>
      <c r="J4289">
        <v>10</v>
      </c>
      <c r="K4289" t="s">
        <v>68</v>
      </c>
      <c r="L4289">
        <v>102</v>
      </c>
      <c r="M4289" t="s">
        <v>77</v>
      </c>
      <c r="N4289">
        <v>10201</v>
      </c>
      <c r="O4289" t="s">
        <v>77</v>
      </c>
      <c r="P4289">
        <v>102010001</v>
      </c>
      <c r="Q4289" t="s">
        <v>29</v>
      </c>
      <c r="R4289">
        <v>999999</v>
      </c>
      <c r="S4289" t="s">
        <v>24</v>
      </c>
      <c r="T4289">
        <v>9999999</v>
      </c>
      <c r="U4289" t="s">
        <v>24</v>
      </c>
      <c r="V4289">
        <v>300</v>
      </c>
      <c r="W4289" t="s">
        <v>25</v>
      </c>
      <c r="X4289" t="s">
        <v>56</v>
      </c>
      <c r="Y4289" t="s">
        <v>65</v>
      </c>
      <c r="Z4289">
        <v>1</v>
      </c>
      <c r="AA4289" t="s">
        <v>61</v>
      </c>
      <c r="AB4289">
        <v>10</v>
      </c>
      <c r="AC4289" t="s">
        <v>68</v>
      </c>
      <c r="AD4289" t="s">
        <v>12735</v>
      </c>
      <c r="AE4289"/>
      <c r="AF4289" s="2" t="s">
        <v>12733</v>
      </c>
    </row>
    <row r="4290" spans="2:32" ht="18">
      <c r="B4290" t="s">
        <v>12736</v>
      </c>
      <c r="C4290" t="s">
        <v>12737</v>
      </c>
      <c r="D4290" s="2">
        <v>0</v>
      </c>
      <c r="E4290" s="2">
        <v>162000</v>
      </c>
      <c r="F4290" s="21">
        <v>162000</v>
      </c>
      <c r="G4290" s="21">
        <v>162000</v>
      </c>
      <c r="H4290">
        <v>1</v>
      </c>
      <c r="I4290" t="s">
        <v>68</v>
      </c>
      <c r="J4290">
        <v>10</v>
      </c>
      <c r="K4290" t="s">
        <v>68</v>
      </c>
      <c r="L4290">
        <v>102</v>
      </c>
      <c r="M4290" t="s">
        <v>77</v>
      </c>
      <c r="N4290">
        <v>10201</v>
      </c>
      <c r="O4290" t="s">
        <v>77</v>
      </c>
      <c r="P4290">
        <v>102010001</v>
      </c>
      <c r="Q4290" t="s">
        <v>29</v>
      </c>
      <c r="R4290">
        <v>999999</v>
      </c>
      <c r="S4290" t="s">
        <v>24</v>
      </c>
      <c r="T4290">
        <v>9999999</v>
      </c>
      <c r="U4290" t="s">
        <v>24</v>
      </c>
      <c r="V4290">
        <v>300</v>
      </c>
      <c r="W4290" t="s">
        <v>25</v>
      </c>
      <c r="X4290" t="s">
        <v>56</v>
      </c>
      <c r="Y4290" t="s">
        <v>65</v>
      </c>
      <c r="Z4290">
        <v>1</v>
      </c>
      <c r="AA4290" t="s">
        <v>61</v>
      </c>
      <c r="AB4290">
        <v>10</v>
      </c>
      <c r="AC4290" t="s">
        <v>68</v>
      </c>
      <c r="AD4290" t="s">
        <v>12738</v>
      </c>
      <c r="AE4290"/>
      <c r="AF4290" s="2" t="s">
        <v>12736</v>
      </c>
    </row>
    <row r="4291" spans="2:32" ht="18">
      <c r="B4291" t="s">
        <v>12739</v>
      </c>
      <c r="C4291" t="s">
        <v>12740</v>
      </c>
      <c r="D4291" s="2">
        <v>0</v>
      </c>
      <c r="E4291" s="2">
        <v>320000</v>
      </c>
      <c r="F4291" s="21">
        <v>320000</v>
      </c>
      <c r="G4291" s="21">
        <v>320000</v>
      </c>
      <c r="H4291">
        <v>1</v>
      </c>
      <c r="I4291" t="s">
        <v>68</v>
      </c>
      <c r="J4291">
        <v>10</v>
      </c>
      <c r="K4291" t="s">
        <v>68</v>
      </c>
      <c r="L4291">
        <v>102</v>
      </c>
      <c r="M4291" t="s">
        <v>77</v>
      </c>
      <c r="N4291">
        <v>10201</v>
      </c>
      <c r="O4291" t="s">
        <v>77</v>
      </c>
      <c r="P4291">
        <v>102010001</v>
      </c>
      <c r="Q4291" t="s">
        <v>29</v>
      </c>
      <c r="R4291">
        <v>999999</v>
      </c>
      <c r="S4291" t="s">
        <v>24</v>
      </c>
      <c r="T4291">
        <v>9999999</v>
      </c>
      <c r="U4291" t="s">
        <v>24</v>
      </c>
      <c r="V4291">
        <v>300</v>
      </c>
      <c r="W4291" t="s">
        <v>25</v>
      </c>
      <c r="X4291" t="s">
        <v>56</v>
      </c>
      <c r="Y4291" t="s">
        <v>65</v>
      </c>
      <c r="Z4291">
        <v>1</v>
      </c>
      <c r="AA4291" t="s">
        <v>61</v>
      </c>
      <c r="AB4291">
        <v>10</v>
      </c>
      <c r="AC4291" t="s">
        <v>68</v>
      </c>
      <c r="AD4291" t="s">
        <v>12741</v>
      </c>
      <c r="AE4291"/>
      <c r="AF4291" s="2" t="s">
        <v>12739</v>
      </c>
    </row>
    <row r="4292" spans="2:32" ht="18">
      <c r="B4292" t="s">
        <v>12742</v>
      </c>
      <c r="C4292" t="s">
        <v>12743</v>
      </c>
      <c r="D4292" s="2">
        <v>0</v>
      </c>
      <c r="E4292" s="2">
        <v>260000</v>
      </c>
      <c r="F4292" s="21">
        <v>260000</v>
      </c>
      <c r="G4292" s="21">
        <v>260000</v>
      </c>
      <c r="H4292">
        <v>1</v>
      </c>
      <c r="I4292" t="s">
        <v>68</v>
      </c>
      <c r="J4292">
        <v>10</v>
      </c>
      <c r="K4292" t="s">
        <v>68</v>
      </c>
      <c r="L4292">
        <v>102</v>
      </c>
      <c r="M4292" t="s">
        <v>77</v>
      </c>
      <c r="N4292">
        <v>10201</v>
      </c>
      <c r="O4292" t="s">
        <v>77</v>
      </c>
      <c r="P4292">
        <v>102010001</v>
      </c>
      <c r="Q4292" t="s">
        <v>29</v>
      </c>
      <c r="R4292">
        <v>999999</v>
      </c>
      <c r="S4292" t="s">
        <v>24</v>
      </c>
      <c r="T4292">
        <v>9999999</v>
      </c>
      <c r="U4292" t="s">
        <v>24</v>
      </c>
      <c r="V4292">
        <v>300</v>
      </c>
      <c r="W4292" t="s">
        <v>25</v>
      </c>
      <c r="X4292" t="s">
        <v>56</v>
      </c>
      <c r="Y4292" t="s">
        <v>65</v>
      </c>
      <c r="Z4292">
        <v>1</v>
      </c>
      <c r="AA4292" t="s">
        <v>61</v>
      </c>
      <c r="AB4292">
        <v>10</v>
      </c>
      <c r="AC4292" t="s">
        <v>68</v>
      </c>
      <c r="AD4292" t="s">
        <v>12744</v>
      </c>
      <c r="AE4292"/>
      <c r="AF4292" s="2" t="s">
        <v>12742</v>
      </c>
    </row>
    <row r="4293" spans="2:32" ht="18">
      <c r="B4293" t="s">
        <v>12745</v>
      </c>
      <c r="C4293" t="s">
        <v>12746</v>
      </c>
      <c r="D4293" s="2">
        <v>0</v>
      </c>
      <c r="E4293" s="2">
        <v>450000</v>
      </c>
      <c r="F4293" s="21">
        <v>450000</v>
      </c>
      <c r="G4293" s="21">
        <v>450000</v>
      </c>
      <c r="H4293">
        <v>1</v>
      </c>
      <c r="I4293" t="s">
        <v>68</v>
      </c>
      <c r="J4293">
        <v>10</v>
      </c>
      <c r="K4293" t="s">
        <v>68</v>
      </c>
      <c r="L4293">
        <v>102</v>
      </c>
      <c r="M4293" t="s">
        <v>77</v>
      </c>
      <c r="N4293">
        <v>10201</v>
      </c>
      <c r="O4293" t="s">
        <v>77</v>
      </c>
      <c r="P4293">
        <v>102010001</v>
      </c>
      <c r="Q4293" t="s">
        <v>29</v>
      </c>
      <c r="R4293">
        <v>999999</v>
      </c>
      <c r="S4293" t="s">
        <v>24</v>
      </c>
      <c r="T4293">
        <v>9999999</v>
      </c>
      <c r="U4293" t="s">
        <v>24</v>
      </c>
      <c r="V4293">
        <v>300</v>
      </c>
      <c r="W4293" t="s">
        <v>25</v>
      </c>
      <c r="X4293" t="s">
        <v>56</v>
      </c>
      <c r="Y4293" t="s">
        <v>65</v>
      </c>
      <c r="Z4293">
        <v>1</v>
      </c>
      <c r="AA4293" t="s">
        <v>61</v>
      </c>
      <c r="AB4293">
        <v>10</v>
      </c>
      <c r="AC4293" t="s">
        <v>68</v>
      </c>
      <c r="AD4293" t="s">
        <v>12747</v>
      </c>
      <c r="AE4293"/>
      <c r="AF4293" s="2" t="s">
        <v>12745</v>
      </c>
    </row>
    <row r="4294" spans="2:32" ht="18">
      <c r="B4294" t="s">
        <v>12748</v>
      </c>
      <c r="C4294" t="s">
        <v>12749</v>
      </c>
      <c r="D4294" s="2">
        <v>0</v>
      </c>
      <c r="E4294" s="2">
        <v>365000</v>
      </c>
      <c r="F4294" s="21">
        <v>365000</v>
      </c>
      <c r="G4294" s="21">
        <v>365000</v>
      </c>
      <c r="H4294">
        <v>1</v>
      </c>
      <c r="I4294" t="s">
        <v>68</v>
      </c>
      <c r="J4294">
        <v>10</v>
      </c>
      <c r="K4294" t="s">
        <v>68</v>
      </c>
      <c r="L4294">
        <v>102</v>
      </c>
      <c r="M4294" t="s">
        <v>77</v>
      </c>
      <c r="N4294">
        <v>10201</v>
      </c>
      <c r="O4294" t="s">
        <v>77</v>
      </c>
      <c r="P4294">
        <v>102010001</v>
      </c>
      <c r="Q4294" t="s">
        <v>29</v>
      </c>
      <c r="R4294">
        <v>999999</v>
      </c>
      <c r="S4294" t="s">
        <v>24</v>
      </c>
      <c r="T4294">
        <v>9999999</v>
      </c>
      <c r="U4294" t="s">
        <v>24</v>
      </c>
      <c r="V4294">
        <v>300</v>
      </c>
      <c r="W4294" t="s">
        <v>25</v>
      </c>
      <c r="X4294" t="s">
        <v>56</v>
      </c>
      <c r="Y4294" t="s">
        <v>65</v>
      </c>
      <c r="Z4294">
        <v>1</v>
      </c>
      <c r="AA4294" t="s">
        <v>61</v>
      </c>
      <c r="AB4294">
        <v>10</v>
      </c>
      <c r="AC4294" t="s">
        <v>68</v>
      </c>
      <c r="AD4294" t="s">
        <v>12750</v>
      </c>
      <c r="AE4294"/>
      <c r="AF4294" s="2" t="s">
        <v>12748</v>
      </c>
    </row>
    <row r="4295" spans="2:32" ht="18">
      <c r="B4295" t="s">
        <v>12751</v>
      </c>
      <c r="C4295" t="s">
        <v>12752</v>
      </c>
      <c r="D4295" s="2">
        <v>0</v>
      </c>
      <c r="E4295" s="2">
        <v>560000</v>
      </c>
      <c r="F4295" s="21">
        <v>560000</v>
      </c>
      <c r="G4295" s="21">
        <v>560000</v>
      </c>
      <c r="H4295">
        <v>1</v>
      </c>
      <c r="I4295" t="s">
        <v>68</v>
      </c>
      <c r="J4295">
        <v>10</v>
      </c>
      <c r="K4295" t="s">
        <v>68</v>
      </c>
      <c r="L4295">
        <v>102</v>
      </c>
      <c r="M4295" t="s">
        <v>77</v>
      </c>
      <c r="N4295">
        <v>10201</v>
      </c>
      <c r="O4295" t="s">
        <v>77</v>
      </c>
      <c r="P4295">
        <v>102010001</v>
      </c>
      <c r="Q4295" t="s">
        <v>29</v>
      </c>
      <c r="R4295">
        <v>999999</v>
      </c>
      <c r="S4295" t="s">
        <v>24</v>
      </c>
      <c r="T4295">
        <v>9999999</v>
      </c>
      <c r="U4295" t="s">
        <v>24</v>
      </c>
      <c r="V4295">
        <v>300</v>
      </c>
      <c r="W4295" t="s">
        <v>25</v>
      </c>
      <c r="X4295" t="s">
        <v>56</v>
      </c>
      <c r="Y4295" t="s">
        <v>65</v>
      </c>
      <c r="Z4295">
        <v>1</v>
      </c>
      <c r="AA4295" t="s">
        <v>61</v>
      </c>
      <c r="AB4295">
        <v>10</v>
      </c>
      <c r="AC4295" t="s">
        <v>68</v>
      </c>
      <c r="AD4295" t="s">
        <v>12753</v>
      </c>
      <c r="AE4295"/>
      <c r="AF4295" s="2" t="s">
        <v>12751</v>
      </c>
    </row>
    <row r="4296" spans="2:32" ht="18">
      <c r="B4296" t="s">
        <v>12754</v>
      </c>
      <c r="C4296" t="s">
        <v>12755</v>
      </c>
      <c r="D4296" s="2">
        <v>0</v>
      </c>
      <c r="E4296" s="2">
        <v>454000</v>
      </c>
      <c r="F4296" s="21">
        <v>454000</v>
      </c>
      <c r="G4296" s="21">
        <v>454000</v>
      </c>
      <c r="H4296">
        <v>1</v>
      </c>
      <c r="I4296" t="s">
        <v>68</v>
      </c>
      <c r="J4296">
        <v>10</v>
      </c>
      <c r="K4296" t="s">
        <v>68</v>
      </c>
      <c r="L4296">
        <v>102</v>
      </c>
      <c r="M4296" t="s">
        <v>77</v>
      </c>
      <c r="N4296">
        <v>10201</v>
      </c>
      <c r="O4296" t="s">
        <v>77</v>
      </c>
      <c r="P4296">
        <v>102010001</v>
      </c>
      <c r="Q4296" t="s">
        <v>29</v>
      </c>
      <c r="R4296">
        <v>999999</v>
      </c>
      <c r="S4296" t="s">
        <v>24</v>
      </c>
      <c r="T4296">
        <v>9999999</v>
      </c>
      <c r="U4296" t="s">
        <v>24</v>
      </c>
      <c r="V4296">
        <v>300</v>
      </c>
      <c r="W4296" t="s">
        <v>25</v>
      </c>
      <c r="X4296" t="s">
        <v>56</v>
      </c>
      <c r="Y4296" t="s">
        <v>65</v>
      </c>
      <c r="Z4296">
        <v>1</v>
      </c>
      <c r="AA4296" t="s">
        <v>61</v>
      </c>
      <c r="AB4296">
        <v>10</v>
      </c>
      <c r="AC4296" t="s">
        <v>68</v>
      </c>
      <c r="AD4296" t="s">
        <v>12756</v>
      </c>
      <c r="AE4296"/>
      <c r="AF4296" s="2" t="s">
        <v>12754</v>
      </c>
    </row>
    <row r="4297" spans="2:32" ht="18">
      <c r="B4297" t="s">
        <v>12757</v>
      </c>
      <c r="C4297" t="s">
        <v>12758</v>
      </c>
      <c r="D4297" s="2">
        <v>0</v>
      </c>
      <c r="E4297" s="2">
        <v>180000</v>
      </c>
      <c r="F4297" s="21">
        <v>180000</v>
      </c>
      <c r="G4297" s="21">
        <v>180000</v>
      </c>
      <c r="H4297">
        <v>1</v>
      </c>
      <c r="I4297" t="s">
        <v>68</v>
      </c>
      <c r="J4297">
        <v>10</v>
      </c>
      <c r="K4297" t="s">
        <v>68</v>
      </c>
      <c r="L4297">
        <v>102</v>
      </c>
      <c r="M4297" t="s">
        <v>77</v>
      </c>
      <c r="N4297">
        <v>10201</v>
      </c>
      <c r="O4297" t="s">
        <v>77</v>
      </c>
      <c r="P4297">
        <v>102010001</v>
      </c>
      <c r="Q4297" t="s">
        <v>29</v>
      </c>
      <c r="R4297">
        <v>999999</v>
      </c>
      <c r="S4297" t="s">
        <v>24</v>
      </c>
      <c r="T4297">
        <v>9999999</v>
      </c>
      <c r="U4297" t="s">
        <v>24</v>
      </c>
      <c r="V4297">
        <v>300</v>
      </c>
      <c r="W4297" t="s">
        <v>25</v>
      </c>
      <c r="X4297" t="s">
        <v>56</v>
      </c>
      <c r="Y4297" t="s">
        <v>65</v>
      </c>
      <c r="Z4297">
        <v>1</v>
      </c>
      <c r="AA4297" t="s">
        <v>61</v>
      </c>
      <c r="AB4297">
        <v>10</v>
      </c>
      <c r="AC4297" t="s">
        <v>68</v>
      </c>
      <c r="AD4297" t="s">
        <v>12759</v>
      </c>
      <c r="AE4297"/>
      <c r="AF4297" s="2" t="s">
        <v>12757</v>
      </c>
    </row>
    <row r="4298" spans="2:32" ht="18">
      <c r="B4298" t="s">
        <v>12760</v>
      </c>
      <c r="C4298" t="s">
        <v>12761</v>
      </c>
      <c r="D4298" s="2">
        <v>0</v>
      </c>
      <c r="E4298" s="2">
        <v>138000</v>
      </c>
      <c r="F4298" s="21">
        <v>138000</v>
      </c>
      <c r="G4298" s="21">
        <v>138000</v>
      </c>
      <c r="H4298">
        <v>1</v>
      </c>
      <c r="I4298" t="s">
        <v>68</v>
      </c>
      <c r="J4298">
        <v>10</v>
      </c>
      <c r="K4298" t="s">
        <v>68</v>
      </c>
      <c r="L4298">
        <v>102</v>
      </c>
      <c r="M4298" t="s">
        <v>77</v>
      </c>
      <c r="N4298">
        <v>10201</v>
      </c>
      <c r="O4298" t="s">
        <v>77</v>
      </c>
      <c r="P4298">
        <v>102010001</v>
      </c>
      <c r="Q4298" t="s">
        <v>29</v>
      </c>
      <c r="R4298">
        <v>999999</v>
      </c>
      <c r="S4298" t="s">
        <v>24</v>
      </c>
      <c r="T4298">
        <v>9999999</v>
      </c>
      <c r="U4298" t="s">
        <v>24</v>
      </c>
      <c r="V4298">
        <v>300</v>
      </c>
      <c r="W4298" t="s">
        <v>25</v>
      </c>
      <c r="X4298" t="s">
        <v>56</v>
      </c>
      <c r="Y4298" t="s">
        <v>65</v>
      </c>
      <c r="Z4298">
        <v>1</v>
      </c>
      <c r="AA4298" t="s">
        <v>61</v>
      </c>
      <c r="AB4298">
        <v>10</v>
      </c>
      <c r="AC4298" t="s">
        <v>68</v>
      </c>
      <c r="AD4298" t="s">
        <v>12762</v>
      </c>
      <c r="AE4298"/>
      <c r="AF4298" s="2" t="s">
        <v>12760</v>
      </c>
    </row>
    <row r="4299" spans="2:32" ht="18">
      <c r="B4299" t="s">
        <v>12763</v>
      </c>
      <c r="C4299" t="s">
        <v>12764</v>
      </c>
      <c r="D4299" s="2">
        <v>0</v>
      </c>
      <c r="E4299" s="2">
        <v>180000</v>
      </c>
      <c r="F4299" s="21">
        <v>180000</v>
      </c>
      <c r="G4299" s="21">
        <v>180000</v>
      </c>
      <c r="H4299">
        <v>1</v>
      </c>
      <c r="I4299" t="s">
        <v>68</v>
      </c>
      <c r="J4299">
        <v>10</v>
      </c>
      <c r="K4299" t="s">
        <v>68</v>
      </c>
      <c r="L4299">
        <v>102</v>
      </c>
      <c r="M4299" t="s">
        <v>77</v>
      </c>
      <c r="N4299">
        <v>10201</v>
      </c>
      <c r="O4299" t="s">
        <v>77</v>
      </c>
      <c r="P4299">
        <v>102010001</v>
      </c>
      <c r="Q4299" t="s">
        <v>29</v>
      </c>
      <c r="R4299">
        <v>999999</v>
      </c>
      <c r="S4299" t="s">
        <v>24</v>
      </c>
      <c r="T4299">
        <v>9999999</v>
      </c>
      <c r="U4299" t="s">
        <v>24</v>
      </c>
      <c r="V4299">
        <v>300</v>
      </c>
      <c r="W4299" t="s">
        <v>25</v>
      </c>
      <c r="X4299" t="s">
        <v>56</v>
      </c>
      <c r="Y4299" t="s">
        <v>65</v>
      </c>
      <c r="Z4299">
        <v>1</v>
      </c>
      <c r="AA4299" t="s">
        <v>61</v>
      </c>
      <c r="AB4299">
        <v>10</v>
      </c>
      <c r="AC4299" t="s">
        <v>68</v>
      </c>
      <c r="AD4299" t="s">
        <v>12765</v>
      </c>
      <c r="AE4299"/>
      <c r="AF4299" s="2" t="s">
        <v>12763</v>
      </c>
    </row>
    <row r="4300" spans="2:32" ht="18">
      <c r="B4300" t="s">
        <v>12766</v>
      </c>
      <c r="C4300" t="s">
        <v>12767</v>
      </c>
      <c r="D4300" s="2">
        <v>0</v>
      </c>
      <c r="E4300" s="2">
        <v>138000</v>
      </c>
      <c r="F4300" s="21">
        <v>138000</v>
      </c>
      <c r="G4300" s="21">
        <v>138000</v>
      </c>
      <c r="H4300">
        <v>1</v>
      </c>
      <c r="I4300" t="s">
        <v>68</v>
      </c>
      <c r="J4300">
        <v>10</v>
      </c>
      <c r="K4300" t="s">
        <v>68</v>
      </c>
      <c r="L4300">
        <v>102</v>
      </c>
      <c r="M4300" t="s">
        <v>77</v>
      </c>
      <c r="N4300">
        <v>10201</v>
      </c>
      <c r="O4300" t="s">
        <v>77</v>
      </c>
      <c r="P4300">
        <v>102010001</v>
      </c>
      <c r="Q4300" t="s">
        <v>29</v>
      </c>
      <c r="R4300">
        <v>999999</v>
      </c>
      <c r="S4300" t="s">
        <v>24</v>
      </c>
      <c r="T4300">
        <v>9999999</v>
      </c>
      <c r="U4300" t="s">
        <v>24</v>
      </c>
      <c r="V4300">
        <v>300</v>
      </c>
      <c r="W4300" t="s">
        <v>25</v>
      </c>
      <c r="X4300" t="s">
        <v>56</v>
      </c>
      <c r="Y4300" t="s">
        <v>65</v>
      </c>
      <c r="Z4300">
        <v>1</v>
      </c>
      <c r="AA4300" t="s">
        <v>61</v>
      </c>
      <c r="AB4300">
        <v>10</v>
      </c>
      <c r="AC4300" t="s">
        <v>68</v>
      </c>
      <c r="AD4300" t="s">
        <v>12768</v>
      </c>
      <c r="AE4300"/>
      <c r="AF4300" s="2" t="s">
        <v>12766</v>
      </c>
    </row>
    <row r="4301" spans="2:32" ht="18">
      <c r="B4301" t="s">
        <v>12769</v>
      </c>
      <c r="C4301" t="s">
        <v>12770</v>
      </c>
      <c r="D4301" s="2">
        <v>0</v>
      </c>
      <c r="E4301" s="2">
        <v>288000</v>
      </c>
      <c r="F4301" s="21">
        <v>288000</v>
      </c>
      <c r="G4301" s="21">
        <v>288000</v>
      </c>
      <c r="H4301">
        <v>1</v>
      </c>
      <c r="I4301" t="s">
        <v>68</v>
      </c>
      <c r="J4301">
        <v>10</v>
      </c>
      <c r="K4301" t="s">
        <v>68</v>
      </c>
      <c r="L4301">
        <v>102</v>
      </c>
      <c r="M4301" t="s">
        <v>77</v>
      </c>
      <c r="N4301">
        <v>10201</v>
      </c>
      <c r="O4301" t="s">
        <v>77</v>
      </c>
      <c r="P4301">
        <v>102010001</v>
      </c>
      <c r="Q4301" t="s">
        <v>29</v>
      </c>
      <c r="R4301">
        <v>999999</v>
      </c>
      <c r="S4301" t="s">
        <v>24</v>
      </c>
      <c r="T4301">
        <v>9999999</v>
      </c>
      <c r="U4301" t="s">
        <v>24</v>
      </c>
      <c r="V4301">
        <v>300</v>
      </c>
      <c r="W4301" t="s">
        <v>25</v>
      </c>
      <c r="X4301" t="s">
        <v>56</v>
      </c>
      <c r="Y4301" t="s">
        <v>65</v>
      </c>
      <c r="Z4301">
        <v>1</v>
      </c>
      <c r="AA4301" t="s">
        <v>61</v>
      </c>
      <c r="AB4301">
        <v>10</v>
      </c>
      <c r="AC4301" t="s">
        <v>68</v>
      </c>
      <c r="AD4301" t="s">
        <v>12771</v>
      </c>
      <c r="AE4301"/>
      <c r="AF4301" s="2" t="s">
        <v>12769</v>
      </c>
    </row>
    <row r="4302" spans="2:32" ht="18">
      <c r="B4302" t="s">
        <v>12772</v>
      </c>
      <c r="C4302" t="s">
        <v>12773</v>
      </c>
      <c r="D4302" s="2">
        <v>0</v>
      </c>
      <c r="E4302" s="2">
        <v>185000</v>
      </c>
      <c r="F4302" s="21">
        <v>185000</v>
      </c>
      <c r="G4302" s="21">
        <v>185000</v>
      </c>
      <c r="H4302">
        <v>1</v>
      </c>
      <c r="I4302" t="s">
        <v>68</v>
      </c>
      <c r="J4302">
        <v>10</v>
      </c>
      <c r="K4302" t="s">
        <v>68</v>
      </c>
      <c r="L4302">
        <v>102</v>
      </c>
      <c r="M4302" t="s">
        <v>77</v>
      </c>
      <c r="N4302">
        <v>10201</v>
      </c>
      <c r="O4302" t="s">
        <v>77</v>
      </c>
      <c r="P4302">
        <v>102010001</v>
      </c>
      <c r="Q4302" t="s">
        <v>29</v>
      </c>
      <c r="R4302">
        <v>999999</v>
      </c>
      <c r="S4302" t="s">
        <v>24</v>
      </c>
      <c r="T4302">
        <v>9999999</v>
      </c>
      <c r="U4302" t="s">
        <v>24</v>
      </c>
      <c r="V4302">
        <v>300</v>
      </c>
      <c r="W4302" t="s">
        <v>25</v>
      </c>
      <c r="X4302" t="s">
        <v>56</v>
      </c>
      <c r="Y4302" t="s">
        <v>65</v>
      </c>
      <c r="Z4302">
        <v>1</v>
      </c>
      <c r="AA4302" t="s">
        <v>61</v>
      </c>
      <c r="AB4302">
        <v>10</v>
      </c>
      <c r="AC4302" t="s">
        <v>68</v>
      </c>
      <c r="AD4302" t="s">
        <v>12774</v>
      </c>
      <c r="AE4302"/>
      <c r="AF4302" s="2" t="s">
        <v>12772</v>
      </c>
    </row>
    <row r="4303" spans="2:32" ht="18">
      <c r="B4303" t="s">
        <v>12775</v>
      </c>
      <c r="C4303" t="s">
        <v>12776</v>
      </c>
      <c r="D4303" s="2">
        <v>0</v>
      </c>
      <c r="E4303" s="2">
        <v>288000</v>
      </c>
      <c r="F4303" s="21">
        <v>288000</v>
      </c>
      <c r="G4303" s="21">
        <v>288000</v>
      </c>
      <c r="H4303">
        <v>1</v>
      </c>
      <c r="I4303" t="s">
        <v>68</v>
      </c>
      <c r="J4303">
        <v>10</v>
      </c>
      <c r="K4303" t="s">
        <v>68</v>
      </c>
      <c r="L4303">
        <v>102</v>
      </c>
      <c r="M4303" t="s">
        <v>77</v>
      </c>
      <c r="N4303">
        <v>10201</v>
      </c>
      <c r="O4303" t="s">
        <v>77</v>
      </c>
      <c r="P4303">
        <v>102010001</v>
      </c>
      <c r="Q4303" t="s">
        <v>29</v>
      </c>
      <c r="R4303">
        <v>999999</v>
      </c>
      <c r="S4303" t="s">
        <v>24</v>
      </c>
      <c r="T4303">
        <v>9999999</v>
      </c>
      <c r="U4303" t="s">
        <v>24</v>
      </c>
      <c r="V4303">
        <v>300</v>
      </c>
      <c r="W4303" t="s">
        <v>25</v>
      </c>
      <c r="X4303" t="s">
        <v>56</v>
      </c>
      <c r="Y4303" t="s">
        <v>65</v>
      </c>
      <c r="Z4303">
        <v>1</v>
      </c>
      <c r="AA4303" t="s">
        <v>61</v>
      </c>
      <c r="AB4303">
        <v>10</v>
      </c>
      <c r="AC4303" t="s">
        <v>68</v>
      </c>
      <c r="AD4303" t="s">
        <v>12777</v>
      </c>
      <c r="AE4303"/>
      <c r="AF4303" s="2" t="s">
        <v>12775</v>
      </c>
    </row>
    <row r="4304" spans="2:32" ht="18">
      <c r="B4304" t="s">
        <v>12778</v>
      </c>
      <c r="C4304" t="s">
        <v>12779</v>
      </c>
      <c r="D4304" s="2">
        <v>0</v>
      </c>
      <c r="E4304" s="2">
        <v>185000</v>
      </c>
      <c r="F4304" s="21">
        <v>185000</v>
      </c>
      <c r="G4304" s="21">
        <v>185000</v>
      </c>
      <c r="H4304">
        <v>1</v>
      </c>
      <c r="I4304" t="s">
        <v>68</v>
      </c>
      <c r="J4304">
        <v>10</v>
      </c>
      <c r="K4304" t="s">
        <v>68</v>
      </c>
      <c r="L4304">
        <v>102</v>
      </c>
      <c r="M4304" t="s">
        <v>77</v>
      </c>
      <c r="N4304">
        <v>10201</v>
      </c>
      <c r="O4304" t="s">
        <v>77</v>
      </c>
      <c r="P4304">
        <v>102010001</v>
      </c>
      <c r="Q4304" t="s">
        <v>29</v>
      </c>
      <c r="R4304">
        <v>999999</v>
      </c>
      <c r="S4304" t="s">
        <v>24</v>
      </c>
      <c r="T4304">
        <v>9999999</v>
      </c>
      <c r="U4304" t="s">
        <v>24</v>
      </c>
      <c r="V4304">
        <v>300</v>
      </c>
      <c r="W4304" t="s">
        <v>25</v>
      </c>
      <c r="X4304" t="s">
        <v>56</v>
      </c>
      <c r="Y4304" t="s">
        <v>65</v>
      </c>
      <c r="Z4304">
        <v>1</v>
      </c>
      <c r="AA4304" t="s">
        <v>61</v>
      </c>
      <c r="AB4304">
        <v>10</v>
      </c>
      <c r="AC4304" t="s">
        <v>68</v>
      </c>
      <c r="AD4304" t="s">
        <v>12780</v>
      </c>
      <c r="AE4304"/>
      <c r="AF4304" s="2" t="s">
        <v>12778</v>
      </c>
    </row>
    <row r="4305" spans="2:32" ht="18">
      <c r="B4305" t="s">
        <v>12781</v>
      </c>
      <c r="C4305" t="s">
        <v>12782</v>
      </c>
      <c r="D4305" s="2">
        <v>0</v>
      </c>
      <c r="E4305" s="2">
        <v>405000</v>
      </c>
      <c r="F4305" s="21">
        <v>405000</v>
      </c>
      <c r="G4305" s="21">
        <v>405000</v>
      </c>
      <c r="H4305">
        <v>1</v>
      </c>
      <c r="I4305" t="s">
        <v>68</v>
      </c>
      <c r="J4305">
        <v>10</v>
      </c>
      <c r="K4305" t="s">
        <v>68</v>
      </c>
      <c r="L4305">
        <v>102</v>
      </c>
      <c r="M4305" t="s">
        <v>77</v>
      </c>
      <c r="N4305">
        <v>10201</v>
      </c>
      <c r="O4305" t="s">
        <v>77</v>
      </c>
      <c r="P4305">
        <v>102010001</v>
      </c>
      <c r="Q4305" t="s">
        <v>29</v>
      </c>
      <c r="R4305">
        <v>999999</v>
      </c>
      <c r="S4305" t="s">
        <v>24</v>
      </c>
      <c r="T4305">
        <v>9999999</v>
      </c>
      <c r="U4305" t="s">
        <v>24</v>
      </c>
      <c r="V4305">
        <v>300</v>
      </c>
      <c r="W4305" t="s">
        <v>25</v>
      </c>
      <c r="X4305" t="s">
        <v>56</v>
      </c>
      <c r="Y4305" t="s">
        <v>65</v>
      </c>
      <c r="Z4305">
        <v>1</v>
      </c>
      <c r="AA4305" t="s">
        <v>61</v>
      </c>
      <c r="AB4305">
        <v>10</v>
      </c>
      <c r="AC4305" t="s">
        <v>68</v>
      </c>
      <c r="AD4305" t="s">
        <v>12783</v>
      </c>
      <c r="AE4305"/>
      <c r="AF4305" s="2" t="s">
        <v>12781</v>
      </c>
    </row>
    <row r="4306" spans="2:32" ht="18">
      <c r="B4306" t="s">
        <v>12784</v>
      </c>
      <c r="C4306" t="s">
        <v>12785</v>
      </c>
      <c r="D4306" s="2">
        <v>0</v>
      </c>
      <c r="E4306" s="2">
        <v>264000</v>
      </c>
      <c r="F4306" s="21">
        <v>264000</v>
      </c>
      <c r="G4306" s="21">
        <v>264000</v>
      </c>
      <c r="H4306">
        <v>1</v>
      </c>
      <c r="I4306" t="s">
        <v>68</v>
      </c>
      <c r="J4306">
        <v>10</v>
      </c>
      <c r="K4306" t="s">
        <v>68</v>
      </c>
      <c r="L4306">
        <v>102</v>
      </c>
      <c r="M4306" t="s">
        <v>77</v>
      </c>
      <c r="N4306">
        <v>10201</v>
      </c>
      <c r="O4306" t="s">
        <v>77</v>
      </c>
      <c r="P4306">
        <v>102010001</v>
      </c>
      <c r="Q4306" t="s">
        <v>29</v>
      </c>
      <c r="R4306">
        <v>999999</v>
      </c>
      <c r="S4306" t="s">
        <v>24</v>
      </c>
      <c r="T4306">
        <v>9999999</v>
      </c>
      <c r="U4306" t="s">
        <v>24</v>
      </c>
      <c r="V4306">
        <v>300</v>
      </c>
      <c r="W4306" t="s">
        <v>25</v>
      </c>
      <c r="X4306" t="s">
        <v>56</v>
      </c>
      <c r="Y4306" t="s">
        <v>65</v>
      </c>
      <c r="Z4306">
        <v>1</v>
      </c>
      <c r="AA4306" t="s">
        <v>61</v>
      </c>
      <c r="AB4306">
        <v>10</v>
      </c>
      <c r="AC4306" t="s">
        <v>68</v>
      </c>
      <c r="AD4306" t="s">
        <v>12786</v>
      </c>
      <c r="AE4306"/>
      <c r="AF4306" s="2" t="s">
        <v>12784</v>
      </c>
    </row>
    <row r="4307" spans="2:32" ht="18">
      <c r="B4307" t="s">
        <v>12787</v>
      </c>
      <c r="C4307" t="s">
        <v>12788</v>
      </c>
      <c r="D4307" s="2">
        <v>0</v>
      </c>
      <c r="E4307" s="2">
        <v>504000</v>
      </c>
      <c r="F4307" s="21">
        <v>504000</v>
      </c>
      <c r="G4307" s="21">
        <v>504000</v>
      </c>
      <c r="H4307">
        <v>1</v>
      </c>
      <c r="I4307" t="s">
        <v>68</v>
      </c>
      <c r="J4307">
        <v>10</v>
      </c>
      <c r="K4307" t="s">
        <v>68</v>
      </c>
      <c r="L4307">
        <v>102</v>
      </c>
      <c r="M4307" t="s">
        <v>77</v>
      </c>
      <c r="N4307">
        <v>10201</v>
      </c>
      <c r="O4307" t="s">
        <v>77</v>
      </c>
      <c r="P4307">
        <v>102010001</v>
      </c>
      <c r="Q4307" t="s">
        <v>29</v>
      </c>
      <c r="R4307">
        <v>999999</v>
      </c>
      <c r="S4307" t="s">
        <v>24</v>
      </c>
      <c r="T4307">
        <v>9999999</v>
      </c>
      <c r="U4307" t="s">
        <v>24</v>
      </c>
      <c r="V4307">
        <v>300</v>
      </c>
      <c r="W4307" t="s">
        <v>25</v>
      </c>
      <c r="X4307" t="s">
        <v>56</v>
      </c>
      <c r="Y4307" t="s">
        <v>65</v>
      </c>
      <c r="Z4307">
        <v>1</v>
      </c>
      <c r="AA4307" t="s">
        <v>61</v>
      </c>
      <c r="AB4307">
        <v>10</v>
      </c>
      <c r="AC4307" t="s">
        <v>68</v>
      </c>
      <c r="AD4307" t="s">
        <v>12789</v>
      </c>
      <c r="AE4307"/>
      <c r="AF4307" s="2" t="s">
        <v>12787</v>
      </c>
    </row>
    <row r="4308" spans="2:32" ht="18">
      <c r="B4308" t="s">
        <v>12790</v>
      </c>
      <c r="C4308" t="s">
        <v>12791</v>
      </c>
      <c r="D4308" s="2">
        <v>0</v>
      </c>
      <c r="E4308" s="2">
        <v>319000</v>
      </c>
      <c r="F4308" s="21">
        <v>319000</v>
      </c>
      <c r="G4308" s="21">
        <v>319000</v>
      </c>
      <c r="H4308">
        <v>1</v>
      </c>
      <c r="I4308" t="s">
        <v>68</v>
      </c>
      <c r="J4308">
        <v>10</v>
      </c>
      <c r="K4308" t="s">
        <v>68</v>
      </c>
      <c r="L4308">
        <v>102</v>
      </c>
      <c r="M4308" t="s">
        <v>77</v>
      </c>
      <c r="N4308">
        <v>10201</v>
      </c>
      <c r="O4308" t="s">
        <v>77</v>
      </c>
      <c r="P4308">
        <v>102010001</v>
      </c>
      <c r="Q4308" t="s">
        <v>29</v>
      </c>
      <c r="R4308">
        <v>999999</v>
      </c>
      <c r="S4308" t="s">
        <v>24</v>
      </c>
      <c r="T4308">
        <v>9999999</v>
      </c>
      <c r="U4308" t="s">
        <v>24</v>
      </c>
      <c r="V4308">
        <v>300</v>
      </c>
      <c r="W4308" t="s">
        <v>25</v>
      </c>
      <c r="X4308" t="s">
        <v>56</v>
      </c>
      <c r="Y4308" t="s">
        <v>65</v>
      </c>
      <c r="Z4308">
        <v>1</v>
      </c>
      <c r="AA4308" t="s">
        <v>61</v>
      </c>
      <c r="AB4308">
        <v>10</v>
      </c>
      <c r="AC4308" t="s">
        <v>68</v>
      </c>
      <c r="AD4308" t="s">
        <v>12792</v>
      </c>
      <c r="AE4308"/>
      <c r="AF4308" s="2" t="s">
        <v>12790</v>
      </c>
    </row>
    <row r="4309" spans="2:32" ht="18">
      <c r="B4309" t="s">
        <v>12793</v>
      </c>
      <c r="C4309" t="s">
        <v>12794</v>
      </c>
      <c r="D4309" s="2">
        <v>1000</v>
      </c>
      <c r="E4309" s="2">
        <v>2000</v>
      </c>
      <c r="F4309" s="21">
        <v>2000</v>
      </c>
      <c r="G4309">
        <v>0</v>
      </c>
      <c r="H4309">
        <v>3</v>
      </c>
      <c r="I4309" t="s">
        <v>57</v>
      </c>
      <c r="J4309">
        <v>31</v>
      </c>
      <c r="K4309" t="s">
        <v>67</v>
      </c>
      <c r="L4309">
        <v>319</v>
      </c>
      <c r="M4309" t="s">
        <v>25</v>
      </c>
      <c r="N4309">
        <v>31999</v>
      </c>
      <c r="O4309" t="s">
        <v>25</v>
      </c>
      <c r="P4309">
        <v>319990001</v>
      </c>
      <c r="Q4309" t="s">
        <v>30</v>
      </c>
      <c r="R4309">
        <v>999999</v>
      </c>
      <c r="S4309" t="s">
        <v>24</v>
      </c>
      <c r="T4309">
        <v>9999999</v>
      </c>
      <c r="U4309" t="s">
        <v>24</v>
      </c>
      <c r="V4309">
        <v>300</v>
      </c>
      <c r="W4309" t="s">
        <v>25</v>
      </c>
      <c r="X4309" t="s">
        <v>56</v>
      </c>
      <c r="Y4309" t="s">
        <v>65</v>
      </c>
      <c r="Z4309">
        <v>1</v>
      </c>
      <c r="AA4309" t="s">
        <v>61</v>
      </c>
      <c r="AB4309">
        <v>31</v>
      </c>
      <c r="AC4309" t="s">
        <v>67</v>
      </c>
      <c r="AD4309" t="s">
        <v>115</v>
      </c>
      <c r="AE4309"/>
      <c r="AF4309" s="2" t="s">
        <v>12793</v>
      </c>
    </row>
    <row r="4310" spans="2:32" ht="18">
      <c r="B4310" t="s">
        <v>12795</v>
      </c>
      <c r="C4310" t="s">
        <v>12796</v>
      </c>
      <c r="D4310" s="2">
        <v>0</v>
      </c>
      <c r="E4310" s="2">
        <v>0</v>
      </c>
      <c r="F4310">
        <v>0</v>
      </c>
      <c r="G4310">
        <v>0</v>
      </c>
      <c r="H4310">
        <v>3</v>
      </c>
      <c r="I4310" t="s">
        <v>57</v>
      </c>
      <c r="J4310">
        <v>31</v>
      </c>
      <c r="K4310" t="s">
        <v>67</v>
      </c>
      <c r="L4310">
        <v>319</v>
      </c>
      <c r="M4310" t="s">
        <v>25</v>
      </c>
      <c r="N4310">
        <v>31999</v>
      </c>
      <c r="O4310" t="s">
        <v>25</v>
      </c>
      <c r="P4310">
        <v>319990001</v>
      </c>
      <c r="Q4310" t="s">
        <v>30</v>
      </c>
      <c r="R4310">
        <v>999999</v>
      </c>
      <c r="S4310" t="s">
        <v>24</v>
      </c>
      <c r="T4310">
        <v>9999999</v>
      </c>
      <c r="U4310" t="s">
        <v>24</v>
      </c>
      <c r="V4310">
        <v>300</v>
      </c>
      <c r="W4310" t="s">
        <v>25</v>
      </c>
      <c r="X4310" t="s">
        <v>56</v>
      </c>
      <c r="Y4310" t="s">
        <v>65</v>
      </c>
      <c r="Z4310">
        <v>1</v>
      </c>
      <c r="AA4310" t="s">
        <v>61</v>
      </c>
      <c r="AB4310">
        <v>31</v>
      </c>
      <c r="AC4310" t="s">
        <v>67</v>
      </c>
      <c r="AD4310" t="s">
        <v>116</v>
      </c>
      <c r="AE4310"/>
      <c r="AF4310" s="2" t="s">
        <v>12795</v>
      </c>
    </row>
    <row r="4311" spans="2:32" ht="18">
      <c r="B4311" t="s">
        <v>12797</v>
      </c>
      <c r="C4311" t="s">
        <v>12798</v>
      </c>
      <c r="D4311" s="2">
        <v>0</v>
      </c>
      <c r="E4311" s="2">
        <v>0</v>
      </c>
      <c r="F4311">
        <v>0</v>
      </c>
      <c r="G4311">
        <v>0</v>
      </c>
      <c r="H4311">
        <v>3</v>
      </c>
      <c r="I4311" t="s">
        <v>57</v>
      </c>
      <c r="J4311">
        <v>32</v>
      </c>
      <c r="K4311" t="s">
        <v>69</v>
      </c>
      <c r="L4311">
        <v>329</v>
      </c>
      <c r="M4311" t="s">
        <v>25</v>
      </c>
      <c r="N4311">
        <v>32999</v>
      </c>
      <c r="O4311" t="s">
        <v>25</v>
      </c>
      <c r="P4311">
        <v>329990001</v>
      </c>
      <c r="Q4311" t="s">
        <v>30</v>
      </c>
      <c r="R4311">
        <v>999999</v>
      </c>
      <c r="S4311" t="s">
        <v>24</v>
      </c>
      <c r="T4311">
        <v>9999999</v>
      </c>
      <c r="U4311" t="s">
        <v>24</v>
      </c>
      <c r="V4311">
        <v>300</v>
      </c>
      <c r="W4311" t="s">
        <v>25</v>
      </c>
      <c r="X4311" t="s">
        <v>56</v>
      </c>
      <c r="Y4311" t="s">
        <v>65</v>
      </c>
      <c r="Z4311">
        <v>1</v>
      </c>
      <c r="AA4311" t="s">
        <v>61</v>
      </c>
      <c r="AB4311">
        <v>32</v>
      </c>
      <c r="AC4311" t="s">
        <v>69</v>
      </c>
      <c r="AD4311" t="s">
        <v>12799</v>
      </c>
      <c r="AE4311"/>
      <c r="AF4311" s="2" t="s">
        <v>12797</v>
      </c>
    </row>
    <row r="4312" spans="2:32" ht="18">
      <c r="B4312" t="s">
        <v>12800</v>
      </c>
      <c r="C4312" t="s">
        <v>12801</v>
      </c>
      <c r="D4312" s="2">
        <v>0</v>
      </c>
      <c r="E4312" s="2">
        <v>0</v>
      </c>
      <c r="F4312">
        <v>0</v>
      </c>
      <c r="G4312">
        <v>0</v>
      </c>
      <c r="H4312">
        <v>1</v>
      </c>
      <c r="I4312" t="s">
        <v>68</v>
      </c>
      <c r="J4312">
        <v>10</v>
      </c>
      <c r="K4312" t="s">
        <v>68</v>
      </c>
      <c r="L4312">
        <v>102</v>
      </c>
      <c r="M4312" t="s">
        <v>73</v>
      </c>
      <c r="N4312">
        <v>10200</v>
      </c>
      <c r="O4312" t="s">
        <v>73</v>
      </c>
      <c r="P4312">
        <v>102000001</v>
      </c>
      <c r="Q4312" t="s">
        <v>12802</v>
      </c>
      <c r="R4312">
        <v>999999</v>
      </c>
      <c r="S4312" t="s">
        <v>24</v>
      </c>
      <c r="T4312">
        <v>9999999</v>
      </c>
      <c r="U4312" t="s">
        <v>24</v>
      </c>
      <c r="V4312">
        <v>300</v>
      </c>
      <c r="W4312" t="s">
        <v>25</v>
      </c>
      <c r="X4312" t="s">
        <v>81</v>
      </c>
      <c r="Y4312" t="s">
        <v>28</v>
      </c>
      <c r="Z4312">
        <v>1</v>
      </c>
      <c r="AA4312" t="s">
        <v>61</v>
      </c>
      <c r="AB4312">
        <v>10</v>
      </c>
      <c r="AC4312" t="s">
        <v>68</v>
      </c>
      <c r="AD4312" t="s">
        <v>12803</v>
      </c>
      <c r="AE4312"/>
      <c r="AF4312" s="2" t="s">
        <v>12800</v>
      </c>
    </row>
    <row r="4313" spans="2:32" ht="18">
      <c r="B4313" t="s">
        <v>12804</v>
      </c>
      <c r="C4313" t="s">
        <v>12805</v>
      </c>
      <c r="D4313" s="2">
        <v>0</v>
      </c>
      <c r="E4313" s="2">
        <v>0</v>
      </c>
      <c r="F4313">
        <v>0</v>
      </c>
      <c r="G4313">
        <v>0</v>
      </c>
      <c r="H4313">
        <v>1</v>
      </c>
      <c r="I4313" t="s">
        <v>68</v>
      </c>
      <c r="J4313">
        <v>10</v>
      </c>
      <c r="K4313" t="s">
        <v>68</v>
      </c>
      <c r="L4313">
        <v>102</v>
      </c>
      <c r="M4313" t="s">
        <v>73</v>
      </c>
      <c r="N4313">
        <v>10200</v>
      </c>
      <c r="O4313" t="s">
        <v>73</v>
      </c>
      <c r="P4313">
        <v>102000009</v>
      </c>
      <c r="Q4313" t="s">
        <v>28</v>
      </c>
      <c r="R4313">
        <v>999999</v>
      </c>
      <c r="S4313" t="s">
        <v>24</v>
      </c>
      <c r="T4313">
        <v>9999999</v>
      </c>
      <c r="U4313" t="s">
        <v>24</v>
      </c>
      <c r="V4313">
        <v>300</v>
      </c>
      <c r="W4313" t="s">
        <v>25</v>
      </c>
      <c r="X4313" t="s">
        <v>81</v>
      </c>
      <c r="Y4313" t="s">
        <v>28</v>
      </c>
      <c r="Z4313">
        <v>1</v>
      </c>
      <c r="AA4313" t="s">
        <v>61</v>
      </c>
      <c r="AB4313">
        <v>10</v>
      </c>
      <c r="AC4313" t="s">
        <v>68</v>
      </c>
      <c r="AD4313" t="s">
        <v>12806</v>
      </c>
      <c r="AE4313"/>
      <c r="AF4313" s="2" t="s">
        <v>12804</v>
      </c>
    </row>
    <row r="4314" spans="2:32" ht="18">
      <c r="B4314" t="s">
        <v>12807</v>
      </c>
      <c r="C4314" t="s">
        <v>12808</v>
      </c>
      <c r="D4314" s="2">
        <v>0</v>
      </c>
      <c r="E4314" s="2">
        <v>0</v>
      </c>
      <c r="F4314">
        <v>0</v>
      </c>
      <c r="G4314">
        <v>0</v>
      </c>
      <c r="H4314">
        <v>1</v>
      </c>
      <c r="I4314" t="s">
        <v>68</v>
      </c>
      <c r="J4314">
        <v>10</v>
      </c>
      <c r="K4314" t="s">
        <v>68</v>
      </c>
      <c r="L4314">
        <v>102</v>
      </c>
      <c r="M4314" t="s">
        <v>73</v>
      </c>
      <c r="N4314">
        <v>10200</v>
      </c>
      <c r="O4314" t="s">
        <v>73</v>
      </c>
      <c r="P4314">
        <v>102000009</v>
      </c>
      <c r="Q4314" t="s">
        <v>28</v>
      </c>
      <c r="R4314">
        <v>999999</v>
      </c>
      <c r="S4314" t="s">
        <v>24</v>
      </c>
      <c r="T4314">
        <v>9999999</v>
      </c>
      <c r="U4314" t="s">
        <v>24</v>
      </c>
      <c r="V4314">
        <v>300</v>
      </c>
      <c r="W4314" t="s">
        <v>25</v>
      </c>
      <c r="X4314" t="s">
        <v>81</v>
      </c>
      <c r="Y4314" t="s">
        <v>28</v>
      </c>
      <c r="Z4314">
        <v>1</v>
      </c>
      <c r="AA4314" t="s">
        <v>61</v>
      </c>
      <c r="AB4314">
        <v>10</v>
      </c>
      <c r="AC4314" t="s">
        <v>68</v>
      </c>
      <c r="AD4314" t="s">
        <v>12809</v>
      </c>
      <c r="AE4314"/>
      <c r="AF4314" s="2" t="s">
        <v>12807</v>
      </c>
    </row>
    <row r="4315" spans="2:32" ht="18">
      <c r="B4315" t="s">
        <v>12810</v>
      </c>
      <c r="C4315" t="s">
        <v>12811</v>
      </c>
      <c r="D4315" s="2">
        <v>0</v>
      </c>
      <c r="E4315" s="2">
        <v>0</v>
      </c>
      <c r="F4315">
        <v>0</v>
      </c>
      <c r="G4315">
        <v>0</v>
      </c>
      <c r="H4315">
        <v>1</v>
      </c>
      <c r="I4315" t="s">
        <v>68</v>
      </c>
      <c r="J4315">
        <v>10</v>
      </c>
      <c r="K4315" t="s">
        <v>68</v>
      </c>
      <c r="L4315">
        <v>102</v>
      </c>
      <c r="M4315" t="s">
        <v>73</v>
      </c>
      <c r="N4315">
        <v>10200</v>
      </c>
      <c r="O4315" t="s">
        <v>73</v>
      </c>
      <c r="P4315">
        <v>102000009</v>
      </c>
      <c r="Q4315" t="s">
        <v>28</v>
      </c>
      <c r="R4315">
        <v>999999</v>
      </c>
      <c r="S4315" t="s">
        <v>24</v>
      </c>
      <c r="T4315">
        <v>9999999</v>
      </c>
      <c r="U4315" t="s">
        <v>24</v>
      </c>
      <c r="V4315">
        <v>300</v>
      </c>
      <c r="W4315" t="s">
        <v>25</v>
      </c>
      <c r="X4315" t="s">
        <v>81</v>
      </c>
      <c r="Y4315" t="s">
        <v>28</v>
      </c>
      <c r="Z4315">
        <v>1</v>
      </c>
      <c r="AA4315" t="s">
        <v>61</v>
      </c>
      <c r="AB4315">
        <v>10</v>
      </c>
      <c r="AC4315" t="s">
        <v>68</v>
      </c>
      <c r="AD4315" t="s">
        <v>12812</v>
      </c>
      <c r="AE4315"/>
      <c r="AF4315" s="2" t="s">
        <v>12810</v>
      </c>
    </row>
    <row r="4316" spans="2:32" ht="18">
      <c r="B4316" t="s">
        <v>12813</v>
      </c>
      <c r="C4316" t="s">
        <v>12814</v>
      </c>
      <c r="D4316" s="2">
        <v>0</v>
      </c>
      <c r="E4316" s="2">
        <v>0</v>
      </c>
      <c r="F4316">
        <v>0</v>
      </c>
      <c r="G4316">
        <v>0</v>
      </c>
      <c r="H4316">
        <v>9</v>
      </c>
      <c r="I4316" t="s">
        <v>25</v>
      </c>
      <c r="J4316">
        <v>99</v>
      </c>
      <c r="K4316" t="s">
        <v>25</v>
      </c>
      <c r="L4316">
        <v>999</v>
      </c>
      <c r="M4316" t="s">
        <v>25</v>
      </c>
      <c r="N4316">
        <v>99999</v>
      </c>
      <c r="O4316" t="s">
        <v>25</v>
      </c>
      <c r="P4316">
        <v>999999999</v>
      </c>
      <c r="Q4316" t="s">
        <v>25</v>
      </c>
      <c r="R4316">
        <v>999999</v>
      </c>
      <c r="S4316" t="s">
        <v>24</v>
      </c>
      <c r="T4316">
        <v>9999999</v>
      </c>
      <c r="U4316" t="s">
        <v>24</v>
      </c>
      <c r="V4316">
        <v>300</v>
      </c>
      <c r="W4316" t="s">
        <v>25</v>
      </c>
      <c r="X4316" t="s">
        <v>81</v>
      </c>
      <c r="Y4316" t="s">
        <v>28</v>
      </c>
      <c r="Z4316">
        <v>1</v>
      </c>
      <c r="AA4316" t="s">
        <v>61</v>
      </c>
      <c r="AB4316">
        <v>99</v>
      </c>
      <c r="AC4316" t="s">
        <v>25</v>
      </c>
      <c r="AD4316" t="s">
        <v>12815</v>
      </c>
      <c r="AE4316"/>
      <c r="AF4316" s="2" t="s">
        <v>12813</v>
      </c>
    </row>
    <row r="4317" spans="2:32" ht="18">
      <c r="B4317" t="s">
        <v>12816</v>
      </c>
      <c r="C4317" t="s">
        <v>12817</v>
      </c>
      <c r="D4317" s="2">
        <v>0</v>
      </c>
      <c r="E4317" s="2">
        <v>0</v>
      </c>
      <c r="F4317">
        <v>0</v>
      </c>
      <c r="G4317">
        <v>0</v>
      </c>
      <c r="H4317">
        <v>1</v>
      </c>
      <c r="I4317" t="s">
        <v>68</v>
      </c>
      <c r="J4317">
        <v>10</v>
      </c>
      <c r="K4317" t="s">
        <v>68</v>
      </c>
      <c r="L4317">
        <v>102</v>
      </c>
      <c r="M4317" t="s">
        <v>73</v>
      </c>
      <c r="N4317">
        <v>10200</v>
      </c>
      <c r="O4317" t="s">
        <v>73</v>
      </c>
      <c r="P4317">
        <v>102000001</v>
      </c>
      <c r="Q4317" t="s">
        <v>12802</v>
      </c>
      <c r="R4317">
        <v>999999</v>
      </c>
      <c r="S4317" t="s">
        <v>24</v>
      </c>
      <c r="T4317">
        <v>9999999</v>
      </c>
      <c r="U4317" t="s">
        <v>24</v>
      </c>
      <c r="V4317">
        <v>300</v>
      </c>
      <c r="W4317" t="s">
        <v>25</v>
      </c>
      <c r="X4317" t="s">
        <v>81</v>
      </c>
      <c r="Y4317" t="s">
        <v>28</v>
      </c>
      <c r="Z4317">
        <v>1</v>
      </c>
      <c r="AA4317" t="s">
        <v>61</v>
      </c>
      <c r="AB4317">
        <v>10</v>
      </c>
      <c r="AC4317" t="s">
        <v>68</v>
      </c>
      <c r="AD4317" t="s">
        <v>12818</v>
      </c>
      <c r="AE4317"/>
      <c r="AF4317" s="2" t="s">
        <v>12816</v>
      </c>
    </row>
    <row r="4318" spans="2:32" ht="18">
      <c r="B4318" t="s">
        <v>12819</v>
      </c>
      <c r="C4318" t="s">
        <v>12820</v>
      </c>
      <c r="D4318" s="2">
        <v>0</v>
      </c>
      <c r="E4318" s="2">
        <v>0</v>
      </c>
      <c r="F4318">
        <v>0</v>
      </c>
      <c r="G4318">
        <v>0</v>
      </c>
      <c r="H4318">
        <v>1</v>
      </c>
      <c r="I4318" t="s">
        <v>68</v>
      </c>
      <c r="J4318">
        <v>10</v>
      </c>
      <c r="K4318" t="s">
        <v>68</v>
      </c>
      <c r="L4318">
        <v>102</v>
      </c>
      <c r="M4318" t="s">
        <v>73</v>
      </c>
      <c r="N4318">
        <v>10200</v>
      </c>
      <c r="O4318" t="s">
        <v>73</v>
      </c>
      <c r="P4318">
        <v>102000001</v>
      </c>
      <c r="Q4318" t="s">
        <v>12802</v>
      </c>
      <c r="R4318">
        <v>999999</v>
      </c>
      <c r="S4318" t="s">
        <v>24</v>
      </c>
      <c r="T4318">
        <v>9999999</v>
      </c>
      <c r="U4318" t="s">
        <v>24</v>
      </c>
      <c r="V4318">
        <v>300</v>
      </c>
      <c r="W4318" t="s">
        <v>25</v>
      </c>
      <c r="X4318" t="s">
        <v>81</v>
      </c>
      <c r="Y4318" t="s">
        <v>28</v>
      </c>
      <c r="Z4318">
        <v>1</v>
      </c>
      <c r="AA4318" t="s">
        <v>61</v>
      </c>
      <c r="AB4318">
        <v>10</v>
      </c>
      <c r="AC4318" t="s">
        <v>68</v>
      </c>
      <c r="AD4318" t="s">
        <v>12821</v>
      </c>
      <c r="AE4318"/>
      <c r="AF4318" s="2" t="s">
        <v>12819</v>
      </c>
    </row>
    <row r="4319" spans="2:32" ht="18">
      <c r="B4319" t="s">
        <v>12822</v>
      </c>
      <c r="C4319" t="s">
        <v>12823</v>
      </c>
      <c r="D4319" s="2">
        <v>0</v>
      </c>
      <c r="E4319" s="2">
        <v>0</v>
      </c>
      <c r="F4319">
        <v>0</v>
      </c>
      <c r="G4319">
        <v>0</v>
      </c>
      <c r="H4319">
        <v>1</v>
      </c>
      <c r="I4319" t="s">
        <v>68</v>
      </c>
      <c r="J4319">
        <v>10</v>
      </c>
      <c r="K4319" t="s">
        <v>68</v>
      </c>
      <c r="L4319">
        <v>102</v>
      </c>
      <c r="M4319" t="s">
        <v>73</v>
      </c>
      <c r="N4319">
        <v>10200</v>
      </c>
      <c r="O4319" t="s">
        <v>73</v>
      </c>
      <c r="P4319">
        <v>102000001</v>
      </c>
      <c r="Q4319" t="s">
        <v>12802</v>
      </c>
      <c r="R4319">
        <v>999999</v>
      </c>
      <c r="S4319" t="s">
        <v>24</v>
      </c>
      <c r="T4319">
        <v>9999999</v>
      </c>
      <c r="U4319" t="s">
        <v>24</v>
      </c>
      <c r="V4319">
        <v>300</v>
      </c>
      <c r="W4319" t="s">
        <v>25</v>
      </c>
      <c r="X4319" t="s">
        <v>81</v>
      </c>
      <c r="Y4319" t="s">
        <v>28</v>
      </c>
      <c r="Z4319">
        <v>1</v>
      </c>
      <c r="AA4319" t="s">
        <v>61</v>
      </c>
      <c r="AB4319">
        <v>10</v>
      </c>
      <c r="AC4319" t="s">
        <v>68</v>
      </c>
      <c r="AD4319" t="s">
        <v>12824</v>
      </c>
      <c r="AE4319"/>
      <c r="AF4319" s="2" t="s">
        <v>12822</v>
      </c>
    </row>
    <row r="4320" spans="2:32" ht="18">
      <c r="B4320" t="s">
        <v>12825</v>
      </c>
      <c r="C4320" t="s">
        <v>12826</v>
      </c>
      <c r="D4320" s="2">
        <v>0</v>
      </c>
      <c r="E4320" s="2">
        <v>0</v>
      </c>
      <c r="F4320">
        <v>0</v>
      </c>
      <c r="G4320">
        <v>0</v>
      </c>
      <c r="H4320">
        <v>1</v>
      </c>
      <c r="I4320" t="s">
        <v>68</v>
      </c>
      <c r="J4320">
        <v>10</v>
      </c>
      <c r="K4320" t="s">
        <v>68</v>
      </c>
      <c r="L4320">
        <v>102</v>
      </c>
      <c r="M4320" t="s">
        <v>77</v>
      </c>
      <c r="N4320">
        <v>10201</v>
      </c>
      <c r="O4320" t="s">
        <v>77</v>
      </c>
      <c r="P4320">
        <v>102010002</v>
      </c>
      <c r="Q4320" t="s">
        <v>1220</v>
      </c>
      <c r="R4320">
        <v>999999</v>
      </c>
      <c r="S4320" t="s">
        <v>24</v>
      </c>
      <c r="T4320">
        <v>9999999</v>
      </c>
      <c r="U4320" t="s">
        <v>24</v>
      </c>
      <c r="V4320">
        <v>300</v>
      </c>
      <c r="W4320" t="s">
        <v>25</v>
      </c>
      <c r="X4320" t="s">
        <v>56</v>
      </c>
      <c r="Y4320" t="s">
        <v>65</v>
      </c>
      <c r="Z4320">
        <v>1</v>
      </c>
      <c r="AA4320" t="s">
        <v>61</v>
      </c>
      <c r="AB4320">
        <v>10</v>
      </c>
      <c r="AC4320" t="s">
        <v>68</v>
      </c>
      <c r="AD4320" t="s">
        <v>12827</v>
      </c>
      <c r="AE4320"/>
      <c r="AF4320" s="2" t="s">
        <v>12825</v>
      </c>
    </row>
    <row r="4321" spans="2:32" ht="18">
      <c r="B4321" t="s">
        <v>12828</v>
      </c>
      <c r="C4321" t="s">
        <v>12829</v>
      </c>
      <c r="D4321" s="2">
        <v>0</v>
      </c>
      <c r="E4321" s="2">
        <v>530000</v>
      </c>
      <c r="F4321" s="21">
        <v>530000</v>
      </c>
      <c r="G4321" s="21">
        <v>530000</v>
      </c>
      <c r="H4321">
        <v>1</v>
      </c>
      <c r="I4321" t="s">
        <v>68</v>
      </c>
      <c r="J4321">
        <v>10</v>
      </c>
      <c r="K4321" t="s">
        <v>68</v>
      </c>
      <c r="L4321">
        <v>102</v>
      </c>
      <c r="M4321" t="s">
        <v>77</v>
      </c>
      <c r="N4321">
        <v>10201</v>
      </c>
      <c r="O4321" t="s">
        <v>77</v>
      </c>
      <c r="P4321">
        <v>102010001</v>
      </c>
      <c r="Q4321" t="s">
        <v>29</v>
      </c>
      <c r="R4321">
        <v>999999</v>
      </c>
      <c r="S4321" t="s">
        <v>24</v>
      </c>
      <c r="T4321">
        <v>9999999</v>
      </c>
      <c r="U4321" t="s">
        <v>24</v>
      </c>
      <c r="V4321">
        <v>300</v>
      </c>
      <c r="W4321" t="s">
        <v>25</v>
      </c>
      <c r="X4321" t="s">
        <v>56</v>
      </c>
      <c r="Y4321" t="s">
        <v>65</v>
      </c>
      <c r="Z4321">
        <v>1</v>
      </c>
      <c r="AA4321" t="s">
        <v>61</v>
      </c>
      <c r="AB4321">
        <v>10</v>
      </c>
      <c r="AC4321" t="s">
        <v>68</v>
      </c>
      <c r="AD4321" t="s">
        <v>12830</v>
      </c>
      <c r="AE4321"/>
      <c r="AF4321" s="2" t="s">
        <v>12828</v>
      </c>
    </row>
    <row r="4322" spans="2:32" ht="18">
      <c r="B4322" t="s">
        <v>12831</v>
      </c>
      <c r="C4322" t="s">
        <v>12832</v>
      </c>
      <c r="D4322" s="2">
        <v>0</v>
      </c>
      <c r="E4322" s="2">
        <v>0</v>
      </c>
      <c r="F4322">
        <v>0</v>
      </c>
      <c r="G4322">
        <v>0</v>
      </c>
      <c r="H4322">
        <v>1</v>
      </c>
      <c r="I4322" t="s">
        <v>68</v>
      </c>
      <c r="J4322">
        <v>10</v>
      </c>
      <c r="K4322" t="s">
        <v>68</v>
      </c>
      <c r="L4322">
        <v>102</v>
      </c>
      <c r="M4322" t="s">
        <v>73</v>
      </c>
      <c r="N4322">
        <v>10200</v>
      </c>
      <c r="O4322" t="s">
        <v>73</v>
      </c>
      <c r="P4322">
        <v>102000009</v>
      </c>
      <c r="Q4322" t="s">
        <v>28</v>
      </c>
      <c r="R4322">
        <v>999999</v>
      </c>
      <c r="S4322" t="s">
        <v>24</v>
      </c>
      <c r="T4322">
        <v>9999999</v>
      </c>
      <c r="U4322" t="s">
        <v>24</v>
      </c>
      <c r="V4322">
        <v>300</v>
      </c>
      <c r="W4322" t="s">
        <v>25</v>
      </c>
      <c r="X4322" t="s">
        <v>81</v>
      </c>
      <c r="Y4322" t="s">
        <v>28</v>
      </c>
      <c r="Z4322">
        <v>1</v>
      </c>
      <c r="AA4322" t="s">
        <v>61</v>
      </c>
      <c r="AB4322">
        <v>10</v>
      </c>
      <c r="AC4322" t="s">
        <v>68</v>
      </c>
      <c r="AD4322" t="s">
        <v>12833</v>
      </c>
      <c r="AE4322"/>
      <c r="AF4322" s="2" t="s">
        <v>12831</v>
      </c>
    </row>
    <row r="4323" spans="2:32" ht="18">
      <c r="B4323" t="s">
        <v>12834</v>
      </c>
      <c r="C4323" t="s">
        <v>12835</v>
      </c>
      <c r="D4323" s="2">
        <v>0</v>
      </c>
      <c r="E4323" s="2">
        <v>0</v>
      </c>
      <c r="F4323">
        <v>0</v>
      </c>
      <c r="G4323">
        <v>0</v>
      </c>
      <c r="H4323">
        <v>1</v>
      </c>
      <c r="I4323" t="s">
        <v>68</v>
      </c>
      <c r="J4323">
        <v>10</v>
      </c>
      <c r="K4323" t="s">
        <v>68</v>
      </c>
      <c r="L4323">
        <v>102</v>
      </c>
      <c r="M4323" t="s">
        <v>73</v>
      </c>
      <c r="N4323">
        <v>10200</v>
      </c>
      <c r="O4323" t="s">
        <v>73</v>
      </c>
      <c r="P4323">
        <v>102000009</v>
      </c>
      <c r="Q4323" t="s">
        <v>28</v>
      </c>
      <c r="R4323">
        <v>999999</v>
      </c>
      <c r="S4323" t="s">
        <v>24</v>
      </c>
      <c r="T4323">
        <v>9999999</v>
      </c>
      <c r="U4323" t="s">
        <v>24</v>
      </c>
      <c r="V4323">
        <v>300</v>
      </c>
      <c r="W4323" t="s">
        <v>25</v>
      </c>
      <c r="X4323" t="s">
        <v>81</v>
      </c>
      <c r="Y4323" t="s">
        <v>28</v>
      </c>
      <c r="Z4323">
        <v>1</v>
      </c>
      <c r="AA4323" t="s">
        <v>61</v>
      </c>
      <c r="AB4323">
        <v>10</v>
      </c>
      <c r="AC4323" t="s">
        <v>68</v>
      </c>
      <c r="AD4323" t="s">
        <v>12836</v>
      </c>
      <c r="AE4323"/>
      <c r="AF4323" s="2" t="s">
        <v>12834</v>
      </c>
    </row>
    <row r="4324" spans="2:32" ht="18">
      <c r="B4324" t="s">
        <v>12837</v>
      </c>
      <c r="C4324" t="s">
        <v>12838</v>
      </c>
      <c r="D4324" s="2">
        <v>0</v>
      </c>
      <c r="E4324" s="2">
        <v>0</v>
      </c>
      <c r="F4324">
        <v>0</v>
      </c>
      <c r="G4324">
        <v>0</v>
      </c>
      <c r="H4324">
        <v>1</v>
      </c>
      <c r="I4324" t="s">
        <v>68</v>
      </c>
      <c r="J4324">
        <v>10</v>
      </c>
      <c r="K4324" t="s">
        <v>68</v>
      </c>
      <c r="L4324">
        <v>109</v>
      </c>
      <c r="M4324" t="s">
        <v>25</v>
      </c>
      <c r="N4324">
        <v>10999</v>
      </c>
      <c r="O4324" t="s">
        <v>25</v>
      </c>
      <c r="P4324">
        <v>109999999</v>
      </c>
      <c r="Q4324" t="s">
        <v>25</v>
      </c>
      <c r="R4324">
        <v>999999</v>
      </c>
      <c r="S4324" t="s">
        <v>24</v>
      </c>
      <c r="T4324">
        <v>9999999</v>
      </c>
      <c r="U4324" t="s">
        <v>24</v>
      </c>
      <c r="V4324">
        <v>300</v>
      </c>
      <c r="W4324" t="s">
        <v>25</v>
      </c>
      <c r="X4324" t="s">
        <v>81</v>
      </c>
      <c r="Y4324" t="s">
        <v>28</v>
      </c>
      <c r="Z4324">
        <v>1</v>
      </c>
      <c r="AA4324" t="s">
        <v>61</v>
      </c>
      <c r="AB4324">
        <v>10</v>
      </c>
      <c r="AC4324" t="s">
        <v>68</v>
      </c>
      <c r="AD4324" t="s">
        <v>12839</v>
      </c>
      <c r="AE4324"/>
      <c r="AF4324" s="2" t="s">
        <v>12837</v>
      </c>
    </row>
    <row r="4325" spans="2:32" ht="18">
      <c r="B4325" t="s">
        <v>12840</v>
      </c>
      <c r="C4325" t="s">
        <v>12841</v>
      </c>
      <c r="D4325" s="2">
        <v>0</v>
      </c>
      <c r="E4325" s="2">
        <v>0</v>
      </c>
      <c r="F4325">
        <v>0</v>
      </c>
      <c r="G4325">
        <v>0</v>
      </c>
      <c r="H4325">
        <v>1</v>
      </c>
      <c r="I4325" t="s">
        <v>68</v>
      </c>
      <c r="J4325">
        <v>10</v>
      </c>
      <c r="K4325" t="s">
        <v>68</v>
      </c>
      <c r="L4325">
        <v>102</v>
      </c>
      <c r="M4325" t="s">
        <v>73</v>
      </c>
      <c r="N4325">
        <v>10200</v>
      </c>
      <c r="O4325" t="s">
        <v>73</v>
      </c>
      <c r="P4325">
        <v>102000001</v>
      </c>
      <c r="Q4325" t="s">
        <v>12802</v>
      </c>
      <c r="R4325">
        <v>999999</v>
      </c>
      <c r="S4325" t="s">
        <v>24</v>
      </c>
      <c r="T4325">
        <v>9999999</v>
      </c>
      <c r="U4325" t="s">
        <v>24</v>
      </c>
      <c r="V4325">
        <v>300</v>
      </c>
      <c r="W4325" t="s">
        <v>25</v>
      </c>
      <c r="X4325" t="s">
        <v>81</v>
      </c>
      <c r="Y4325" t="s">
        <v>28</v>
      </c>
      <c r="Z4325">
        <v>1</v>
      </c>
      <c r="AA4325" t="s">
        <v>61</v>
      </c>
      <c r="AB4325">
        <v>10</v>
      </c>
      <c r="AC4325" t="s">
        <v>68</v>
      </c>
      <c r="AD4325" t="s">
        <v>12842</v>
      </c>
      <c r="AE4325"/>
      <c r="AF4325" s="2" t="s">
        <v>12840</v>
      </c>
    </row>
    <row r="4326" spans="2:32" ht="18">
      <c r="B4326" t="s">
        <v>12843</v>
      </c>
      <c r="C4326" t="s">
        <v>12844</v>
      </c>
      <c r="D4326" s="2">
        <v>0</v>
      </c>
      <c r="E4326" s="2">
        <v>0</v>
      </c>
      <c r="F4326">
        <v>0</v>
      </c>
      <c r="G4326">
        <v>0</v>
      </c>
      <c r="H4326">
        <v>9</v>
      </c>
      <c r="I4326" t="s">
        <v>25</v>
      </c>
      <c r="J4326">
        <v>99</v>
      </c>
      <c r="K4326" t="s">
        <v>25</v>
      </c>
      <c r="L4326">
        <v>999</v>
      </c>
      <c r="M4326" t="s">
        <v>25</v>
      </c>
      <c r="N4326">
        <v>99999</v>
      </c>
      <c r="O4326" t="s">
        <v>25</v>
      </c>
      <c r="P4326">
        <v>999999999</v>
      </c>
      <c r="Q4326" t="s">
        <v>25</v>
      </c>
      <c r="R4326">
        <v>999999</v>
      </c>
      <c r="S4326" t="s">
        <v>24</v>
      </c>
      <c r="T4326">
        <v>9999999</v>
      </c>
      <c r="U4326" t="s">
        <v>24</v>
      </c>
      <c r="V4326">
        <v>300</v>
      </c>
      <c r="W4326" t="s">
        <v>25</v>
      </c>
      <c r="X4326" t="s">
        <v>81</v>
      </c>
      <c r="Y4326" t="s">
        <v>28</v>
      </c>
      <c r="Z4326">
        <v>1</v>
      </c>
      <c r="AA4326" t="s">
        <v>61</v>
      </c>
      <c r="AB4326">
        <v>99</v>
      </c>
      <c r="AC4326" t="s">
        <v>25</v>
      </c>
      <c r="AD4326" t="s">
        <v>12845</v>
      </c>
      <c r="AE4326"/>
      <c r="AF4326" s="2" t="s">
        <v>12843</v>
      </c>
    </row>
    <row r="4327" spans="2:32" ht="18">
      <c r="B4327" t="s">
        <v>12846</v>
      </c>
      <c r="C4327" t="s">
        <v>12847</v>
      </c>
      <c r="D4327" s="2">
        <v>0</v>
      </c>
      <c r="E4327" s="2">
        <v>3000000</v>
      </c>
      <c r="F4327" s="21">
        <v>3000000</v>
      </c>
      <c r="G4327" s="21">
        <v>3000000</v>
      </c>
      <c r="H4327">
        <v>1</v>
      </c>
      <c r="I4327" t="s">
        <v>68</v>
      </c>
      <c r="J4327">
        <v>10</v>
      </c>
      <c r="K4327" t="s">
        <v>68</v>
      </c>
      <c r="L4327">
        <v>102</v>
      </c>
      <c r="M4327" t="s">
        <v>77</v>
      </c>
      <c r="N4327">
        <v>10201</v>
      </c>
      <c r="O4327" t="s">
        <v>77</v>
      </c>
      <c r="P4327">
        <v>102010001</v>
      </c>
      <c r="Q4327" t="s">
        <v>29</v>
      </c>
      <c r="R4327">
        <v>999999</v>
      </c>
      <c r="S4327" t="s">
        <v>24</v>
      </c>
      <c r="T4327">
        <v>9999999</v>
      </c>
      <c r="U4327" t="s">
        <v>24</v>
      </c>
      <c r="V4327">
        <v>300</v>
      </c>
      <c r="W4327" t="s">
        <v>25</v>
      </c>
      <c r="X4327" t="s">
        <v>56</v>
      </c>
      <c r="Y4327" t="s">
        <v>65</v>
      </c>
      <c r="Z4327">
        <v>1</v>
      </c>
      <c r="AA4327" t="s">
        <v>61</v>
      </c>
      <c r="AB4327">
        <v>10</v>
      </c>
      <c r="AC4327" t="s">
        <v>68</v>
      </c>
      <c r="AD4327" t="s">
        <v>12848</v>
      </c>
      <c r="AE4327"/>
      <c r="AF4327" s="2" t="s">
        <v>12846</v>
      </c>
    </row>
    <row r="4328" spans="2:32" ht="18">
      <c r="B4328" t="s">
        <v>12849</v>
      </c>
      <c r="C4328" t="s">
        <v>12850</v>
      </c>
      <c r="D4328" s="2">
        <v>0</v>
      </c>
      <c r="E4328" s="2">
        <v>1700000</v>
      </c>
      <c r="F4328" s="21">
        <v>1700000</v>
      </c>
      <c r="G4328" s="21">
        <v>1700000</v>
      </c>
      <c r="H4328">
        <v>1</v>
      </c>
      <c r="I4328" t="s">
        <v>68</v>
      </c>
      <c r="J4328">
        <v>10</v>
      </c>
      <c r="K4328" t="s">
        <v>68</v>
      </c>
      <c r="L4328">
        <v>102</v>
      </c>
      <c r="M4328" t="s">
        <v>77</v>
      </c>
      <c r="N4328">
        <v>10201</v>
      </c>
      <c r="O4328" t="s">
        <v>77</v>
      </c>
      <c r="P4328">
        <v>102010001</v>
      </c>
      <c r="Q4328" t="s">
        <v>29</v>
      </c>
      <c r="R4328">
        <v>999999</v>
      </c>
      <c r="S4328" t="s">
        <v>24</v>
      </c>
      <c r="T4328">
        <v>9999999</v>
      </c>
      <c r="U4328" t="s">
        <v>24</v>
      </c>
      <c r="V4328">
        <v>300</v>
      </c>
      <c r="W4328" t="s">
        <v>25</v>
      </c>
      <c r="X4328" t="s">
        <v>56</v>
      </c>
      <c r="Y4328" t="s">
        <v>65</v>
      </c>
      <c r="Z4328">
        <v>1</v>
      </c>
      <c r="AA4328" t="s">
        <v>61</v>
      </c>
      <c r="AB4328">
        <v>10</v>
      </c>
      <c r="AC4328" t="s">
        <v>68</v>
      </c>
      <c r="AD4328" t="s">
        <v>12851</v>
      </c>
      <c r="AE4328"/>
      <c r="AF4328" s="2" t="s">
        <v>12849</v>
      </c>
    </row>
    <row r="4329" spans="2:32" ht="18">
      <c r="B4329" t="s">
        <v>12852</v>
      </c>
      <c r="C4329" t="s">
        <v>12853</v>
      </c>
      <c r="D4329" s="2">
        <v>0</v>
      </c>
      <c r="E4329" s="2">
        <v>1000000</v>
      </c>
      <c r="F4329" s="21">
        <v>1000000</v>
      </c>
      <c r="G4329" s="21">
        <v>1000000</v>
      </c>
      <c r="H4329">
        <v>1</v>
      </c>
      <c r="I4329" t="s">
        <v>68</v>
      </c>
      <c r="J4329">
        <v>10</v>
      </c>
      <c r="K4329" t="s">
        <v>68</v>
      </c>
      <c r="L4329">
        <v>102</v>
      </c>
      <c r="M4329" t="s">
        <v>77</v>
      </c>
      <c r="N4329">
        <v>10201</v>
      </c>
      <c r="O4329" t="s">
        <v>77</v>
      </c>
      <c r="P4329">
        <v>102010001</v>
      </c>
      <c r="Q4329" t="s">
        <v>29</v>
      </c>
      <c r="R4329">
        <v>999999</v>
      </c>
      <c r="S4329" t="s">
        <v>24</v>
      </c>
      <c r="T4329">
        <v>9999999</v>
      </c>
      <c r="U4329" t="s">
        <v>24</v>
      </c>
      <c r="V4329">
        <v>300</v>
      </c>
      <c r="W4329" t="s">
        <v>25</v>
      </c>
      <c r="X4329" t="s">
        <v>56</v>
      </c>
      <c r="Y4329" t="s">
        <v>65</v>
      </c>
      <c r="Z4329">
        <v>1</v>
      </c>
      <c r="AA4329" t="s">
        <v>61</v>
      </c>
      <c r="AB4329">
        <v>10</v>
      </c>
      <c r="AC4329" t="s">
        <v>68</v>
      </c>
      <c r="AD4329" t="s">
        <v>12854</v>
      </c>
      <c r="AE4329"/>
      <c r="AF4329" s="2" t="s">
        <v>12852</v>
      </c>
    </row>
    <row r="4330" spans="2:32" ht="18">
      <c r="B4330" t="s">
        <v>12855</v>
      </c>
      <c r="C4330" t="s">
        <v>71</v>
      </c>
      <c r="D4330" s="2">
        <v>0</v>
      </c>
      <c r="E4330" s="2">
        <v>0</v>
      </c>
      <c r="F4330">
        <v>0</v>
      </c>
      <c r="G4330">
        <v>0</v>
      </c>
      <c r="H4330">
        <v>1</v>
      </c>
      <c r="I4330" t="s">
        <v>68</v>
      </c>
      <c r="J4330">
        <v>10</v>
      </c>
      <c r="K4330" t="s">
        <v>68</v>
      </c>
      <c r="L4330">
        <v>109</v>
      </c>
      <c r="M4330" t="s">
        <v>25</v>
      </c>
      <c r="N4330">
        <v>10999</v>
      </c>
      <c r="O4330" t="s">
        <v>25</v>
      </c>
      <c r="P4330">
        <v>109999999</v>
      </c>
      <c r="Q4330" t="s">
        <v>25</v>
      </c>
      <c r="R4330">
        <v>999999</v>
      </c>
      <c r="S4330" t="s">
        <v>24</v>
      </c>
      <c r="T4330">
        <v>9999999</v>
      </c>
      <c r="U4330" t="s">
        <v>24</v>
      </c>
      <c r="V4330">
        <v>300</v>
      </c>
      <c r="W4330" t="s">
        <v>25</v>
      </c>
      <c r="X4330" t="s">
        <v>56</v>
      </c>
      <c r="Y4330" t="s">
        <v>65</v>
      </c>
      <c r="Z4330">
        <v>1</v>
      </c>
      <c r="AA4330" t="s">
        <v>61</v>
      </c>
      <c r="AB4330">
        <v>10</v>
      </c>
      <c r="AC4330" t="s">
        <v>68</v>
      </c>
      <c r="AD4330" t="s">
        <v>72</v>
      </c>
      <c r="AE4330"/>
      <c r="AF4330" s="2" t="s">
        <v>12855</v>
      </c>
    </row>
    <row r="4331" spans="2:32" ht="18">
      <c r="B4331" t="s">
        <v>12856</v>
      </c>
      <c r="C4331" t="s">
        <v>12857</v>
      </c>
      <c r="D4331" s="2">
        <v>0</v>
      </c>
      <c r="E4331" s="2">
        <v>0</v>
      </c>
      <c r="F4331">
        <v>0</v>
      </c>
      <c r="G4331">
        <v>0</v>
      </c>
      <c r="H4331">
        <v>1</v>
      </c>
      <c r="I4331" t="s">
        <v>68</v>
      </c>
      <c r="J4331">
        <v>10</v>
      </c>
      <c r="K4331" t="s">
        <v>68</v>
      </c>
      <c r="L4331">
        <v>109</v>
      </c>
      <c r="M4331" t="s">
        <v>25</v>
      </c>
      <c r="N4331">
        <v>10999</v>
      </c>
      <c r="O4331" t="s">
        <v>25</v>
      </c>
      <c r="P4331">
        <v>109999999</v>
      </c>
      <c r="Q4331" t="s">
        <v>25</v>
      </c>
      <c r="R4331">
        <v>999999</v>
      </c>
      <c r="S4331" t="s">
        <v>24</v>
      </c>
      <c r="T4331">
        <v>9999999</v>
      </c>
      <c r="U4331" t="s">
        <v>24</v>
      </c>
      <c r="V4331">
        <v>300</v>
      </c>
      <c r="W4331" t="s">
        <v>25</v>
      </c>
      <c r="X4331" t="s">
        <v>56</v>
      </c>
      <c r="Y4331" t="s">
        <v>65</v>
      </c>
      <c r="Z4331">
        <v>1</v>
      </c>
      <c r="AA4331" t="s">
        <v>61</v>
      </c>
      <c r="AB4331">
        <v>10</v>
      </c>
      <c r="AC4331" t="s">
        <v>68</v>
      </c>
      <c r="AD4331" t="s">
        <v>12858</v>
      </c>
      <c r="AE4331"/>
      <c r="AF4331" s="2" t="s">
        <v>12856</v>
      </c>
    </row>
    <row r="4332" spans="2:32" ht="18">
      <c r="B4332" t="s">
        <v>12859</v>
      </c>
      <c r="C4332" t="s">
        <v>12860</v>
      </c>
      <c r="D4332" s="2">
        <v>0</v>
      </c>
      <c r="E4332" s="2">
        <v>0</v>
      </c>
      <c r="F4332">
        <v>0</v>
      </c>
      <c r="G4332">
        <v>0</v>
      </c>
      <c r="H4332">
        <v>9</v>
      </c>
      <c r="I4332" t="s">
        <v>25</v>
      </c>
      <c r="J4332">
        <v>99</v>
      </c>
      <c r="K4332" t="s">
        <v>25</v>
      </c>
      <c r="L4332">
        <v>999</v>
      </c>
      <c r="M4332" t="s">
        <v>25</v>
      </c>
      <c r="N4332">
        <v>99999</v>
      </c>
      <c r="O4332" t="s">
        <v>25</v>
      </c>
      <c r="P4332">
        <v>999999999</v>
      </c>
      <c r="Q4332" t="s">
        <v>25</v>
      </c>
      <c r="R4332">
        <v>999999</v>
      </c>
      <c r="S4332" t="s">
        <v>24</v>
      </c>
      <c r="T4332">
        <v>9999999</v>
      </c>
      <c r="U4332" t="s">
        <v>24</v>
      </c>
      <c r="V4332">
        <v>300</v>
      </c>
      <c r="W4332" t="s">
        <v>25</v>
      </c>
      <c r="X4332" t="s">
        <v>81</v>
      </c>
      <c r="Y4332" t="s">
        <v>28</v>
      </c>
      <c r="Z4332">
        <v>1</v>
      </c>
      <c r="AA4332" t="s">
        <v>61</v>
      </c>
      <c r="AB4332">
        <v>99</v>
      </c>
      <c r="AC4332" t="s">
        <v>25</v>
      </c>
      <c r="AD4332" t="s">
        <v>12861</v>
      </c>
      <c r="AE4332"/>
      <c r="AF4332" s="2" t="s">
        <v>12859</v>
      </c>
    </row>
    <row r="4333" spans="2:32" ht="18">
      <c r="B4333" t="s">
        <v>12862</v>
      </c>
      <c r="C4333" t="s">
        <v>12863</v>
      </c>
      <c r="D4333" s="2">
        <v>0</v>
      </c>
      <c r="E4333" s="2">
        <v>0</v>
      </c>
      <c r="F4333">
        <v>0</v>
      </c>
      <c r="G4333">
        <v>0</v>
      </c>
      <c r="H4333">
        <v>9</v>
      </c>
      <c r="I4333" t="s">
        <v>25</v>
      </c>
      <c r="J4333">
        <v>99</v>
      </c>
      <c r="K4333" t="s">
        <v>25</v>
      </c>
      <c r="L4333">
        <v>999</v>
      </c>
      <c r="M4333" t="s">
        <v>25</v>
      </c>
      <c r="N4333">
        <v>99999</v>
      </c>
      <c r="O4333" t="s">
        <v>25</v>
      </c>
      <c r="P4333">
        <v>999999999</v>
      </c>
      <c r="Q4333" t="s">
        <v>25</v>
      </c>
      <c r="R4333">
        <v>999999</v>
      </c>
      <c r="S4333" t="s">
        <v>24</v>
      </c>
      <c r="T4333">
        <v>9999999</v>
      </c>
      <c r="U4333" t="s">
        <v>24</v>
      </c>
      <c r="V4333">
        <v>300</v>
      </c>
      <c r="W4333" t="s">
        <v>25</v>
      </c>
      <c r="X4333" t="s">
        <v>81</v>
      </c>
      <c r="Y4333" t="s">
        <v>28</v>
      </c>
      <c r="Z4333">
        <v>1</v>
      </c>
      <c r="AA4333" t="s">
        <v>61</v>
      </c>
      <c r="AB4333">
        <v>99</v>
      </c>
      <c r="AC4333" t="s">
        <v>25</v>
      </c>
      <c r="AD4333" t="s">
        <v>12864</v>
      </c>
      <c r="AE4333"/>
      <c r="AF4333" s="2" t="s">
        <v>12862</v>
      </c>
    </row>
    <row r="4334" spans="2:32" ht="18">
      <c r="B4334" t="s">
        <v>12865</v>
      </c>
      <c r="C4334" t="s">
        <v>12866</v>
      </c>
      <c r="D4334" s="2">
        <v>0</v>
      </c>
      <c r="E4334" s="2">
        <v>2400000</v>
      </c>
      <c r="F4334" s="21">
        <v>2400000</v>
      </c>
      <c r="G4334" s="21">
        <v>2400000</v>
      </c>
      <c r="H4334">
        <v>1</v>
      </c>
      <c r="I4334" t="s">
        <v>68</v>
      </c>
      <c r="J4334">
        <v>10</v>
      </c>
      <c r="K4334" t="s">
        <v>68</v>
      </c>
      <c r="L4334">
        <v>102</v>
      </c>
      <c r="M4334" t="s">
        <v>77</v>
      </c>
      <c r="N4334">
        <v>10201</v>
      </c>
      <c r="O4334" t="s">
        <v>77</v>
      </c>
      <c r="P4334">
        <v>102010001</v>
      </c>
      <c r="Q4334" t="s">
        <v>29</v>
      </c>
      <c r="R4334">
        <v>999999</v>
      </c>
      <c r="S4334" t="s">
        <v>24</v>
      </c>
      <c r="T4334">
        <v>9999999</v>
      </c>
      <c r="U4334" t="s">
        <v>24</v>
      </c>
      <c r="V4334">
        <v>300</v>
      </c>
      <c r="W4334" t="s">
        <v>25</v>
      </c>
      <c r="X4334" t="s">
        <v>56</v>
      </c>
      <c r="Y4334" t="s">
        <v>65</v>
      </c>
      <c r="Z4334">
        <v>1</v>
      </c>
      <c r="AA4334" t="s">
        <v>61</v>
      </c>
      <c r="AB4334">
        <v>10</v>
      </c>
      <c r="AC4334" t="s">
        <v>68</v>
      </c>
      <c r="AD4334" t="s">
        <v>12867</v>
      </c>
      <c r="AE4334"/>
      <c r="AF4334" s="2" t="s">
        <v>12865</v>
      </c>
    </row>
    <row r="4335" spans="2:32" ht="18">
      <c r="B4335" t="s">
        <v>12868</v>
      </c>
      <c r="C4335" t="s">
        <v>12869</v>
      </c>
      <c r="D4335" s="2">
        <v>0</v>
      </c>
      <c r="E4335" s="2">
        <v>1360000</v>
      </c>
      <c r="F4335" s="21">
        <v>1360000</v>
      </c>
      <c r="G4335" s="21">
        <v>1360000</v>
      </c>
      <c r="H4335">
        <v>1</v>
      </c>
      <c r="I4335" t="s">
        <v>68</v>
      </c>
      <c r="J4335">
        <v>10</v>
      </c>
      <c r="K4335" t="s">
        <v>68</v>
      </c>
      <c r="L4335">
        <v>102</v>
      </c>
      <c r="M4335" t="s">
        <v>77</v>
      </c>
      <c r="N4335">
        <v>10201</v>
      </c>
      <c r="O4335" t="s">
        <v>77</v>
      </c>
      <c r="P4335">
        <v>102010001</v>
      </c>
      <c r="Q4335" t="s">
        <v>29</v>
      </c>
      <c r="R4335">
        <v>999999</v>
      </c>
      <c r="S4335" t="s">
        <v>24</v>
      </c>
      <c r="T4335">
        <v>9999999</v>
      </c>
      <c r="U4335" t="s">
        <v>24</v>
      </c>
      <c r="V4335">
        <v>300</v>
      </c>
      <c r="W4335" t="s">
        <v>25</v>
      </c>
      <c r="X4335" t="s">
        <v>56</v>
      </c>
      <c r="Y4335" t="s">
        <v>65</v>
      </c>
      <c r="Z4335">
        <v>1</v>
      </c>
      <c r="AA4335" t="s">
        <v>61</v>
      </c>
      <c r="AB4335">
        <v>10</v>
      </c>
      <c r="AC4335" t="s">
        <v>68</v>
      </c>
      <c r="AD4335" t="s">
        <v>12870</v>
      </c>
      <c r="AE4335"/>
      <c r="AF4335" s="2" t="s">
        <v>12868</v>
      </c>
    </row>
    <row r="4336" spans="2:32" ht="18">
      <c r="B4336" t="s">
        <v>12871</v>
      </c>
      <c r="C4336" t="s">
        <v>12872</v>
      </c>
      <c r="D4336" s="2">
        <v>0</v>
      </c>
      <c r="E4336" s="2">
        <v>800000</v>
      </c>
      <c r="F4336" s="21">
        <v>800000</v>
      </c>
      <c r="G4336" s="21">
        <v>800000</v>
      </c>
      <c r="H4336">
        <v>1</v>
      </c>
      <c r="I4336" t="s">
        <v>68</v>
      </c>
      <c r="J4336">
        <v>10</v>
      </c>
      <c r="K4336" t="s">
        <v>68</v>
      </c>
      <c r="L4336">
        <v>102</v>
      </c>
      <c r="M4336" t="s">
        <v>77</v>
      </c>
      <c r="N4336">
        <v>10201</v>
      </c>
      <c r="O4336" t="s">
        <v>77</v>
      </c>
      <c r="P4336">
        <v>102010001</v>
      </c>
      <c r="Q4336" t="s">
        <v>29</v>
      </c>
      <c r="R4336">
        <v>999999</v>
      </c>
      <c r="S4336" t="s">
        <v>24</v>
      </c>
      <c r="T4336">
        <v>9999999</v>
      </c>
      <c r="U4336" t="s">
        <v>24</v>
      </c>
      <c r="V4336">
        <v>300</v>
      </c>
      <c r="W4336" t="s">
        <v>25</v>
      </c>
      <c r="X4336" t="s">
        <v>56</v>
      </c>
      <c r="Y4336" t="s">
        <v>65</v>
      </c>
      <c r="Z4336">
        <v>1</v>
      </c>
      <c r="AA4336" t="s">
        <v>61</v>
      </c>
      <c r="AB4336">
        <v>10</v>
      </c>
      <c r="AC4336" t="s">
        <v>68</v>
      </c>
      <c r="AD4336" t="s">
        <v>12873</v>
      </c>
      <c r="AE4336"/>
      <c r="AF4336" s="2" t="s">
        <v>12871</v>
      </c>
    </row>
    <row r="4337" spans="2:32" ht="18">
      <c r="B4337" t="s">
        <v>12874</v>
      </c>
      <c r="C4337" t="s">
        <v>12875</v>
      </c>
      <c r="D4337" s="2">
        <v>0</v>
      </c>
      <c r="E4337" s="2">
        <v>480000</v>
      </c>
      <c r="F4337" s="21">
        <v>480000</v>
      </c>
      <c r="G4337" s="21">
        <v>480000</v>
      </c>
      <c r="H4337">
        <v>1</v>
      </c>
      <c r="I4337" t="s">
        <v>68</v>
      </c>
      <c r="J4337">
        <v>10</v>
      </c>
      <c r="K4337" t="s">
        <v>68</v>
      </c>
      <c r="L4337">
        <v>102</v>
      </c>
      <c r="M4337" t="s">
        <v>77</v>
      </c>
      <c r="N4337">
        <v>10201</v>
      </c>
      <c r="O4337" t="s">
        <v>77</v>
      </c>
      <c r="P4337">
        <v>102010001</v>
      </c>
      <c r="Q4337" t="s">
        <v>29</v>
      </c>
      <c r="R4337">
        <v>999999</v>
      </c>
      <c r="S4337" t="s">
        <v>24</v>
      </c>
      <c r="T4337">
        <v>9999999</v>
      </c>
      <c r="U4337" t="s">
        <v>24</v>
      </c>
      <c r="V4337">
        <v>300</v>
      </c>
      <c r="W4337" t="s">
        <v>25</v>
      </c>
      <c r="X4337" t="s">
        <v>56</v>
      </c>
      <c r="Y4337" t="s">
        <v>65</v>
      </c>
      <c r="Z4337">
        <v>1</v>
      </c>
      <c r="AA4337" t="s">
        <v>61</v>
      </c>
      <c r="AB4337">
        <v>10</v>
      </c>
      <c r="AC4337" t="s">
        <v>68</v>
      </c>
      <c r="AD4337" t="s">
        <v>12876</v>
      </c>
      <c r="AE4337"/>
      <c r="AF4337" s="2" t="s">
        <v>12874</v>
      </c>
    </row>
    <row r="4338" spans="2:32" ht="18">
      <c r="B4338" t="s">
        <v>12877</v>
      </c>
      <c r="C4338" t="s">
        <v>12878</v>
      </c>
      <c r="D4338" s="2">
        <v>0</v>
      </c>
      <c r="E4338" s="2">
        <v>0</v>
      </c>
      <c r="F4338">
        <v>0</v>
      </c>
      <c r="G4338">
        <v>0</v>
      </c>
      <c r="H4338">
        <v>1</v>
      </c>
      <c r="I4338" t="s">
        <v>68</v>
      </c>
      <c r="J4338">
        <v>10</v>
      </c>
      <c r="K4338" t="s">
        <v>68</v>
      </c>
      <c r="L4338">
        <v>109</v>
      </c>
      <c r="M4338" t="s">
        <v>25</v>
      </c>
      <c r="N4338">
        <v>10999</v>
      </c>
      <c r="O4338" t="s">
        <v>25</v>
      </c>
      <c r="P4338">
        <v>109990004</v>
      </c>
      <c r="Q4338" t="s">
        <v>31</v>
      </c>
      <c r="R4338">
        <v>999999</v>
      </c>
      <c r="S4338" t="s">
        <v>24</v>
      </c>
      <c r="T4338">
        <v>9999999</v>
      </c>
      <c r="U4338" t="s">
        <v>24</v>
      </c>
      <c r="V4338">
        <v>300</v>
      </c>
      <c r="W4338" t="s">
        <v>25</v>
      </c>
      <c r="X4338" t="s">
        <v>56</v>
      </c>
      <c r="Y4338" t="s">
        <v>65</v>
      </c>
      <c r="Z4338">
        <v>1</v>
      </c>
      <c r="AA4338" t="s">
        <v>61</v>
      </c>
      <c r="AB4338">
        <v>10</v>
      </c>
      <c r="AC4338" t="s">
        <v>68</v>
      </c>
      <c r="AD4338" t="s">
        <v>12879</v>
      </c>
      <c r="AE4338"/>
      <c r="AF4338" s="2" t="s">
        <v>12877</v>
      </c>
    </row>
    <row r="4339" spans="2:32" ht="18">
      <c r="B4339" t="s">
        <v>12880</v>
      </c>
      <c r="C4339" t="s">
        <v>12881</v>
      </c>
      <c r="D4339" s="2">
        <v>0</v>
      </c>
      <c r="E4339" s="2">
        <v>187000</v>
      </c>
      <c r="F4339" s="21">
        <v>187000</v>
      </c>
      <c r="G4339" s="21">
        <v>187000</v>
      </c>
      <c r="H4339">
        <v>1</v>
      </c>
      <c r="I4339" t="s">
        <v>68</v>
      </c>
      <c r="J4339">
        <v>10</v>
      </c>
      <c r="K4339" t="s">
        <v>68</v>
      </c>
      <c r="L4339">
        <v>109</v>
      </c>
      <c r="M4339" t="s">
        <v>25</v>
      </c>
      <c r="N4339">
        <v>10999</v>
      </c>
      <c r="O4339" t="s">
        <v>25</v>
      </c>
      <c r="P4339">
        <v>109990003</v>
      </c>
      <c r="Q4339" t="s">
        <v>79</v>
      </c>
      <c r="R4339">
        <v>999999</v>
      </c>
      <c r="S4339" t="s">
        <v>24</v>
      </c>
      <c r="T4339">
        <v>9999999</v>
      </c>
      <c r="U4339" t="s">
        <v>24</v>
      </c>
      <c r="V4339">
        <v>300</v>
      </c>
      <c r="W4339" t="s">
        <v>25</v>
      </c>
      <c r="X4339" t="s">
        <v>56</v>
      </c>
      <c r="Y4339" t="s">
        <v>65</v>
      </c>
      <c r="Z4339">
        <v>1</v>
      </c>
      <c r="AA4339" t="s">
        <v>61</v>
      </c>
      <c r="AB4339">
        <v>10</v>
      </c>
      <c r="AC4339" t="s">
        <v>68</v>
      </c>
      <c r="AD4339" t="s">
        <v>12882</v>
      </c>
      <c r="AE4339"/>
      <c r="AF4339" s="2" t="s">
        <v>12880</v>
      </c>
    </row>
    <row r="4340" spans="2:32" ht="18">
      <c r="B4340" t="s">
        <v>12883</v>
      </c>
      <c r="C4340" t="s">
        <v>12884</v>
      </c>
      <c r="D4340" s="2">
        <v>0</v>
      </c>
      <c r="E4340" s="2">
        <v>800000</v>
      </c>
      <c r="F4340" s="21">
        <v>800000</v>
      </c>
      <c r="G4340" s="21">
        <v>800000</v>
      </c>
      <c r="H4340">
        <v>1</v>
      </c>
      <c r="I4340" t="s">
        <v>68</v>
      </c>
      <c r="J4340">
        <v>10</v>
      </c>
      <c r="K4340" t="s">
        <v>68</v>
      </c>
      <c r="L4340">
        <v>102</v>
      </c>
      <c r="M4340" t="s">
        <v>77</v>
      </c>
      <c r="N4340">
        <v>10201</v>
      </c>
      <c r="O4340" t="s">
        <v>77</v>
      </c>
      <c r="P4340">
        <v>102010001</v>
      </c>
      <c r="Q4340" t="s">
        <v>29</v>
      </c>
      <c r="R4340">
        <v>999999</v>
      </c>
      <c r="S4340" t="s">
        <v>24</v>
      </c>
      <c r="T4340">
        <v>9999999</v>
      </c>
      <c r="U4340" t="s">
        <v>24</v>
      </c>
      <c r="V4340">
        <v>300</v>
      </c>
      <c r="W4340" t="s">
        <v>25</v>
      </c>
      <c r="X4340" t="s">
        <v>56</v>
      </c>
      <c r="Y4340" t="s">
        <v>65</v>
      </c>
      <c r="Z4340">
        <v>1</v>
      </c>
      <c r="AA4340" t="s">
        <v>61</v>
      </c>
      <c r="AB4340">
        <v>10</v>
      </c>
      <c r="AC4340" t="s">
        <v>68</v>
      </c>
      <c r="AD4340" t="s">
        <v>12885</v>
      </c>
      <c r="AE4340"/>
      <c r="AF4340" s="2" t="s">
        <v>12883</v>
      </c>
    </row>
    <row r="4341" spans="2:32" ht="18">
      <c r="B4341" t="s">
        <v>12886</v>
      </c>
      <c r="C4341" t="s">
        <v>12887</v>
      </c>
      <c r="D4341" s="2">
        <v>0</v>
      </c>
      <c r="E4341" s="2">
        <v>0</v>
      </c>
      <c r="F4341">
        <v>0</v>
      </c>
      <c r="G4341">
        <v>0</v>
      </c>
      <c r="H4341">
        <v>1</v>
      </c>
      <c r="I4341" t="s">
        <v>68</v>
      </c>
      <c r="J4341">
        <v>10</v>
      </c>
      <c r="K4341" t="s">
        <v>68</v>
      </c>
      <c r="L4341">
        <v>109</v>
      </c>
      <c r="M4341" t="s">
        <v>25</v>
      </c>
      <c r="N4341">
        <v>10999</v>
      </c>
      <c r="O4341" t="s">
        <v>25</v>
      </c>
      <c r="P4341">
        <v>109990004</v>
      </c>
      <c r="Q4341" t="s">
        <v>31</v>
      </c>
      <c r="R4341">
        <v>999999</v>
      </c>
      <c r="S4341" t="s">
        <v>24</v>
      </c>
      <c r="T4341">
        <v>9999999</v>
      </c>
      <c r="U4341" t="s">
        <v>24</v>
      </c>
      <c r="V4341">
        <v>300</v>
      </c>
      <c r="W4341" t="s">
        <v>25</v>
      </c>
      <c r="X4341" t="s">
        <v>56</v>
      </c>
      <c r="Y4341" t="s">
        <v>65</v>
      </c>
      <c r="Z4341">
        <v>1</v>
      </c>
      <c r="AA4341" t="s">
        <v>61</v>
      </c>
      <c r="AB4341">
        <v>10</v>
      </c>
      <c r="AC4341" t="s">
        <v>68</v>
      </c>
      <c r="AD4341" t="s">
        <v>12888</v>
      </c>
      <c r="AE4341"/>
      <c r="AF4341" s="2" t="s">
        <v>12886</v>
      </c>
    </row>
    <row r="4342" spans="2:32" ht="18">
      <c r="B4342" t="s">
        <v>12889</v>
      </c>
      <c r="C4342" t="s">
        <v>12890</v>
      </c>
      <c r="D4342" s="2">
        <v>0</v>
      </c>
      <c r="E4342" s="2">
        <v>187000</v>
      </c>
      <c r="F4342" s="21">
        <v>187000</v>
      </c>
      <c r="G4342" s="21">
        <v>187000</v>
      </c>
      <c r="H4342">
        <v>1</v>
      </c>
      <c r="I4342" t="s">
        <v>68</v>
      </c>
      <c r="J4342">
        <v>10</v>
      </c>
      <c r="K4342" t="s">
        <v>68</v>
      </c>
      <c r="L4342">
        <v>109</v>
      </c>
      <c r="M4342" t="s">
        <v>25</v>
      </c>
      <c r="N4342">
        <v>10999</v>
      </c>
      <c r="O4342" t="s">
        <v>25</v>
      </c>
      <c r="P4342">
        <v>109990003</v>
      </c>
      <c r="Q4342" t="s">
        <v>79</v>
      </c>
      <c r="R4342">
        <v>999999</v>
      </c>
      <c r="S4342" t="s">
        <v>24</v>
      </c>
      <c r="T4342">
        <v>9999999</v>
      </c>
      <c r="U4342" t="s">
        <v>24</v>
      </c>
      <c r="V4342">
        <v>300</v>
      </c>
      <c r="W4342" t="s">
        <v>25</v>
      </c>
      <c r="X4342" t="s">
        <v>56</v>
      </c>
      <c r="Y4342" t="s">
        <v>65</v>
      </c>
      <c r="Z4342">
        <v>1</v>
      </c>
      <c r="AA4342" t="s">
        <v>61</v>
      </c>
      <c r="AB4342">
        <v>10</v>
      </c>
      <c r="AC4342" t="s">
        <v>68</v>
      </c>
      <c r="AD4342" t="s">
        <v>12891</v>
      </c>
      <c r="AE4342"/>
      <c r="AF4342" s="2" t="s">
        <v>12889</v>
      </c>
    </row>
    <row r="4343" spans="2:32" ht="18">
      <c r="B4343" t="s">
        <v>12892</v>
      </c>
      <c r="C4343" t="s">
        <v>12893</v>
      </c>
      <c r="D4343" s="2">
        <v>0</v>
      </c>
      <c r="E4343" s="2">
        <v>63000</v>
      </c>
      <c r="F4343" s="21">
        <v>63000</v>
      </c>
      <c r="G4343" s="21">
        <v>63000</v>
      </c>
      <c r="H4343">
        <v>1</v>
      </c>
      <c r="I4343" t="s">
        <v>68</v>
      </c>
      <c r="J4343">
        <v>10</v>
      </c>
      <c r="K4343" t="s">
        <v>68</v>
      </c>
      <c r="L4343">
        <v>109</v>
      </c>
      <c r="M4343" t="s">
        <v>25</v>
      </c>
      <c r="N4343">
        <v>10999</v>
      </c>
      <c r="O4343" t="s">
        <v>25</v>
      </c>
      <c r="P4343">
        <v>109990003</v>
      </c>
      <c r="Q4343" t="s">
        <v>79</v>
      </c>
      <c r="R4343">
        <v>999999</v>
      </c>
      <c r="S4343" t="s">
        <v>24</v>
      </c>
      <c r="T4343">
        <v>9999999</v>
      </c>
      <c r="U4343" t="s">
        <v>24</v>
      </c>
      <c r="V4343">
        <v>300</v>
      </c>
      <c r="W4343" t="s">
        <v>25</v>
      </c>
      <c r="X4343" t="s">
        <v>56</v>
      </c>
      <c r="Y4343" t="s">
        <v>65</v>
      </c>
      <c r="Z4343">
        <v>1</v>
      </c>
      <c r="AA4343" t="s">
        <v>61</v>
      </c>
      <c r="AB4343">
        <v>10</v>
      </c>
      <c r="AC4343" t="s">
        <v>68</v>
      </c>
      <c r="AD4343" t="s">
        <v>12894</v>
      </c>
      <c r="AE4343"/>
      <c r="AF4343" s="2" t="s">
        <v>12892</v>
      </c>
    </row>
    <row r="4344" spans="2:32" ht="18">
      <c r="B4344" t="s">
        <v>12895</v>
      </c>
      <c r="C4344" t="s">
        <v>12896</v>
      </c>
      <c r="D4344" s="2">
        <v>0</v>
      </c>
      <c r="E4344" s="2">
        <v>0</v>
      </c>
      <c r="F4344">
        <v>0</v>
      </c>
      <c r="G4344">
        <v>0</v>
      </c>
      <c r="H4344">
        <v>9</v>
      </c>
      <c r="I4344" t="s">
        <v>25</v>
      </c>
      <c r="J4344">
        <v>99</v>
      </c>
      <c r="K4344" t="s">
        <v>25</v>
      </c>
      <c r="L4344">
        <v>999</v>
      </c>
      <c r="M4344" t="s">
        <v>25</v>
      </c>
      <c r="N4344">
        <v>99999</v>
      </c>
      <c r="O4344" t="s">
        <v>25</v>
      </c>
      <c r="P4344">
        <v>999999999</v>
      </c>
      <c r="Q4344" t="s">
        <v>25</v>
      </c>
      <c r="R4344">
        <v>999999</v>
      </c>
      <c r="S4344" t="s">
        <v>24</v>
      </c>
      <c r="T4344">
        <v>9999999</v>
      </c>
      <c r="U4344" t="s">
        <v>24</v>
      </c>
      <c r="V4344">
        <v>300</v>
      </c>
      <c r="W4344" t="s">
        <v>25</v>
      </c>
      <c r="X4344" t="s">
        <v>56</v>
      </c>
      <c r="Y4344" t="s">
        <v>65</v>
      </c>
      <c r="Z4344">
        <v>1</v>
      </c>
      <c r="AA4344" t="s">
        <v>61</v>
      </c>
      <c r="AB4344">
        <v>99</v>
      </c>
      <c r="AC4344" t="s">
        <v>25</v>
      </c>
      <c r="AD4344" t="s">
        <v>12897</v>
      </c>
      <c r="AE4344"/>
      <c r="AF4344" s="2" t="s">
        <v>12895</v>
      </c>
    </row>
    <row r="4345" spans="2:32" ht="18">
      <c r="B4345" t="s">
        <v>12898</v>
      </c>
      <c r="C4345" t="s">
        <v>12899</v>
      </c>
      <c r="D4345" s="2">
        <v>0</v>
      </c>
      <c r="E4345" s="2">
        <v>138000</v>
      </c>
      <c r="F4345" s="21">
        <v>138000</v>
      </c>
      <c r="G4345" s="21">
        <v>138000</v>
      </c>
      <c r="H4345">
        <v>1</v>
      </c>
      <c r="I4345" t="s">
        <v>68</v>
      </c>
      <c r="J4345">
        <v>10</v>
      </c>
      <c r="K4345" t="s">
        <v>68</v>
      </c>
      <c r="L4345">
        <v>102</v>
      </c>
      <c r="M4345" t="s">
        <v>77</v>
      </c>
      <c r="N4345">
        <v>10201</v>
      </c>
      <c r="O4345" t="s">
        <v>77</v>
      </c>
      <c r="P4345">
        <v>102010001</v>
      </c>
      <c r="Q4345" t="s">
        <v>29</v>
      </c>
      <c r="R4345">
        <v>999999</v>
      </c>
      <c r="S4345" t="s">
        <v>24</v>
      </c>
      <c r="T4345">
        <v>9999999</v>
      </c>
      <c r="U4345" t="s">
        <v>24</v>
      </c>
      <c r="V4345">
        <v>300</v>
      </c>
      <c r="W4345" t="s">
        <v>25</v>
      </c>
      <c r="X4345" t="s">
        <v>56</v>
      </c>
      <c r="Y4345" t="s">
        <v>65</v>
      </c>
      <c r="Z4345">
        <v>1</v>
      </c>
      <c r="AA4345" t="s">
        <v>61</v>
      </c>
      <c r="AB4345">
        <v>10</v>
      </c>
      <c r="AC4345" t="s">
        <v>68</v>
      </c>
      <c r="AD4345" t="s">
        <v>12900</v>
      </c>
      <c r="AE4345"/>
      <c r="AF4345" s="2" t="s">
        <v>12898</v>
      </c>
    </row>
    <row r="4346" spans="2:32" ht="18">
      <c r="B4346" t="s">
        <v>12901</v>
      </c>
      <c r="C4346" t="s">
        <v>12902</v>
      </c>
      <c r="D4346" s="2">
        <v>0</v>
      </c>
      <c r="E4346" s="2">
        <v>180000</v>
      </c>
      <c r="F4346" s="21">
        <v>180000</v>
      </c>
      <c r="G4346" s="21">
        <v>180000</v>
      </c>
      <c r="H4346">
        <v>1</v>
      </c>
      <c r="I4346" t="s">
        <v>68</v>
      </c>
      <c r="J4346">
        <v>10</v>
      </c>
      <c r="K4346" t="s">
        <v>68</v>
      </c>
      <c r="L4346">
        <v>102</v>
      </c>
      <c r="M4346" t="s">
        <v>77</v>
      </c>
      <c r="N4346">
        <v>10201</v>
      </c>
      <c r="O4346" t="s">
        <v>77</v>
      </c>
      <c r="P4346">
        <v>102010001</v>
      </c>
      <c r="Q4346" t="s">
        <v>29</v>
      </c>
      <c r="R4346">
        <v>999999</v>
      </c>
      <c r="S4346" t="s">
        <v>24</v>
      </c>
      <c r="T4346">
        <v>9999999</v>
      </c>
      <c r="U4346" t="s">
        <v>24</v>
      </c>
      <c r="V4346">
        <v>300</v>
      </c>
      <c r="W4346" t="s">
        <v>25</v>
      </c>
      <c r="X4346" t="s">
        <v>56</v>
      </c>
      <c r="Y4346" t="s">
        <v>65</v>
      </c>
      <c r="Z4346">
        <v>1</v>
      </c>
      <c r="AA4346" t="s">
        <v>61</v>
      </c>
      <c r="AB4346">
        <v>10</v>
      </c>
      <c r="AC4346" t="s">
        <v>68</v>
      </c>
      <c r="AD4346" t="s">
        <v>12903</v>
      </c>
      <c r="AE4346"/>
      <c r="AF4346" s="2" t="s">
        <v>12901</v>
      </c>
    </row>
    <row r="4347" spans="2:32" ht="18">
      <c r="B4347" t="s">
        <v>12904</v>
      </c>
      <c r="C4347" t="s">
        <v>12905</v>
      </c>
      <c r="D4347" s="2">
        <v>0</v>
      </c>
      <c r="E4347" s="2">
        <v>185000</v>
      </c>
      <c r="F4347" s="21">
        <v>185000</v>
      </c>
      <c r="G4347" s="21">
        <v>185000</v>
      </c>
      <c r="H4347">
        <v>1</v>
      </c>
      <c r="I4347" t="s">
        <v>68</v>
      </c>
      <c r="J4347">
        <v>10</v>
      </c>
      <c r="K4347" t="s">
        <v>68</v>
      </c>
      <c r="L4347">
        <v>102</v>
      </c>
      <c r="M4347" t="s">
        <v>77</v>
      </c>
      <c r="N4347">
        <v>10201</v>
      </c>
      <c r="O4347" t="s">
        <v>77</v>
      </c>
      <c r="P4347">
        <v>102010001</v>
      </c>
      <c r="Q4347" t="s">
        <v>29</v>
      </c>
      <c r="R4347">
        <v>999999</v>
      </c>
      <c r="S4347" t="s">
        <v>24</v>
      </c>
      <c r="T4347">
        <v>9999999</v>
      </c>
      <c r="U4347" t="s">
        <v>24</v>
      </c>
      <c r="V4347">
        <v>300</v>
      </c>
      <c r="W4347" t="s">
        <v>25</v>
      </c>
      <c r="X4347" t="s">
        <v>56</v>
      </c>
      <c r="Y4347" t="s">
        <v>65</v>
      </c>
      <c r="Z4347">
        <v>1</v>
      </c>
      <c r="AA4347" t="s">
        <v>61</v>
      </c>
      <c r="AB4347">
        <v>10</v>
      </c>
      <c r="AC4347" t="s">
        <v>68</v>
      </c>
      <c r="AD4347" t="s">
        <v>12906</v>
      </c>
      <c r="AE4347"/>
      <c r="AF4347" s="2" t="s">
        <v>12904</v>
      </c>
    </row>
    <row r="4348" spans="2:32" ht="18">
      <c r="B4348" t="s">
        <v>12907</v>
      </c>
      <c r="C4348" t="s">
        <v>12908</v>
      </c>
      <c r="D4348" s="2">
        <v>0</v>
      </c>
      <c r="E4348" s="2">
        <v>288000</v>
      </c>
      <c r="F4348" s="21">
        <v>288000</v>
      </c>
      <c r="G4348" s="21">
        <v>288000</v>
      </c>
      <c r="H4348">
        <v>1</v>
      </c>
      <c r="I4348" t="s">
        <v>68</v>
      </c>
      <c r="J4348">
        <v>10</v>
      </c>
      <c r="K4348" t="s">
        <v>68</v>
      </c>
      <c r="L4348">
        <v>102</v>
      </c>
      <c r="M4348" t="s">
        <v>77</v>
      </c>
      <c r="N4348">
        <v>10201</v>
      </c>
      <c r="O4348" t="s">
        <v>77</v>
      </c>
      <c r="P4348">
        <v>102010001</v>
      </c>
      <c r="Q4348" t="s">
        <v>29</v>
      </c>
      <c r="R4348">
        <v>999999</v>
      </c>
      <c r="S4348" t="s">
        <v>24</v>
      </c>
      <c r="T4348">
        <v>9999999</v>
      </c>
      <c r="U4348" t="s">
        <v>24</v>
      </c>
      <c r="V4348">
        <v>300</v>
      </c>
      <c r="W4348" t="s">
        <v>25</v>
      </c>
      <c r="X4348" t="s">
        <v>56</v>
      </c>
      <c r="Y4348" t="s">
        <v>65</v>
      </c>
      <c r="Z4348">
        <v>1</v>
      </c>
      <c r="AA4348" t="s">
        <v>61</v>
      </c>
      <c r="AB4348">
        <v>10</v>
      </c>
      <c r="AC4348" t="s">
        <v>68</v>
      </c>
      <c r="AD4348" t="s">
        <v>12909</v>
      </c>
      <c r="AE4348"/>
      <c r="AF4348" s="2" t="s">
        <v>12907</v>
      </c>
    </row>
    <row r="4349" spans="2:32" ht="18">
      <c r="B4349" t="s">
        <v>12910</v>
      </c>
      <c r="C4349" t="s">
        <v>12911</v>
      </c>
      <c r="D4349" s="2">
        <v>0</v>
      </c>
      <c r="E4349" s="2">
        <v>264000</v>
      </c>
      <c r="F4349" s="21">
        <v>264000</v>
      </c>
      <c r="G4349" s="21">
        <v>264000</v>
      </c>
      <c r="H4349">
        <v>1</v>
      </c>
      <c r="I4349" t="s">
        <v>68</v>
      </c>
      <c r="J4349">
        <v>10</v>
      </c>
      <c r="K4349" t="s">
        <v>68</v>
      </c>
      <c r="L4349">
        <v>102</v>
      </c>
      <c r="M4349" t="s">
        <v>77</v>
      </c>
      <c r="N4349">
        <v>10201</v>
      </c>
      <c r="O4349" t="s">
        <v>77</v>
      </c>
      <c r="P4349">
        <v>102010001</v>
      </c>
      <c r="Q4349" t="s">
        <v>29</v>
      </c>
      <c r="R4349">
        <v>999999</v>
      </c>
      <c r="S4349" t="s">
        <v>24</v>
      </c>
      <c r="T4349">
        <v>9999999</v>
      </c>
      <c r="U4349" t="s">
        <v>24</v>
      </c>
      <c r="V4349">
        <v>300</v>
      </c>
      <c r="W4349" t="s">
        <v>25</v>
      </c>
      <c r="X4349" t="s">
        <v>56</v>
      </c>
      <c r="Y4349" t="s">
        <v>65</v>
      </c>
      <c r="Z4349">
        <v>1</v>
      </c>
      <c r="AA4349" t="s">
        <v>61</v>
      </c>
      <c r="AB4349">
        <v>10</v>
      </c>
      <c r="AC4349" t="s">
        <v>68</v>
      </c>
      <c r="AD4349" t="s">
        <v>12912</v>
      </c>
      <c r="AE4349"/>
      <c r="AF4349" s="2" t="s">
        <v>12910</v>
      </c>
    </row>
    <row r="4350" spans="2:32" ht="18">
      <c r="B4350" t="s">
        <v>12913</v>
      </c>
      <c r="C4350" t="s">
        <v>12914</v>
      </c>
      <c r="D4350" s="2">
        <v>0</v>
      </c>
      <c r="E4350" s="2">
        <v>405000</v>
      </c>
      <c r="F4350" s="21">
        <v>405000</v>
      </c>
      <c r="G4350" s="21">
        <v>405000</v>
      </c>
      <c r="H4350">
        <v>1</v>
      </c>
      <c r="I4350" t="s">
        <v>68</v>
      </c>
      <c r="J4350">
        <v>10</v>
      </c>
      <c r="K4350" t="s">
        <v>68</v>
      </c>
      <c r="L4350">
        <v>102</v>
      </c>
      <c r="M4350" t="s">
        <v>77</v>
      </c>
      <c r="N4350">
        <v>10201</v>
      </c>
      <c r="O4350" t="s">
        <v>77</v>
      </c>
      <c r="P4350">
        <v>102010001</v>
      </c>
      <c r="Q4350" t="s">
        <v>29</v>
      </c>
      <c r="R4350">
        <v>999999</v>
      </c>
      <c r="S4350" t="s">
        <v>24</v>
      </c>
      <c r="T4350">
        <v>9999999</v>
      </c>
      <c r="U4350" t="s">
        <v>24</v>
      </c>
      <c r="V4350">
        <v>300</v>
      </c>
      <c r="W4350" t="s">
        <v>25</v>
      </c>
      <c r="X4350" t="s">
        <v>56</v>
      </c>
      <c r="Y4350" t="s">
        <v>65</v>
      </c>
      <c r="Z4350">
        <v>1</v>
      </c>
      <c r="AA4350" t="s">
        <v>61</v>
      </c>
      <c r="AB4350">
        <v>10</v>
      </c>
      <c r="AC4350" t="s">
        <v>68</v>
      </c>
      <c r="AD4350" t="s">
        <v>12915</v>
      </c>
      <c r="AE4350"/>
      <c r="AF4350" s="2" t="s">
        <v>12913</v>
      </c>
    </row>
    <row r="4351" spans="2:32" ht="18">
      <c r="B4351" t="s">
        <v>12916</v>
      </c>
      <c r="C4351" t="s">
        <v>12917</v>
      </c>
      <c r="D4351" s="2">
        <v>0</v>
      </c>
      <c r="E4351" s="2">
        <v>319000</v>
      </c>
      <c r="F4351" s="21">
        <v>319000</v>
      </c>
      <c r="G4351" s="21">
        <v>319000</v>
      </c>
      <c r="H4351">
        <v>1</v>
      </c>
      <c r="I4351" t="s">
        <v>68</v>
      </c>
      <c r="J4351">
        <v>10</v>
      </c>
      <c r="K4351" t="s">
        <v>68</v>
      </c>
      <c r="L4351">
        <v>102</v>
      </c>
      <c r="M4351" t="s">
        <v>77</v>
      </c>
      <c r="N4351">
        <v>10201</v>
      </c>
      <c r="O4351" t="s">
        <v>77</v>
      </c>
      <c r="P4351">
        <v>102010001</v>
      </c>
      <c r="Q4351" t="s">
        <v>29</v>
      </c>
      <c r="R4351">
        <v>999999</v>
      </c>
      <c r="S4351" t="s">
        <v>24</v>
      </c>
      <c r="T4351">
        <v>9999999</v>
      </c>
      <c r="U4351" t="s">
        <v>24</v>
      </c>
      <c r="V4351">
        <v>300</v>
      </c>
      <c r="W4351" t="s">
        <v>25</v>
      </c>
      <c r="X4351" t="s">
        <v>56</v>
      </c>
      <c r="Y4351" t="s">
        <v>65</v>
      </c>
      <c r="Z4351">
        <v>1</v>
      </c>
      <c r="AA4351" t="s">
        <v>61</v>
      </c>
      <c r="AB4351">
        <v>10</v>
      </c>
      <c r="AC4351" t="s">
        <v>68</v>
      </c>
      <c r="AD4351" t="s">
        <v>12918</v>
      </c>
      <c r="AE4351"/>
      <c r="AF4351" s="2" t="s">
        <v>12916</v>
      </c>
    </row>
    <row r="4352" spans="2:32" ht="18">
      <c r="B4352" t="s">
        <v>12919</v>
      </c>
      <c r="C4352" t="s">
        <v>12920</v>
      </c>
      <c r="D4352" s="2">
        <v>0</v>
      </c>
      <c r="E4352" s="2">
        <v>504000</v>
      </c>
      <c r="F4352" s="21">
        <v>504000</v>
      </c>
      <c r="G4352" s="21">
        <v>504000</v>
      </c>
      <c r="H4352">
        <v>1</v>
      </c>
      <c r="I4352" t="s">
        <v>68</v>
      </c>
      <c r="J4352">
        <v>10</v>
      </c>
      <c r="K4352" t="s">
        <v>68</v>
      </c>
      <c r="L4352">
        <v>102</v>
      </c>
      <c r="M4352" t="s">
        <v>77</v>
      </c>
      <c r="N4352">
        <v>10201</v>
      </c>
      <c r="O4352" t="s">
        <v>77</v>
      </c>
      <c r="P4352">
        <v>102010001</v>
      </c>
      <c r="Q4352" t="s">
        <v>29</v>
      </c>
      <c r="R4352">
        <v>999999</v>
      </c>
      <c r="S4352" t="s">
        <v>24</v>
      </c>
      <c r="T4352">
        <v>9999999</v>
      </c>
      <c r="U4352" t="s">
        <v>24</v>
      </c>
      <c r="V4352">
        <v>300</v>
      </c>
      <c r="W4352" t="s">
        <v>25</v>
      </c>
      <c r="X4352" t="s">
        <v>56</v>
      </c>
      <c r="Y4352" t="s">
        <v>65</v>
      </c>
      <c r="Z4352">
        <v>1</v>
      </c>
      <c r="AA4352" t="s">
        <v>61</v>
      </c>
      <c r="AB4352">
        <v>10</v>
      </c>
      <c r="AC4352" t="s">
        <v>68</v>
      </c>
      <c r="AD4352" t="s">
        <v>12921</v>
      </c>
      <c r="AE4352"/>
      <c r="AF4352" s="2" t="s">
        <v>12919</v>
      </c>
    </row>
    <row r="4353" spans="2:32" ht="18">
      <c r="B4353" t="s">
        <v>12922</v>
      </c>
      <c r="C4353" t="s">
        <v>12923</v>
      </c>
      <c r="D4353" s="2">
        <v>0</v>
      </c>
      <c r="E4353" s="2">
        <v>100000</v>
      </c>
      <c r="F4353" s="21">
        <v>100000</v>
      </c>
      <c r="G4353" s="21">
        <v>100000</v>
      </c>
      <c r="H4353">
        <v>1</v>
      </c>
      <c r="I4353" t="s">
        <v>68</v>
      </c>
      <c r="J4353">
        <v>10</v>
      </c>
      <c r="K4353" t="s">
        <v>68</v>
      </c>
      <c r="L4353">
        <v>109</v>
      </c>
      <c r="M4353" t="s">
        <v>25</v>
      </c>
      <c r="N4353">
        <v>10999</v>
      </c>
      <c r="O4353" t="s">
        <v>25</v>
      </c>
      <c r="P4353">
        <v>109990003</v>
      </c>
      <c r="Q4353" t="s">
        <v>79</v>
      </c>
      <c r="R4353">
        <v>999999</v>
      </c>
      <c r="S4353" t="s">
        <v>24</v>
      </c>
      <c r="T4353">
        <v>9999999</v>
      </c>
      <c r="U4353" t="s">
        <v>24</v>
      </c>
      <c r="V4353">
        <v>300</v>
      </c>
      <c r="W4353" t="s">
        <v>25</v>
      </c>
      <c r="X4353" t="s">
        <v>56</v>
      </c>
      <c r="Y4353" t="s">
        <v>65</v>
      </c>
      <c r="Z4353">
        <v>1</v>
      </c>
      <c r="AA4353" t="s">
        <v>61</v>
      </c>
      <c r="AB4353">
        <v>10</v>
      </c>
      <c r="AC4353" t="s">
        <v>68</v>
      </c>
      <c r="AD4353" t="s">
        <v>801</v>
      </c>
      <c r="AE4353"/>
      <c r="AF4353" s="2" t="s">
        <v>12922</v>
      </c>
    </row>
    <row r="4354" spans="2:32" ht="18">
      <c r="B4354" t="s">
        <v>12924</v>
      </c>
      <c r="C4354" t="s">
        <v>12925</v>
      </c>
      <c r="D4354" s="2">
        <v>0</v>
      </c>
      <c r="E4354" s="2">
        <v>0</v>
      </c>
      <c r="F4354">
        <v>0</v>
      </c>
      <c r="G4354">
        <v>0</v>
      </c>
      <c r="H4354">
        <v>3</v>
      </c>
      <c r="I4354" t="s">
        <v>57</v>
      </c>
      <c r="J4354">
        <v>32</v>
      </c>
      <c r="K4354" t="s">
        <v>69</v>
      </c>
      <c r="L4354">
        <v>329</v>
      </c>
      <c r="M4354" t="s">
        <v>25</v>
      </c>
      <c r="N4354">
        <v>32999</v>
      </c>
      <c r="O4354" t="s">
        <v>25</v>
      </c>
      <c r="P4354">
        <v>329999999</v>
      </c>
      <c r="Q4354" t="s">
        <v>25</v>
      </c>
      <c r="R4354">
        <v>999999</v>
      </c>
      <c r="S4354" t="s">
        <v>24</v>
      </c>
      <c r="T4354">
        <v>9999999</v>
      </c>
      <c r="U4354" t="s">
        <v>24</v>
      </c>
      <c r="V4354">
        <v>300</v>
      </c>
      <c r="W4354" t="s">
        <v>25</v>
      </c>
      <c r="X4354" t="s">
        <v>81</v>
      </c>
      <c r="Y4354" t="s">
        <v>28</v>
      </c>
      <c r="Z4354">
        <v>1</v>
      </c>
      <c r="AA4354" t="s">
        <v>61</v>
      </c>
      <c r="AB4354">
        <v>32</v>
      </c>
      <c r="AC4354" t="s">
        <v>69</v>
      </c>
      <c r="AD4354" t="s">
        <v>12926</v>
      </c>
      <c r="AE4354"/>
      <c r="AF4354" s="2" t="s">
        <v>12924</v>
      </c>
    </row>
    <row r="4355" spans="2:32" ht="18">
      <c r="B4355" t="s">
        <v>12927</v>
      </c>
      <c r="C4355" t="s">
        <v>12928</v>
      </c>
      <c r="D4355" s="2">
        <v>0</v>
      </c>
      <c r="E4355" s="2">
        <v>0</v>
      </c>
      <c r="F4355">
        <v>0</v>
      </c>
      <c r="G4355">
        <v>0</v>
      </c>
      <c r="H4355">
        <v>1</v>
      </c>
      <c r="I4355" t="s">
        <v>68</v>
      </c>
      <c r="J4355">
        <v>10</v>
      </c>
      <c r="K4355" t="s">
        <v>68</v>
      </c>
      <c r="L4355">
        <v>102</v>
      </c>
      <c r="M4355" t="s">
        <v>77</v>
      </c>
      <c r="N4355">
        <v>10201</v>
      </c>
      <c r="O4355" t="s">
        <v>77</v>
      </c>
      <c r="P4355">
        <v>102010002</v>
      </c>
      <c r="Q4355" t="s">
        <v>1220</v>
      </c>
      <c r="R4355">
        <v>999999</v>
      </c>
      <c r="S4355" t="s">
        <v>24</v>
      </c>
      <c r="T4355">
        <v>9999999</v>
      </c>
      <c r="U4355" t="s">
        <v>24</v>
      </c>
      <c r="V4355">
        <v>300</v>
      </c>
      <c r="W4355" t="s">
        <v>25</v>
      </c>
      <c r="X4355" t="s">
        <v>39</v>
      </c>
      <c r="Y4355" t="s">
        <v>64</v>
      </c>
      <c r="Z4355">
        <v>1</v>
      </c>
      <c r="AA4355" t="s">
        <v>61</v>
      </c>
      <c r="AB4355">
        <v>10</v>
      </c>
      <c r="AC4355" t="s">
        <v>68</v>
      </c>
      <c r="AD4355" t="s">
        <v>12929</v>
      </c>
      <c r="AE4355"/>
      <c r="AF4355" s="2" t="s">
        <v>12927</v>
      </c>
    </row>
    <row r="4356" spans="2:32" ht="18">
      <c r="B4356" t="s">
        <v>12930</v>
      </c>
      <c r="C4356" t="s">
        <v>12931</v>
      </c>
      <c r="D4356" s="2">
        <v>0</v>
      </c>
      <c r="E4356" s="2">
        <v>0</v>
      </c>
      <c r="F4356">
        <v>0</v>
      </c>
      <c r="G4356">
        <v>0</v>
      </c>
      <c r="H4356">
        <v>1</v>
      </c>
      <c r="I4356" t="s">
        <v>68</v>
      </c>
      <c r="J4356">
        <v>10</v>
      </c>
      <c r="K4356" t="s">
        <v>68</v>
      </c>
      <c r="L4356">
        <v>109</v>
      </c>
      <c r="M4356" t="s">
        <v>25</v>
      </c>
      <c r="N4356">
        <v>10999</v>
      </c>
      <c r="O4356" t="s">
        <v>25</v>
      </c>
      <c r="P4356">
        <v>109999999</v>
      </c>
      <c r="Q4356" t="s">
        <v>25</v>
      </c>
      <c r="R4356">
        <v>999999</v>
      </c>
      <c r="S4356" t="s">
        <v>24</v>
      </c>
      <c r="T4356">
        <v>9999999</v>
      </c>
      <c r="U4356" t="s">
        <v>24</v>
      </c>
      <c r="V4356">
        <v>300</v>
      </c>
      <c r="W4356" t="s">
        <v>25</v>
      </c>
      <c r="X4356" t="s">
        <v>39</v>
      </c>
      <c r="Y4356" t="s">
        <v>64</v>
      </c>
      <c r="Z4356">
        <v>1</v>
      </c>
      <c r="AA4356" t="s">
        <v>61</v>
      </c>
      <c r="AB4356">
        <v>10</v>
      </c>
      <c r="AC4356" t="s">
        <v>68</v>
      </c>
      <c r="AD4356" t="s">
        <v>12932</v>
      </c>
      <c r="AE4356"/>
      <c r="AF4356" s="2" t="s">
        <v>12930</v>
      </c>
    </row>
    <row r="4357" spans="2:32" ht="18">
      <c r="B4357" t="s">
        <v>12933</v>
      </c>
      <c r="C4357" t="s">
        <v>12934</v>
      </c>
      <c r="D4357" s="2">
        <v>0</v>
      </c>
      <c r="E4357" s="2">
        <v>15000</v>
      </c>
      <c r="F4357" s="21">
        <v>15000</v>
      </c>
      <c r="G4357" s="21">
        <v>15000</v>
      </c>
      <c r="H4357">
        <v>1</v>
      </c>
      <c r="I4357" t="s">
        <v>68</v>
      </c>
      <c r="J4357">
        <v>10</v>
      </c>
      <c r="K4357" t="s">
        <v>68</v>
      </c>
      <c r="L4357">
        <v>109</v>
      </c>
      <c r="M4357" t="s">
        <v>25</v>
      </c>
      <c r="N4357">
        <v>10999</v>
      </c>
      <c r="O4357" t="s">
        <v>25</v>
      </c>
      <c r="P4357">
        <v>109990003</v>
      </c>
      <c r="Q4357" t="s">
        <v>79</v>
      </c>
      <c r="R4357">
        <v>999999</v>
      </c>
      <c r="S4357" t="s">
        <v>24</v>
      </c>
      <c r="T4357">
        <v>9999999</v>
      </c>
      <c r="U4357" t="s">
        <v>24</v>
      </c>
      <c r="V4357">
        <v>300</v>
      </c>
      <c r="W4357" t="s">
        <v>25</v>
      </c>
      <c r="X4357" t="s">
        <v>56</v>
      </c>
      <c r="Y4357" t="s">
        <v>65</v>
      </c>
      <c r="Z4357">
        <v>1</v>
      </c>
      <c r="AA4357" t="s">
        <v>61</v>
      </c>
      <c r="AB4357">
        <v>10</v>
      </c>
      <c r="AC4357" t="s">
        <v>68</v>
      </c>
      <c r="AD4357" t="s">
        <v>12935</v>
      </c>
      <c r="AE4357"/>
      <c r="AF4357" s="2" t="s">
        <v>12933</v>
      </c>
    </row>
    <row r="4358" spans="2:32" ht="18">
      <c r="B4358" t="s">
        <v>12936</v>
      </c>
      <c r="C4358" t="s">
        <v>12937</v>
      </c>
      <c r="D4358" s="2">
        <v>0</v>
      </c>
      <c r="E4358" s="2">
        <v>18000</v>
      </c>
      <c r="F4358" s="21">
        <v>18000</v>
      </c>
      <c r="G4358" s="21">
        <v>18000</v>
      </c>
      <c r="H4358">
        <v>1</v>
      </c>
      <c r="I4358" t="s">
        <v>68</v>
      </c>
      <c r="J4358">
        <v>10</v>
      </c>
      <c r="K4358" t="s">
        <v>68</v>
      </c>
      <c r="L4358">
        <v>109</v>
      </c>
      <c r="M4358" t="s">
        <v>25</v>
      </c>
      <c r="N4358">
        <v>10999</v>
      </c>
      <c r="O4358" t="s">
        <v>25</v>
      </c>
      <c r="P4358">
        <v>109990003</v>
      </c>
      <c r="Q4358" t="s">
        <v>79</v>
      </c>
      <c r="R4358">
        <v>999999</v>
      </c>
      <c r="S4358" t="s">
        <v>24</v>
      </c>
      <c r="T4358">
        <v>9999999</v>
      </c>
      <c r="U4358" t="s">
        <v>24</v>
      </c>
      <c r="V4358">
        <v>300</v>
      </c>
      <c r="W4358" t="s">
        <v>25</v>
      </c>
      <c r="X4358" t="s">
        <v>56</v>
      </c>
      <c r="Y4358" t="s">
        <v>65</v>
      </c>
      <c r="Z4358">
        <v>1</v>
      </c>
      <c r="AA4358" t="s">
        <v>61</v>
      </c>
      <c r="AB4358">
        <v>10</v>
      </c>
      <c r="AC4358" t="s">
        <v>68</v>
      </c>
      <c r="AD4358" t="s">
        <v>12938</v>
      </c>
      <c r="AE4358"/>
      <c r="AF4358" s="2" t="s">
        <v>12936</v>
      </c>
    </row>
    <row r="4359" spans="2:32" ht="18">
      <c r="B4359" t="s">
        <v>12939</v>
      </c>
      <c r="C4359" t="s">
        <v>12940</v>
      </c>
      <c r="D4359" s="2">
        <v>0</v>
      </c>
      <c r="E4359" s="2">
        <v>22000</v>
      </c>
      <c r="F4359" s="21">
        <v>22000</v>
      </c>
      <c r="G4359" s="21">
        <v>22000</v>
      </c>
      <c r="H4359">
        <v>1</v>
      </c>
      <c r="I4359" t="s">
        <v>68</v>
      </c>
      <c r="J4359">
        <v>10</v>
      </c>
      <c r="K4359" t="s">
        <v>68</v>
      </c>
      <c r="L4359">
        <v>109</v>
      </c>
      <c r="M4359" t="s">
        <v>25</v>
      </c>
      <c r="N4359">
        <v>10999</v>
      </c>
      <c r="O4359" t="s">
        <v>25</v>
      </c>
      <c r="P4359">
        <v>109990003</v>
      </c>
      <c r="Q4359" t="s">
        <v>79</v>
      </c>
      <c r="R4359">
        <v>999999</v>
      </c>
      <c r="S4359" t="s">
        <v>24</v>
      </c>
      <c r="T4359">
        <v>9999999</v>
      </c>
      <c r="U4359" t="s">
        <v>24</v>
      </c>
      <c r="V4359">
        <v>300</v>
      </c>
      <c r="W4359" t="s">
        <v>25</v>
      </c>
      <c r="X4359" t="s">
        <v>56</v>
      </c>
      <c r="Y4359" t="s">
        <v>65</v>
      </c>
      <c r="Z4359">
        <v>1</v>
      </c>
      <c r="AA4359" t="s">
        <v>61</v>
      </c>
      <c r="AB4359">
        <v>10</v>
      </c>
      <c r="AC4359" t="s">
        <v>68</v>
      </c>
      <c r="AD4359" t="s">
        <v>12941</v>
      </c>
      <c r="AE4359"/>
      <c r="AF4359" s="2" t="s">
        <v>12939</v>
      </c>
    </row>
    <row r="4360" spans="2:32" ht="18">
      <c r="B4360" t="s">
        <v>12942</v>
      </c>
      <c r="C4360" t="s">
        <v>12943</v>
      </c>
      <c r="D4360" s="2">
        <v>0</v>
      </c>
      <c r="E4360" s="2">
        <v>30000</v>
      </c>
      <c r="F4360" s="21">
        <v>30000</v>
      </c>
      <c r="G4360" s="21">
        <v>30000</v>
      </c>
      <c r="H4360">
        <v>1</v>
      </c>
      <c r="I4360" t="s">
        <v>68</v>
      </c>
      <c r="J4360">
        <v>10</v>
      </c>
      <c r="K4360" t="s">
        <v>68</v>
      </c>
      <c r="L4360">
        <v>109</v>
      </c>
      <c r="M4360" t="s">
        <v>25</v>
      </c>
      <c r="N4360">
        <v>10999</v>
      </c>
      <c r="O4360" t="s">
        <v>25</v>
      </c>
      <c r="P4360">
        <v>109990003</v>
      </c>
      <c r="Q4360" t="s">
        <v>79</v>
      </c>
      <c r="R4360">
        <v>999999</v>
      </c>
      <c r="S4360" t="s">
        <v>24</v>
      </c>
      <c r="T4360">
        <v>9999999</v>
      </c>
      <c r="U4360" t="s">
        <v>24</v>
      </c>
      <c r="V4360">
        <v>300</v>
      </c>
      <c r="W4360" t="s">
        <v>25</v>
      </c>
      <c r="X4360" t="s">
        <v>56</v>
      </c>
      <c r="Y4360" t="s">
        <v>65</v>
      </c>
      <c r="Z4360">
        <v>1</v>
      </c>
      <c r="AA4360" t="s">
        <v>61</v>
      </c>
      <c r="AB4360">
        <v>10</v>
      </c>
      <c r="AC4360" t="s">
        <v>68</v>
      </c>
      <c r="AD4360" t="s">
        <v>12944</v>
      </c>
      <c r="AE4360"/>
      <c r="AF4360" s="2" t="s">
        <v>12942</v>
      </c>
    </row>
    <row r="4361" spans="2:32" ht="18">
      <c r="B4361" t="s">
        <v>12945</v>
      </c>
      <c r="C4361" t="s">
        <v>12946</v>
      </c>
      <c r="D4361" s="2">
        <v>0</v>
      </c>
      <c r="E4361" s="2">
        <v>30000</v>
      </c>
      <c r="F4361" s="21">
        <v>30000</v>
      </c>
      <c r="G4361" s="21">
        <v>30000</v>
      </c>
      <c r="H4361">
        <v>1</v>
      </c>
      <c r="I4361" t="s">
        <v>68</v>
      </c>
      <c r="J4361">
        <v>10</v>
      </c>
      <c r="K4361" t="s">
        <v>68</v>
      </c>
      <c r="L4361">
        <v>109</v>
      </c>
      <c r="M4361" t="s">
        <v>25</v>
      </c>
      <c r="N4361">
        <v>10999</v>
      </c>
      <c r="O4361" t="s">
        <v>25</v>
      </c>
      <c r="P4361">
        <v>109990003</v>
      </c>
      <c r="Q4361" t="s">
        <v>79</v>
      </c>
      <c r="R4361">
        <v>999999</v>
      </c>
      <c r="S4361" t="s">
        <v>24</v>
      </c>
      <c r="T4361">
        <v>9999999</v>
      </c>
      <c r="U4361" t="s">
        <v>24</v>
      </c>
      <c r="V4361">
        <v>300</v>
      </c>
      <c r="W4361" t="s">
        <v>25</v>
      </c>
      <c r="X4361" t="s">
        <v>56</v>
      </c>
      <c r="Y4361" t="s">
        <v>65</v>
      </c>
      <c r="Z4361">
        <v>1</v>
      </c>
      <c r="AA4361" t="s">
        <v>61</v>
      </c>
      <c r="AB4361">
        <v>10</v>
      </c>
      <c r="AC4361" t="s">
        <v>68</v>
      </c>
      <c r="AD4361" t="s">
        <v>12947</v>
      </c>
      <c r="AE4361"/>
      <c r="AF4361" s="2" t="s">
        <v>12945</v>
      </c>
    </row>
    <row r="4362" spans="2:32" ht="18">
      <c r="B4362" t="s">
        <v>12948</v>
      </c>
      <c r="C4362" t="s">
        <v>12949</v>
      </c>
      <c r="D4362" s="2">
        <v>0</v>
      </c>
      <c r="E4362" s="2">
        <v>33000</v>
      </c>
      <c r="F4362" s="21">
        <v>33000</v>
      </c>
      <c r="G4362" s="21">
        <v>33000</v>
      </c>
      <c r="H4362">
        <v>1</v>
      </c>
      <c r="I4362" t="s">
        <v>68</v>
      </c>
      <c r="J4362">
        <v>10</v>
      </c>
      <c r="K4362" t="s">
        <v>68</v>
      </c>
      <c r="L4362">
        <v>109</v>
      </c>
      <c r="M4362" t="s">
        <v>25</v>
      </c>
      <c r="N4362">
        <v>10999</v>
      </c>
      <c r="O4362" t="s">
        <v>25</v>
      </c>
      <c r="P4362">
        <v>109990003</v>
      </c>
      <c r="Q4362" t="s">
        <v>79</v>
      </c>
      <c r="R4362">
        <v>999999</v>
      </c>
      <c r="S4362" t="s">
        <v>24</v>
      </c>
      <c r="T4362">
        <v>9999999</v>
      </c>
      <c r="U4362" t="s">
        <v>24</v>
      </c>
      <c r="V4362">
        <v>300</v>
      </c>
      <c r="W4362" t="s">
        <v>25</v>
      </c>
      <c r="X4362" t="s">
        <v>56</v>
      </c>
      <c r="Y4362" t="s">
        <v>65</v>
      </c>
      <c r="Z4362">
        <v>1</v>
      </c>
      <c r="AA4362" t="s">
        <v>61</v>
      </c>
      <c r="AB4362">
        <v>10</v>
      </c>
      <c r="AC4362" t="s">
        <v>68</v>
      </c>
      <c r="AD4362" t="s">
        <v>12950</v>
      </c>
      <c r="AE4362"/>
      <c r="AF4362" s="2" t="s">
        <v>12948</v>
      </c>
    </row>
    <row r="4363" spans="2:32" ht="18">
      <c r="B4363" t="s">
        <v>12951</v>
      </c>
      <c r="C4363" t="s">
        <v>12952</v>
      </c>
      <c r="D4363" s="2">
        <v>0</v>
      </c>
      <c r="E4363" s="2">
        <v>36000</v>
      </c>
      <c r="F4363" s="21">
        <v>36000</v>
      </c>
      <c r="G4363" s="21">
        <v>36000</v>
      </c>
      <c r="H4363">
        <v>1</v>
      </c>
      <c r="I4363" t="s">
        <v>68</v>
      </c>
      <c r="J4363">
        <v>10</v>
      </c>
      <c r="K4363" t="s">
        <v>68</v>
      </c>
      <c r="L4363">
        <v>109</v>
      </c>
      <c r="M4363" t="s">
        <v>25</v>
      </c>
      <c r="N4363">
        <v>10999</v>
      </c>
      <c r="O4363" t="s">
        <v>25</v>
      </c>
      <c r="P4363">
        <v>109990003</v>
      </c>
      <c r="Q4363" t="s">
        <v>79</v>
      </c>
      <c r="R4363">
        <v>999999</v>
      </c>
      <c r="S4363" t="s">
        <v>24</v>
      </c>
      <c r="T4363">
        <v>9999999</v>
      </c>
      <c r="U4363" t="s">
        <v>24</v>
      </c>
      <c r="V4363">
        <v>300</v>
      </c>
      <c r="W4363" t="s">
        <v>25</v>
      </c>
      <c r="X4363" t="s">
        <v>56</v>
      </c>
      <c r="Y4363" t="s">
        <v>65</v>
      </c>
      <c r="Z4363">
        <v>1</v>
      </c>
      <c r="AA4363" t="s">
        <v>61</v>
      </c>
      <c r="AB4363">
        <v>10</v>
      </c>
      <c r="AC4363" t="s">
        <v>68</v>
      </c>
      <c r="AD4363" t="s">
        <v>12953</v>
      </c>
      <c r="AE4363"/>
      <c r="AF4363" s="2" t="s">
        <v>12951</v>
      </c>
    </row>
    <row r="4364" spans="2:32" ht="18">
      <c r="B4364" t="s">
        <v>12954</v>
      </c>
      <c r="C4364" t="s">
        <v>12955</v>
      </c>
      <c r="D4364" s="2">
        <v>0</v>
      </c>
      <c r="E4364" s="2">
        <v>50000</v>
      </c>
      <c r="F4364" s="21">
        <v>50000</v>
      </c>
      <c r="G4364" s="21">
        <v>50000</v>
      </c>
      <c r="H4364">
        <v>1</v>
      </c>
      <c r="I4364" t="s">
        <v>68</v>
      </c>
      <c r="J4364">
        <v>10</v>
      </c>
      <c r="K4364" t="s">
        <v>68</v>
      </c>
      <c r="L4364">
        <v>109</v>
      </c>
      <c r="M4364" t="s">
        <v>25</v>
      </c>
      <c r="N4364">
        <v>10999</v>
      </c>
      <c r="O4364" t="s">
        <v>25</v>
      </c>
      <c r="P4364">
        <v>109990003</v>
      </c>
      <c r="Q4364" t="s">
        <v>79</v>
      </c>
      <c r="R4364">
        <v>999999</v>
      </c>
      <c r="S4364" t="s">
        <v>24</v>
      </c>
      <c r="T4364">
        <v>9999999</v>
      </c>
      <c r="U4364" t="s">
        <v>24</v>
      </c>
      <c r="V4364">
        <v>300</v>
      </c>
      <c r="W4364" t="s">
        <v>25</v>
      </c>
      <c r="X4364" t="s">
        <v>56</v>
      </c>
      <c r="Y4364" t="s">
        <v>65</v>
      </c>
      <c r="Z4364">
        <v>1</v>
      </c>
      <c r="AA4364" t="s">
        <v>61</v>
      </c>
      <c r="AB4364">
        <v>10</v>
      </c>
      <c r="AC4364" t="s">
        <v>68</v>
      </c>
      <c r="AD4364" t="s">
        <v>12956</v>
      </c>
      <c r="AE4364"/>
      <c r="AF4364" s="2" t="s">
        <v>12954</v>
      </c>
    </row>
    <row r="4365" spans="2:32" ht="18">
      <c r="B4365" t="s">
        <v>12957</v>
      </c>
      <c r="C4365" t="s">
        <v>12958</v>
      </c>
      <c r="D4365" s="2">
        <v>0</v>
      </c>
      <c r="E4365" s="2">
        <v>79000</v>
      </c>
      <c r="F4365" s="21">
        <v>79000</v>
      </c>
      <c r="G4365" s="21">
        <v>79000</v>
      </c>
      <c r="H4365">
        <v>1</v>
      </c>
      <c r="I4365" t="s">
        <v>68</v>
      </c>
      <c r="J4365">
        <v>10</v>
      </c>
      <c r="K4365" t="s">
        <v>68</v>
      </c>
      <c r="L4365">
        <v>109</v>
      </c>
      <c r="M4365" t="s">
        <v>25</v>
      </c>
      <c r="N4365">
        <v>10999</v>
      </c>
      <c r="O4365" t="s">
        <v>25</v>
      </c>
      <c r="P4365">
        <v>109990002</v>
      </c>
      <c r="Q4365" t="s">
        <v>30</v>
      </c>
      <c r="R4365">
        <v>999999</v>
      </c>
      <c r="S4365" t="s">
        <v>24</v>
      </c>
      <c r="T4365">
        <v>9999999</v>
      </c>
      <c r="U4365" t="s">
        <v>24</v>
      </c>
      <c r="V4365">
        <v>300</v>
      </c>
      <c r="W4365" t="s">
        <v>25</v>
      </c>
      <c r="X4365" t="s">
        <v>56</v>
      </c>
      <c r="Y4365" t="s">
        <v>65</v>
      </c>
      <c r="Z4365">
        <v>1</v>
      </c>
      <c r="AA4365" t="s">
        <v>61</v>
      </c>
      <c r="AB4365">
        <v>10</v>
      </c>
      <c r="AC4365" t="s">
        <v>68</v>
      </c>
      <c r="AD4365" t="s">
        <v>12959</v>
      </c>
      <c r="AE4365"/>
      <c r="AF4365" s="2" t="s">
        <v>12957</v>
      </c>
    </row>
    <row r="4366" spans="2:32" ht="18">
      <c r="B4366" t="s">
        <v>12960</v>
      </c>
      <c r="C4366" t="s">
        <v>12961</v>
      </c>
      <c r="D4366" s="2">
        <v>0</v>
      </c>
      <c r="E4366" s="2">
        <v>79000</v>
      </c>
      <c r="F4366" s="21">
        <v>79000</v>
      </c>
      <c r="G4366" s="21">
        <v>79000</v>
      </c>
      <c r="H4366">
        <v>1</v>
      </c>
      <c r="I4366" t="s">
        <v>68</v>
      </c>
      <c r="J4366">
        <v>10</v>
      </c>
      <c r="K4366" t="s">
        <v>68</v>
      </c>
      <c r="L4366">
        <v>109</v>
      </c>
      <c r="M4366" t="s">
        <v>25</v>
      </c>
      <c r="N4366">
        <v>10999</v>
      </c>
      <c r="O4366" t="s">
        <v>25</v>
      </c>
      <c r="P4366">
        <v>109990003</v>
      </c>
      <c r="Q4366" t="s">
        <v>79</v>
      </c>
      <c r="R4366">
        <v>999999</v>
      </c>
      <c r="S4366" t="s">
        <v>24</v>
      </c>
      <c r="T4366">
        <v>9999999</v>
      </c>
      <c r="U4366" t="s">
        <v>24</v>
      </c>
      <c r="V4366">
        <v>300</v>
      </c>
      <c r="W4366" t="s">
        <v>25</v>
      </c>
      <c r="X4366" t="s">
        <v>56</v>
      </c>
      <c r="Y4366" t="s">
        <v>65</v>
      </c>
      <c r="Z4366">
        <v>1</v>
      </c>
      <c r="AA4366" t="s">
        <v>61</v>
      </c>
      <c r="AB4366">
        <v>10</v>
      </c>
      <c r="AC4366" t="s">
        <v>68</v>
      </c>
      <c r="AD4366" t="s">
        <v>12962</v>
      </c>
      <c r="AE4366"/>
      <c r="AF4366" s="2" t="s">
        <v>12960</v>
      </c>
    </row>
    <row r="4367" spans="2:32" ht="18">
      <c r="B4367" t="s">
        <v>12963</v>
      </c>
      <c r="C4367" t="s">
        <v>12964</v>
      </c>
      <c r="D4367" s="2">
        <v>0</v>
      </c>
      <c r="E4367" s="2">
        <v>750000</v>
      </c>
      <c r="F4367" s="21">
        <v>750000</v>
      </c>
      <c r="G4367" s="21">
        <v>750000</v>
      </c>
      <c r="H4367">
        <v>1</v>
      </c>
      <c r="I4367" t="s">
        <v>68</v>
      </c>
      <c r="J4367">
        <v>10</v>
      </c>
      <c r="K4367" t="s">
        <v>68</v>
      </c>
      <c r="L4367">
        <v>102</v>
      </c>
      <c r="M4367" t="s">
        <v>77</v>
      </c>
      <c r="N4367">
        <v>10201</v>
      </c>
      <c r="O4367" t="s">
        <v>77</v>
      </c>
      <c r="P4367">
        <v>102010001</v>
      </c>
      <c r="Q4367" t="s">
        <v>29</v>
      </c>
      <c r="R4367">
        <v>999999</v>
      </c>
      <c r="S4367" t="s">
        <v>24</v>
      </c>
      <c r="T4367">
        <v>9999999</v>
      </c>
      <c r="U4367" t="s">
        <v>24</v>
      </c>
      <c r="V4367">
        <v>300</v>
      </c>
      <c r="W4367" t="s">
        <v>25</v>
      </c>
      <c r="X4367" t="s">
        <v>56</v>
      </c>
      <c r="Y4367" t="s">
        <v>65</v>
      </c>
      <c r="Z4367">
        <v>1</v>
      </c>
      <c r="AA4367" t="s">
        <v>61</v>
      </c>
      <c r="AB4367">
        <v>10</v>
      </c>
      <c r="AC4367" t="s">
        <v>68</v>
      </c>
      <c r="AD4367" t="s">
        <v>12965</v>
      </c>
      <c r="AE4367"/>
      <c r="AF4367" s="2" t="s">
        <v>12963</v>
      </c>
    </row>
    <row r="4368" spans="2:32" ht="18">
      <c r="B4368" t="s">
        <v>12966</v>
      </c>
      <c r="C4368" t="s">
        <v>12967</v>
      </c>
      <c r="D4368" s="2">
        <v>0</v>
      </c>
      <c r="E4368" s="2">
        <v>650000</v>
      </c>
      <c r="F4368" s="21">
        <v>650000</v>
      </c>
      <c r="G4368" s="21">
        <v>650000</v>
      </c>
      <c r="H4368">
        <v>1</v>
      </c>
      <c r="I4368" t="s">
        <v>68</v>
      </c>
      <c r="J4368">
        <v>10</v>
      </c>
      <c r="K4368" t="s">
        <v>68</v>
      </c>
      <c r="L4368">
        <v>102</v>
      </c>
      <c r="M4368" t="s">
        <v>77</v>
      </c>
      <c r="N4368">
        <v>10201</v>
      </c>
      <c r="O4368" t="s">
        <v>77</v>
      </c>
      <c r="P4368">
        <v>102010001</v>
      </c>
      <c r="Q4368" t="s">
        <v>29</v>
      </c>
      <c r="R4368">
        <v>999999</v>
      </c>
      <c r="S4368" t="s">
        <v>24</v>
      </c>
      <c r="T4368">
        <v>9999999</v>
      </c>
      <c r="U4368" t="s">
        <v>24</v>
      </c>
      <c r="V4368">
        <v>300</v>
      </c>
      <c r="W4368" t="s">
        <v>25</v>
      </c>
      <c r="X4368" t="s">
        <v>56</v>
      </c>
      <c r="Y4368" t="s">
        <v>65</v>
      </c>
      <c r="Z4368">
        <v>1</v>
      </c>
      <c r="AA4368" t="s">
        <v>61</v>
      </c>
      <c r="AB4368">
        <v>10</v>
      </c>
      <c r="AC4368" t="s">
        <v>68</v>
      </c>
      <c r="AD4368" t="s">
        <v>12968</v>
      </c>
      <c r="AE4368"/>
      <c r="AF4368" s="2" t="s">
        <v>12966</v>
      </c>
    </row>
    <row r="4369" spans="2:32" ht="18">
      <c r="B4369" t="s">
        <v>12969</v>
      </c>
      <c r="C4369" t="s">
        <v>12970</v>
      </c>
      <c r="D4369" s="2">
        <v>0</v>
      </c>
      <c r="E4369" s="2">
        <v>580000</v>
      </c>
      <c r="F4369" s="21">
        <v>580000</v>
      </c>
      <c r="G4369" s="21">
        <v>580000</v>
      </c>
      <c r="H4369">
        <v>1</v>
      </c>
      <c r="I4369" t="s">
        <v>68</v>
      </c>
      <c r="J4369">
        <v>10</v>
      </c>
      <c r="K4369" t="s">
        <v>68</v>
      </c>
      <c r="L4369">
        <v>102</v>
      </c>
      <c r="M4369" t="s">
        <v>77</v>
      </c>
      <c r="N4369">
        <v>10201</v>
      </c>
      <c r="O4369" t="s">
        <v>77</v>
      </c>
      <c r="P4369">
        <v>102010001</v>
      </c>
      <c r="Q4369" t="s">
        <v>29</v>
      </c>
      <c r="R4369">
        <v>999999</v>
      </c>
      <c r="S4369" t="s">
        <v>24</v>
      </c>
      <c r="T4369">
        <v>9999999</v>
      </c>
      <c r="U4369" t="s">
        <v>24</v>
      </c>
      <c r="V4369">
        <v>300</v>
      </c>
      <c r="W4369" t="s">
        <v>25</v>
      </c>
      <c r="X4369" t="s">
        <v>56</v>
      </c>
      <c r="Y4369" t="s">
        <v>65</v>
      </c>
      <c r="Z4369">
        <v>1</v>
      </c>
      <c r="AA4369" t="s">
        <v>61</v>
      </c>
      <c r="AB4369">
        <v>10</v>
      </c>
      <c r="AC4369" t="s">
        <v>68</v>
      </c>
      <c r="AD4369" t="s">
        <v>12971</v>
      </c>
      <c r="AE4369"/>
      <c r="AF4369" s="2" t="s">
        <v>12969</v>
      </c>
    </row>
    <row r="4370" spans="2:32" ht="18">
      <c r="B4370" t="s">
        <v>12972</v>
      </c>
      <c r="C4370" t="s">
        <v>12973</v>
      </c>
      <c r="D4370" s="2">
        <v>0</v>
      </c>
      <c r="E4370" s="2">
        <v>530000</v>
      </c>
      <c r="F4370" s="21">
        <v>530000</v>
      </c>
      <c r="G4370" s="21">
        <v>530000</v>
      </c>
      <c r="H4370">
        <v>1</v>
      </c>
      <c r="I4370" t="s">
        <v>68</v>
      </c>
      <c r="J4370">
        <v>10</v>
      </c>
      <c r="K4370" t="s">
        <v>68</v>
      </c>
      <c r="L4370">
        <v>102</v>
      </c>
      <c r="M4370" t="s">
        <v>77</v>
      </c>
      <c r="N4370">
        <v>10201</v>
      </c>
      <c r="O4370" t="s">
        <v>77</v>
      </c>
      <c r="P4370">
        <v>102010001</v>
      </c>
      <c r="Q4370" t="s">
        <v>29</v>
      </c>
      <c r="R4370">
        <v>999999</v>
      </c>
      <c r="S4370" t="s">
        <v>24</v>
      </c>
      <c r="T4370">
        <v>9999999</v>
      </c>
      <c r="U4370" t="s">
        <v>24</v>
      </c>
      <c r="V4370">
        <v>300</v>
      </c>
      <c r="W4370" t="s">
        <v>25</v>
      </c>
      <c r="X4370" t="s">
        <v>56</v>
      </c>
      <c r="Y4370" t="s">
        <v>65</v>
      </c>
      <c r="Z4370">
        <v>1</v>
      </c>
      <c r="AA4370" t="s">
        <v>61</v>
      </c>
      <c r="AB4370">
        <v>10</v>
      </c>
      <c r="AC4370" t="s">
        <v>68</v>
      </c>
      <c r="AD4370" t="s">
        <v>12974</v>
      </c>
      <c r="AE4370"/>
      <c r="AF4370" s="2" t="s">
        <v>12972</v>
      </c>
    </row>
    <row r="4371" spans="2:32" ht="18">
      <c r="B4371" t="s">
        <v>12975</v>
      </c>
      <c r="C4371" t="s">
        <v>12976</v>
      </c>
      <c r="D4371" s="2">
        <v>0</v>
      </c>
      <c r="E4371" s="2">
        <v>530000</v>
      </c>
      <c r="F4371" s="21">
        <v>530000</v>
      </c>
      <c r="G4371" s="21">
        <v>530000</v>
      </c>
      <c r="H4371">
        <v>1</v>
      </c>
      <c r="I4371" t="s">
        <v>68</v>
      </c>
      <c r="J4371">
        <v>10</v>
      </c>
      <c r="K4371" t="s">
        <v>68</v>
      </c>
      <c r="L4371">
        <v>102</v>
      </c>
      <c r="M4371" t="s">
        <v>77</v>
      </c>
      <c r="N4371">
        <v>10201</v>
      </c>
      <c r="O4371" t="s">
        <v>77</v>
      </c>
      <c r="P4371">
        <v>102010001</v>
      </c>
      <c r="Q4371" t="s">
        <v>29</v>
      </c>
      <c r="R4371">
        <v>999999</v>
      </c>
      <c r="S4371" t="s">
        <v>24</v>
      </c>
      <c r="T4371">
        <v>9999999</v>
      </c>
      <c r="U4371" t="s">
        <v>24</v>
      </c>
      <c r="V4371">
        <v>300</v>
      </c>
      <c r="W4371" t="s">
        <v>25</v>
      </c>
      <c r="X4371" t="s">
        <v>56</v>
      </c>
      <c r="Y4371" t="s">
        <v>65</v>
      </c>
      <c r="Z4371">
        <v>1</v>
      </c>
      <c r="AA4371" t="s">
        <v>61</v>
      </c>
      <c r="AB4371">
        <v>10</v>
      </c>
      <c r="AC4371" t="s">
        <v>68</v>
      </c>
      <c r="AD4371" t="s">
        <v>12977</v>
      </c>
      <c r="AE4371"/>
      <c r="AF4371" s="2" t="s">
        <v>12975</v>
      </c>
    </row>
    <row r="4372" spans="2:32" ht="18">
      <c r="B4372" t="s">
        <v>12978</v>
      </c>
      <c r="C4372" t="s">
        <v>12979</v>
      </c>
      <c r="D4372" s="2">
        <v>0</v>
      </c>
      <c r="E4372" s="2">
        <v>135000</v>
      </c>
      <c r="F4372" s="21">
        <v>135000</v>
      </c>
      <c r="G4372" s="21">
        <v>135000</v>
      </c>
      <c r="H4372">
        <v>1</v>
      </c>
      <c r="I4372" t="s">
        <v>68</v>
      </c>
      <c r="J4372">
        <v>10</v>
      </c>
      <c r="K4372" t="s">
        <v>68</v>
      </c>
      <c r="L4372">
        <v>102</v>
      </c>
      <c r="M4372" t="s">
        <v>77</v>
      </c>
      <c r="N4372">
        <v>10201</v>
      </c>
      <c r="O4372" t="s">
        <v>77</v>
      </c>
      <c r="P4372">
        <v>102010001</v>
      </c>
      <c r="Q4372" t="s">
        <v>29</v>
      </c>
      <c r="R4372">
        <v>999999</v>
      </c>
      <c r="S4372" t="s">
        <v>24</v>
      </c>
      <c r="T4372">
        <v>9999999</v>
      </c>
      <c r="U4372" t="s">
        <v>24</v>
      </c>
      <c r="V4372">
        <v>300</v>
      </c>
      <c r="W4372" t="s">
        <v>25</v>
      </c>
      <c r="X4372" t="s">
        <v>56</v>
      </c>
      <c r="Y4372" t="s">
        <v>65</v>
      </c>
      <c r="Z4372">
        <v>1</v>
      </c>
      <c r="AA4372" t="s">
        <v>61</v>
      </c>
      <c r="AB4372">
        <v>10</v>
      </c>
      <c r="AC4372" t="s">
        <v>68</v>
      </c>
      <c r="AD4372" t="s">
        <v>12980</v>
      </c>
      <c r="AE4372"/>
      <c r="AF4372" s="2" t="s">
        <v>12978</v>
      </c>
    </row>
    <row r="4373" spans="2:32" ht="18">
      <c r="B4373" t="s">
        <v>12981</v>
      </c>
      <c r="C4373" t="s">
        <v>12982</v>
      </c>
      <c r="D4373" s="2">
        <v>0</v>
      </c>
      <c r="E4373" s="2">
        <v>260000</v>
      </c>
      <c r="F4373" s="21">
        <v>260000</v>
      </c>
      <c r="G4373" s="21">
        <v>260000</v>
      </c>
      <c r="H4373">
        <v>1</v>
      </c>
      <c r="I4373" t="s">
        <v>68</v>
      </c>
      <c r="J4373">
        <v>10</v>
      </c>
      <c r="K4373" t="s">
        <v>68</v>
      </c>
      <c r="L4373">
        <v>102</v>
      </c>
      <c r="M4373" t="s">
        <v>77</v>
      </c>
      <c r="N4373">
        <v>10201</v>
      </c>
      <c r="O4373" t="s">
        <v>77</v>
      </c>
      <c r="P4373">
        <v>102010001</v>
      </c>
      <c r="Q4373" t="s">
        <v>29</v>
      </c>
      <c r="R4373">
        <v>999999</v>
      </c>
      <c r="S4373" t="s">
        <v>24</v>
      </c>
      <c r="T4373">
        <v>9999999</v>
      </c>
      <c r="U4373" t="s">
        <v>24</v>
      </c>
      <c r="V4373">
        <v>300</v>
      </c>
      <c r="W4373" t="s">
        <v>25</v>
      </c>
      <c r="X4373" t="s">
        <v>56</v>
      </c>
      <c r="Y4373" t="s">
        <v>65</v>
      </c>
      <c r="Z4373">
        <v>1</v>
      </c>
      <c r="AA4373" t="s">
        <v>61</v>
      </c>
      <c r="AB4373">
        <v>10</v>
      </c>
      <c r="AC4373" t="s">
        <v>68</v>
      </c>
      <c r="AD4373" t="s">
        <v>12983</v>
      </c>
      <c r="AE4373"/>
      <c r="AF4373" s="2" t="s">
        <v>12981</v>
      </c>
    </row>
    <row r="4374" spans="2:32" ht="18">
      <c r="B4374" t="s">
        <v>12984</v>
      </c>
      <c r="C4374" t="s">
        <v>12985</v>
      </c>
      <c r="D4374" s="2">
        <v>0</v>
      </c>
      <c r="E4374" s="2">
        <v>166000</v>
      </c>
      <c r="F4374" s="21">
        <v>166000</v>
      </c>
      <c r="G4374" s="21">
        <v>166000</v>
      </c>
      <c r="H4374">
        <v>1</v>
      </c>
      <c r="I4374" t="s">
        <v>68</v>
      </c>
      <c r="J4374">
        <v>10</v>
      </c>
      <c r="K4374" t="s">
        <v>68</v>
      </c>
      <c r="L4374">
        <v>102</v>
      </c>
      <c r="M4374" t="s">
        <v>77</v>
      </c>
      <c r="N4374">
        <v>10201</v>
      </c>
      <c r="O4374" t="s">
        <v>77</v>
      </c>
      <c r="P4374">
        <v>102010001</v>
      </c>
      <c r="Q4374" t="s">
        <v>29</v>
      </c>
      <c r="R4374">
        <v>999999</v>
      </c>
      <c r="S4374" t="s">
        <v>24</v>
      </c>
      <c r="T4374">
        <v>9999999</v>
      </c>
      <c r="U4374" t="s">
        <v>24</v>
      </c>
      <c r="V4374">
        <v>300</v>
      </c>
      <c r="W4374" t="s">
        <v>25</v>
      </c>
      <c r="X4374" t="s">
        <v>56</v>
      </c>
      <c r="Y4374" t="s">
        <v>65</v>
      </c>
      <c r="Z4374">
        <v>1</v>
      </c>
      <c r="AA4374" t="s">
        <v>61</v>
      </c>
      <c r="AB4374">
        <v>10</v>
      </c>
      <c r="AC4374" t="s">
        <v>68</v>
      </c>
      <c r="AD4374" t="s">
        <v>12986</v>
      </c>
      <c r="AE4374"/>
      <c r="AF4374" s="2" t="s">
        <v>12984</v>
      </c>
    </row>
    <row r="4375" spans="2:32" ht="18">
      <c r="B4375" t="s">
        <v>12987</v>
      </c>
      <c r="C4375" t="s">
        <v>12988</v>
      </c>
      <c r="D4375" s="2">
        <v>0</v>
      </c>
      <c r="E4375" s="2">
        <v>112000</v>
      </c>
      <c r="F4375" s="21">
        <v>112000</v>
      </c>
      <c r="G4375" s="21">
        <v>112000</v>
      </c>
      <c r="H4375">
        <v>1</v>
      </c>
      <c r="I4375" t="s">
        <v>68</v>
      </c>
      <c r="J4375">
        <v>10</v>
      </c>
      <c r="K4375" t="s">
        <v>68</v>
      </c>
      <c r="L4375">
        <v>102</v>
      </c>
      <c r="M4375" t="s">
        <v>77</v>
      </c>
      <c r="N4375">
        <v>10201</v>
      </c>
      <c r="O4375" t="s">
        <v>77</v>
      </c>
      <c r="P4375">
        <v>102010001</v>
      </c>
      <c r="Q4375" t="s">
        <v>29</v>
      </c>
      <c r="R4375">
        <v>999999</v>
      </c>
      <c r="S4375" t="s">
        <v>24</v>
      </c>
      <c r="T4375">
        <v>9999999</v>
      </c>
      <c r="U4375" t="s">
        <v>24</v>
      </c>
      <c r="V4375">
        <v>300</v>
      </c>
      <c r="W4375" t="s">
        <v>25</v>
      </c>
      <c r="X4375" t="s">
        <v>56</v>
      </c>
      <c r="Y4375" t="s">
        <v>65</v>
      </c>
      <c r="Z4375">
        <v>1</v>
      </c>
      <c r="AA4375" t="s">
        <v>61</v>
      </c>
      <c r="AB4375">
        <v>10</v>
      </c>
      <c r="AC4375" t="s">
        <v>68</v>
      </c>
      <c r="AD4375" t="s">
        <v>12989</v>
      </c>
      <c r="AE4375"/>
      <c r="AF4375" s="2" t="s">
        <v>12987</v>
      </c>
    </row>
    <row r="4376" spans="2:32" ht="18">
      <c r="B4376" t="s">
        <v>12990</v>
      </c>
      <c r="C4376" t="s">
        <v>12991</v>
      </c>
      <c r="D4376" s="2">
        <v>0</v>
      </c>
      <c r="E4376" s="2">
        <v>145000</v>
      </c>
      <c r="F4376" s="21">
        <v>145000</v>
      </c>
      <c r="G4376" s="21">
        <v>145000</v>
      </c>
      <c r="H4376">
        <v>1</v>
      </c>
      <c r="I4376" t="s">
        <v>68</v>
      </c>
      <c r="J4376">
        <v>10</v>
      </c>
      <c r="K4376" t="s">
        <v>68</v>
      </c>
      <c r="L4376">
        <v>102</v>
      </c>
      <c r="M4376" t="s">
        <v>77</v>
      </c>
      <c r="N4376">
        <v>10201</v>
      </c>
      <c r="O4376" t="s">
        <v>77</v>
      </c>
      <c r="P4376">
        <v>102010001</v>
      </c>
      <c r="Q4376" t="s">
        <v>29</v>
      </c>
      <c r="R4376">
        <v>999999</v>
      </c>
      <c r="S4376" t="s">
        <v>24</v>
      </c>
      <c r="T4376">
        <v>9999999</v>
      </c>
      <c r="U4376" t="s">
        <v>24</v>
      </c>
      <c r="V4376">
        <v>300</v>
      </c>
      <c r="W4376" t="s">
        <v>25</v>
      </c>
      <c r="X4376" t="s">
        <v>56</v>
      </c>
      <c r="Y4376" t="s">
        <v>65</v>
      </c>
      <c r="Z4376">
        <v>1</v>
      </c>
      <c r="AA4376" t="s">
        <v>61</v>
      </c>
      <c r="AB4376">
        <v>10</v>
      </c>
      <c r="AC4376" t="s">
        <v>68</v>
      </c>
      <c r="AD4376" t="s">
        <v>12992</v>
      </c>
      <c r="AE4376"/>
      <c r="AF4376" s="2" t="s">
        <v>12990</v>
      </c>
    </row>
    <row r="4377" spans="2:32" ht="18">
      <c r="B4377" t="s">
        <v>12993</v>
      </c>
      <c r="C4377" t="s">
        <v>12994</v>
      </c>
      <c r="D4377" s="2">
        <v>0</v>
      </c>
      <c r="E4377" s="2">
        <v>93000</v>
      </c>
      <c r="F4377" s="21">
        <v>93000</v>
      </c>
      <c r="G4377" s="21">
        <v>93000</v>
      </c>
      <c r="H4377">
        <v>1</v>
      </c>
      <c r="I4377" t="s">
        <v>68</v>
      </c>
      <c r="J4377">
        <v>10</v>
      </c>
      <c r="K4377" t="s">
        <v>68</v>
      </c>
      <c r="L4377">
        <v>102</v>
      </c>
      <c r="M4377" t="s">
        <v>77</v>
      </c>
      <c r="N4377">
        <v>10201</v>
      </c>
      <c r="O4377" t="s">
        <v>77</v>
      </c>
      <c r="P4377">
        <v>102010001</v>
      </c>
      <c r="Q4377" t="s">
        <v>29</v>
      </c>
      <c r="R4377">
        <v>999999</v>
      </c>
      <c r="S4377" t="s">
        <v>24</v>
      </c>
      <c r="T4377">
        <v>9999999</v>
      </c>
      <c r="U4377" t="s">
        <v>24</v>
      </c>
      <c r="V4377">
        <v>300</v>
      </c>
      <c r="W4377" t="s">
        <v>25</v>
      </c>
      <c r="X4377" t="s">
        <v>56</v>
      </c>
      <c r="Y4377" t="s">
        <v>65</v>
      </c>
      <c r="Z4377">
        <v>1</v>
      </c>
      <c r="AA4377" t="s">
        <v>61</v>
      </c>
      <c r="AB4377">
        <v>10</v>
      </c>
      <c r="AC4377" t="s">
        <v>68</v>
      </c>
      <c r="AD4377" t="s">
        <v>12995</v>
      </c>
      <c r="AE4377"/>
      <c r="AF4377" s="2" t="s">
        <v>12993</v>
      </c>
    </row>
    <row r="4378" spans="2:32" ht="18">
      <c r="B4378" t="s">
        <v>12996</v>
      </c>
      <c r="C4378" t="s">
        <v>12997</v>
      </c>
      <c r="D4378" s="2">
        <v>0</v>
      </c>
      <c r="E4378" s="2">
        <v>207000</v>
      </c>
      <c r="F4378" s="21">
        <v>207000</v>
      </c>
      <c r="G4378" s="21">
        <v>207000</v>
      </c>
      <c r="H4378">
        <v>1</v>
      </c>
      <c r="I4378" t="s">
        <v>68</v>
      </c>
      <c r="J4378">
        <v>10</v>
      </c>
      <c r="K4378" t="s">
        <v>68</v>
      </c>
      <c r="L4378">
        <v>102</v>
      </c>
      <c r="M4378" t="s">
        <v>77</v>
      </c>
      <c r="N4378">
        <v>10201</v>
      </c>
      <c r="O4378" t="s">
        <v>77</v>
      </c>
      <c r="P4378">
        <v>102010001</v>
      </c>
      <c r="Q4378" t="s">
        <v>29</v>
      </c>
      <c r="R4378">
        <v>999999</v>
      </c>
      <c r="S4378" t="s">
        <v>24</v>
      </c>
      <c r="T4378">
        <v>9999999</v>
      </c>
      <c r="U4378" t="s">
        <v>24</v>
      </c>
      <c r="V4378">
        <v>300</v>
      </c>
      <c r="W4378" t="s">
        <v>25</v>
      </c>
      <c r="X4378" t="s">
        <v>56</v>
      </c>
      <c r="Y4378" t="s">
        <v>65</v>
      </c>
      <c r="Z4378">
        <v>1</v>
      </c>
      <c r="AA4378" t="s">
        <v>61</v>
      </c>
      <c r="AB4378">
        <v>10</v>
      </c>
      <c r="AC4378" t="s">
        <v>68</v>
      </c>
      <c r="AD4378" t="s">
        <v>12998</v>
      </c>
      <c r="AE4378"/>
      <c r="AF4378" s="2" t="s">
        <v>12996</v>
      </c>
    </row>
    <row r="4379" spans="2:32" ht="18">
      <c r="B4379" t="s">
        <v>12999</v>
      </c>
      <c r="C4379" t="s">
        <v>13000</v>
      </c>
      <c r="D4379" s="2">
        <v>0</v>
      </c>
      <c r="E4379" s="2">
        <v>0</v>
      </c>
      <c r="F4379">
        <v>0</v>
      </c>
      <c r="G4379">
        <v>0</v>
      </c>
      <c r="H4379">
        <v>9</v>
      </c>
      <c r="I4379" t="s">
        <v>25</v>
      </c>
      <c r="J4379">
        <v>99</v>
      </c>
      <c r="K4379" t="s">
        <v>25</v>
      </c>
      <c r="L4379">
        <v>999</v>
      </c>
      <c r="M4379" t="s">
        <v>25</v>
      </c>
      <c r="N4379">
        <v>99999</v>
      </c>
      <c r="O4379" t="s">
        <v>25</v>
      </c>
      <c r="P4379">
        <v>999999999</v>
      </c>
      <c r="Q4379" t="s">
        <v>25</v>
      </c>
      <c r="R4379">
        <v>999999</v>
      </c>
      <c r="S4379" t="s">
        <v>24</v>
      </c>
      <c r="T4379">
        <v>9999999</v>
      </c>
      <c r="U4379" t="s">
        <v>24</v>
      </c>
      <c r="V4379">
        <v>300</v>
      </c>
      <c r="W4379" t="s">
        <v>25</v>
      </c>
      <c r="X4379" t="s">
        <v>81</v>
      </c>
      <c r="Y4379" t="s">
        <v>28</v>
      </c>
      <c r="Z4379">
        <v>1</v>
      </c>
      <c r="AA4379" t="s">
        <v>61</v>
      </c>
      <c r="AB4379">
        <v>99</v>
      </c>
      <c r="AC4379" t="s">
        <v>25</v>
      </c>
      <c r="AD4379" t="s">
        <v>13001</v>
      </c>
      <c r="AE4379"/>
      <c r="AF4379" s="2" t="s">
        <v>12999</v>
      </c>
    </row>
    <row r="4380" spans="2:32" ht="18">
      <c r="B4380" t="s">
        <v>13002</v>
      </c>
      <c r="C4380" t="s">
        <v>13003</v>
      </c>
      <c r="D4380" s="2">
        <v>0</v>
      </c>
      <c r="E4380" s="2">
        <v>0</v>
      </c>
      <c r="F4380">
        <v>0</v>
      </c>
      <c r="G4380">
        <v>0</v>
      </c>
      <c r="H4380">
        <v>1</v>
      </c>
      <c r="I4380" t="s">
        <v>68</v>
      </c>
      <c r="J4380">
        <v>10</v>
      </c>
      <c r="K4380" t="s">
        <v>68</v>
      </c>
      <c r="L4380">
        <v>102</v>
      </c>
      <c r="M4380" t="s">
        <v>73</v>
      </c>
      <c r="N4380">
        <v>10200</v>
      </c>
      <c r="O4380" t="s">
        <v>73</v>
      </c>
      <c r="P4380">
        <v>102000009</v>
      </c>
      <c r="Q4380" t="s">
        <v>28</v>
      </c>
      <c r="R4380">
        <v>999999</v>
      </c>
      <c r="S4380" t="s">
        <v>24</v>
      </c>
      <c r="T4380">
        <v>9999999</v>
      </c>
      <c r="U4380" t="s">
        <v>24</v>
      </c>
      <c r="V4380">
        <v>300</v>
      </c>
      <c r="W4380" t="s">
        <v>25</v>
      </c>
      <c r="X4380" t="s">
        <v>81</v>
      </c>
      <c r="Y4380" t="s">
        <v>28</v>
      </c>
      <c r="Z4380">
        <v>1</v>
      </c>
      <c r="AA4380" t="s">
        <v>61</v>
      </c>
      <c r="AB4380">
        <v>10</v>
      </c>
      <c r="AC4380" t="s">
        <v>68</v>
      </c>
      <c r="AD4380" t="s">
        <v>13004</v>
      </c>
      <c r="AE4380"/>
      <c r="AF4380" s="2" t="s">
        <v>13002</v>
      </c>
    </row>
    <row r="4381" spans="2:32" ht="18">
      <c r="B4381" t="s">
        <v>13005</v>
      </c>
      <c r="C4381" t="s">
        <v>13006</v>
      </c>
      <c r="D4381" s="2">
        <v>0</v>
      </c>
      <c r="E4381" s="2">
        <v>0</v>
      </c>
      <c r="F4381">
        <v>0</v>
      </c>
      <c r="G4381">
        <v>0</v>
      </c>
      <c r="H4381">
        <v>1</v>
      </c>
      <c r="I4381" t="s">
        <v>68</v>
      </c>
      <c r="J4381">
        <v>10</v>
      </c>
      <c r="K4381" t="s">
        <v>68</v>
      </c>
      <c r="L4381">
        <v>101</v>
      </c>
      <c r="M4381" t="s">
        <v>25</v>
      </c>
      <c r="N4381">
        <v>10199</v>
      </c>
      <c r="O4381" t="s">
        <v>25</v>
      </c>
      <c r="P4381">
        <v>101999999</v>
      </c>
      <c r="Q4381" t="s">
        <v>25</v>
      </c>
      <c r="R4381">
        <v>999999</v>
      </c>
      <c r="S4381" t="s">
        <v>24</v>
      </c>
      <c r="T4381">
        <v>9999999</v>
      </c>
      <c r="U4381" t="s">
        <v>24</v>
      </c>
      <c r="V4381">
        <v>300</v>
      </c>
      <c r="W4381" t="s">
        <v>25</v>
      </c>
      <c r="X4381" t="s">
        <v>81</v>
      </c>
      <c r="Y4381" t="s">
        <v>28</v>
      </c>
      <c r="Z4381">
        <v>1</v>
      </c>
      <c r="AA4381" t="s">
        <v>61</v>
      </c>
      <c r="AB4381">
        <v>10</v>
      </c>
      <c r="AC4381" t="s">
        <v>68</v>
      </c>
      <c r="AD4381" t="s">
        <v>13007</v>
      </c>
      <c r="AE4381"/>
      <c r="AF4381" s="2" t="s">
        <v>13005</v>
      </c>
    </row>
    <row r="4382" spans="2:32" ht="18">
      <c r="B4382" t="s">
        <v>13008</v>
      </c>
      <c r="C4382" t="s">
        <v>13009</v>
      </c>
      <c r="D4382" s="2">
        <v>0</v>
      </c>
      <c r="E4382" s="2">
        <v>0</v>
      </c>
      <c r="F4382">
        <v>0</v>
      </c>
      <c r="G4382">
        <v>0</v>
      </c>
      <c r="H4382">
        <v>1</v>
      </c>
      <c r="I4382" t="s">
        <v>68</v>
      </c>
      <c r="J4382">
        <v>10</v>
      </c>
      <c r="K4382" t="s">
        <v>68</v>
      </c>
      <c r="L4382">
        <v>101</v>
      </c>
      <c r="M4382" t="s">
        <v>25</v>
      </c>
      <c r="N4382">
        <v>10199</v>
      </c>
      <c r="O4382" t="s">
        <v>25</v>
      </c>
      <c r="P4382">
        <v>101999999</v>
      </c>
      <c r="Q4382" t="s">
        <v>25</v>
      </c>
      <c r="R4382">
        <v>999999</v>
      </c>
      <c r="S4382" t="s">
        <v>24</v>
      </c>
      <c r="T4382">
        <v>9999999</v>
      </c>
      <c r="U4382" t="s">
        <v>24</v>
      </c>
      <c r="V4382">
        <v>300</v>
      </c>
      <c r="W4382" t="s">
        <v>25</v>
      </c>
      <c r="X4382" t="s">
        <v>81</v>
      </c>
      <c r="Y4382" t="s">
        <v>28</v>
      </c>
      <c r="Z4382">
        <v>1</v>
      </c>
      <c r="AA4382" t="s">
        <v>61</v>
      </c>
      <c r="AB4382">
        <v>10</v>
      </c>
      <c r="AC4382" t="s">
        <v>68</v>
      </c>
      <c r="AD4382" t="s">
        <v>13010</v>
      </c>
      <c r="AE4382"/>
      <c r="AF4382" s="2" t="s">
        <v>13008</v>
      </c>
    </row>
    <row r="4383" spans="2:32" ht="18">
      <c r="B4383" t="s">
        <v>13011</v>
      </c>
      <c r="C4383" t="s">
        <v>13012</v>
      </c>
      <c r="D4383" s="2">
        <v>0</v>
      </c>
      <c r="E4383" s="2">
        <v>0</v>
      </c>
      <c r="F4383">
        <v>0</v>
      </c>
      <c r="G4383">
        <v>0</v>
      </c>
      <c r="H4383">
        <v>1</v>
      </c>
      <c r="I4383" t="s">
        <v>68</v>
      </c>
      <c r="J4383">
        <v>10</v>
      </c>
      <c r="K4383" t="s">
        <v>68</v>
      </c>
      <c r="L4383">
        <v>101</v>
      </c>
      <c r="M4383" t="s">
        <v>25</v>
      </c>
      <c r="N4383">
        <v>10199</v>
      </c>
      <c r="O4383" t="s">
        <v>25</v>
      </c>
      <c r="P4383">
        <v>101999999</v>
      </c>
      <c r="Q4383" t="s">
        <v>25</v>
      </c>
      <c r="R4383">
        <v>999999</v>
      </c>
      <c r="S4383" t="s">
        <v>24</v>
      </c>
      <c r="T4383">
        <v>9999999</v>
      </c>
      <c r="U4383" t="s">
        <v>24</v>
      </c>
      <c r="V4383">
        <v>300</v>
      </c>
      <c r="W4383" t="s">
        <v>25</v>
      </c>
      <c r="X4383" t="s">
        <v>81</v>
      </c>
      <c r="Y4383" t="s">
        <v>28</v>
      </c>
      <c r="Z4383">
        <v>1</v>
      </c>
      <c r="AA4383" t="s">
        <v>61</v>
      </c>
      <c r="AB4383">
        <v>10</v>
      </c>
      <c r="AC4383" t="s">
        <v>68</v>
      </c>
      <c r="AD4383" t="s">
        <v>13013</v>
      </c>
      <c r="AE4383"/>
      <c r="AF4383" s="2" t="s">
        <v>13011</v>
      </c>
    </row>
    <row r="4384" spans="2:32" ht="18">
      <c r="B4384" t="s">
        <v>13014</v>
      </c>
      <c r="C4384" t="s">
        <v>13015</v>
      </c>
      <c r="D4384" s="2">
        <v>0</v>
      </c>
      <c r="E4384" s="2">
        <v>0</v>
      </c>
      <c r="F4384">
        <v>0</v>
      </c>
      <c r="G4384">
        <v>0</v>
      </c>
      <c r="H4384">
        <v>1</v>
      </c>
      <c r="I4384" t="s">
        <v>68</v>
      </c>
      <c r="J4384">
        <v>10</v>
      </c>
      <c r="K4384" t="s">
        <v>68</v>
      </c>
      <c r="L4384">
        <v>101</v>
      </c>
      <c r="M4384" t="s">
        <v>25</v>
      </c>
      <c r="N4384">
        <v>10199</v>
      </c>
      <c r="O4384" t="s">
        <v>25</v>
      </c>
      <c r="P4384">
        <v>101999999</v>
      </c>
      <c r="Q4384" t="s">
        <v>25</v>
      </c>
      <c r="R4384">
        <v>999999</v>
      </c>
      <c r="S4384" t="s">
        <v>24</v>
      </c>
      <c r="T4384">
        <v>9999999</v>
      </c>
      <c r="U4384" t="s">
        <v>24</v>
      </c>
      <c r="V4384">
        <v>300</v>
      </c>
      <c r="W4384" t="s">
        <v>25</v>
      </c>
      <c r="X4384" t="s">
        <v>81</v>
      </c>
      <c r="Y4384" t="s">
        <v>28</v>
      </c>
      <c r="Z4384">
        <v>1</v>
      </c>
      <c r="AA4384" t="s">
        <v>61</v>
      </c>
      <c r="AB4384">
        <v>10</v>
      </c>
      <c r="AC4384" t="s">
        <v>68</v>
      </c>
      <c r="AD4384" t="s">
        <v>13016</v>
      </c>
      <c r="AE4384"/>
      <c r="AF4384" s="2" t="s">
        <v>13014</v>
      </c>
    </row>
    <row r="4385" spans="2:32" ht="18">
      <c r="B4385" t="s">
        <v>13017</v>
      </c>
      <c r="C4385" t="s">
        <v>13018</v>
      </c>
      <c r="D4385" s="2">
        <v>0</v>
      </c>
      <c r="E4385" s="2">
        <v>0</v>
      </c>
      <c r="F4385">
        <v>0</v>
      </c>
      <c r="G4385">
        <v>0</v>
      </c>
      <c r="H4385">
        <v>1</v>
      </c>
      <c r="I4385" t="s">
        <v>68</v>
      </c>
      <c r="J4385">
        <v>10</v>
      </c>
      <c r="K4385" t="s">
        <v>68</v>
      </c>
      <c r="L4385">
        <v>101</v>
      </c>
      <c r="M4385" t="s">
        <v>25</v>
      </c>
      <c r="N4385">
        <v>10199</v>
      </c>
      <c r="O4385" t="s">
        <v>25</v>
      </c>
      <c r="P4385">
        <v>101999999</v>
      </c>
      <c r="Q4385" t="s">
        <v>25</v>
      </c>
      <c r="R4385">
        <v>999999</v>
      </c>
      <c r="S4385" t="s">
        <v>24</v>
      </c>
      <c r="T4385">
        <v>9999999</v>
      </c>
      <c r="U4385" t="s">
        <v>24</v>
      </c>
      <c r="V4385">
        <v>300</v>
      </c>
      <c r="W4385" t="s">
        <v>25</v>
      </c>
      <c r="X4385" t="s">
        <v>81</v>
      </c>
      <c r="Y4385" t="s">
        <v>28</v>
      </c>
      <c r="Z4385">
        <v>1</v>
      </c>
      <c r="AA4385" t="s">
        <v>61</v>
      </c>
      <c r="AB4385">
        <v>10</v>
      </c>
      <c r="AC4385" t="s">
        <v>68</v>
      </c>
      <c r="AD4385" t="s">
        <v>13019</v>
      </c>
      <c r="AE4385"/>
      <c r="AF4385" s="2" t="s">
        <v>13017</v>
      </c>
    </row>
    <row r="4386" spans="2:32" ht="18">
      <c r="B4386" t="s">
        <v>13020</v>
      </c>
      <c r="C4386" t="s">
        <v>13021</v>
      </c>
      <c r="D4386" s="2">
        <v>0</v>
      </c>
      <c r="E4386" s="2">
        <v>0</v>
      </c>
      <c r="F4386">
        <v>0</v>
      </c>
      <c r="G4386">
        <v>0</v>
      </c>
      <c r="H4386">
        <v>1</v>
      </c>
      <c r="I4386" t="s">
        <v>68</v>
      </c>
      <c r="J4386">
        <v>10</v>
      </c>
      <c r="K4386" t="s">
        <v>68</v>
      </c>
      <c r="L4386">
        <v>101</v>
      </c>
      <c r="M4386" t="s">
        <v>25</v>
      </c>
      <c r="N4386">
        <v>10199</v>
      </c>
      <c r="O4386" t="s">
        <v>25</v>
      </c>
      <c r="P4386">
        <v>101999999</v>
      </c>
      <c r="Q4386" t="s">
        <v>25</v>
      </c>
      <c r="R4386">
        <v>999999</v>
      </c>
      <c r="S4386" t="s">
        <v>24</v>
      </c>
      <c r="T4386">
        <v>9999999</v>
      </c>
      <c r="U4386" t="s">
        <v>24</v>
      </c>
      <c r="V4386">
        <v>300</v>
      </c>
      <c r="W4386" t="s">
        <v>25</v>
      </c>
      <c r="X4386" t="s">
        <v>81</v>
      </c>
      <c r="Y4386" t="s">
        <v>28</v>
      </c>
      <c r="Z4386">
        <v>1</v>
      </c>
      <c r="AA4386" t="s">
        <v>61</v>
      </c>
      <c r="AB4386">
        <v>10</v>
      </c>
      <c r="AC4386" t="s">
        <v>68</v>
      </c>
      <c r="AD4386" t="s">
        <v>13022</v>
      </c>
      <c r="AE4386"/>
      <c r="AF4386" s="2" t="s">
        <v>13020</v>
      </c>
    </row>
    <row r="4387" spans="2:32" ht="18">
      <c r="B4387" t="s">
        <v>13023</v>
      </c>
      <c r="C4387" t="s">
        <v>13024</v>
      </c>
      <c r="D4387" s="2">
        <v>0</v>
      </c>
      <c r="E4387" s="2">
        <v>0</v>
      </c>
      <c r="F4387">
        <v>0</v>
      </c>
      <c r="G4387">
        <v>0</v>
      </c>
      <c r="H4387">
        <v>1</v>
      </c>
      <c r="I4387" t="s">
        <v>68</v>
      </c>
      <c r="J4387">
        <v>10</v>
      </c>
      <c r="K4387" t="s">
        <v>68</v>
      </c>
      <c r="L4387">
        <v>101</v>
      </c>
      <c r="M4387" t="s">
        <v>25</v>
      </c>
      <c r="N4387">
        <v>10199</v>
      </c>
      <c r="O4387" t="s">
        <v>25</v>
      </c>
      <c r="P4387">
        <v>101099999</v>
      </c>
      <c r="Q4387" t="s">
        <v>82</v>
      </c>
      <c r="R4387">
        <v>999999</v>
      </c>
      <c r="S4387" t="s">
        <v>24</v>
      </c>
      <c r="T4387">
        <v>9999999</v>
      </c>
      <c r="U4387" t="s">
        <v>24</v>
      </c>
      <c r="V4387">
        <v>300</v>
      </c>
      <c r="W4387" t="s">
        <v>25</v>
      </c>
      <c r="X4387" t="s">
        <v>81</v>
      </c>
      <c r="Y4387" t="s">
        <v>28</v>
      </c>
      <c r="Z4387">
        <v>1</v>
      </c>
      <c r="AA4387" t="s">
        <v>61</v>
      </c>
      <c r="AB4387">
        <v>10</v>
      </c>
      <c r="AC4387" t="s">
        <v>68</v>
      </c>
      <c r="AD4387" t="s">
        <v>13025</v>
      </c>
      <c r="AE4387"/>
      <c r="AF4387" s="2" t="s">
        <v>13023</v>
      </c>
    </row>
    <row r="4388" spans="2:32" ht="18">
      <c r="B4388" t="s">
        <v>13026</v>
      </c>
      <c r="C4388" t="s">
        <v>13027</v>
      </c>
      <c r="D4388" s="2">
        <v>0</v>
      </c>
      <c r="E4388" s="2">
        <v>0</v>
      </c>
      <c r="F4388">
        <v>0</v>
      </c>
      <c r="G4388">
        <v>0</v>
      </c>
      <c r="H4388">
        <v>1</v>
      </c>
      <c r="I4388" t="s">
        <v>68</v>
      </c>
      <c r="J4388">
        <v>10</v>
      </c>
      <c r="K4388" t="s">
        <v>68</v>
      </c>
      <c r="L4388">
        <v>101</v>
      </c>
      <c r="M4388" t="s">
        <v>25</v>
      </c>
      <c r="N4388">
        <v>10199</v>
      </c>
      <c r="O4388" t="s">
        <v>25</v>
      </c>
      <c r="P4388">
        <v>101090004</v>
      </c>
      <c r="Q4388" t="s">
        <v>27</v>
      </c>
      <c r="R4388">
        <v>999999</v>
      </c>
      <c r="S4388" t="s">
        <v>24</v>
      </c>
      <c r="T4388">
        <v>9999999</v>
      </c>
      <c r="U4388" t="s">
        <v>24</v>
      </c>
      <c r="V4388">
        <v>300</v>
      </c>
      <c r="W4388" t="s">
        <v>25</v>
      </c>
      <c r="X4388" t="s">
        <v>81</v>
      </c>
      <c r="Y4388" t="s">
        <v>28</v>
      </c>
      <c r="Z4388">
        <v>1</v>
      </c>
      <c r="AA4388" t="s">
        <v>61</v>
      </c>
      <c r="AB4388">
        <v>10</v>
      </c>
      <c r="AC4388" t="s">
        <v>68</v>
      </c>
      <c r="AD4388" t="s">
        <v>13028</v>
      </c>
      <c r="AE4388"/>
      <c r="AF4388" s="2" t="s">
        <v>13026</v>
      </c>
    </row>
    <row r="4389" spans="2:32" ht="18">
      <c r="B4389" t="s">
        <v>13029</v>
      </c>
      <c r="C4389" t="s">
        <v>13030</v>
      </c>
      <c r="D4389" s="2">
        <v>0</v>
      </c>
      <c r="E4389" s="2">
        <v>0</v>
      </c>
      <c r="F4389">
        <v>0</v>
      </c>
      <c r="G4389">
        <v>0</v>
      </c>
      <c r="H4389">
        <v>1</v>
      </c>
      <c r="I4389" t="s">
        <v>68</v>
      </c>
      <c r="J4389">
        <v>10</v>
      </c>
      <c r="K4389" t="s">
        <v>68</v>
      </c>
      <c r="L4389">
        <v>109</v>
      </c>
      <c r="M4389" t="s">
        <v>25</v>
      </c>
      <c r="N4389">
        <v>10999</v>
      </c>
      <c r="O4389" t="s">
        <v>25</v>
      </c>
      <c r="P4389">
        <v>109990004</v>
      </c>
      <c r="Q4389" t="s">
        <v>31</v>
      </c>
      <c r="R4389">
        <v>999999</v>
      </c>
      <c r="S4389" t="s">
        <v>24</v>
      </c>
      <c r="T4389">
        <v>9999999</v>
      </c>
      <c r="U4389" t="s">
        <v>24</v>
      </c>
      <c r="V4389">
        <v>300</v>
      </c>
      <c r="W4389" t="s">
        <v>25</v>
      </c>
      <c r="X4389" t="s">
        <v>56</v>
      </c>
      <c r="Y4389" t="s">
        <v>65</v>
      </c>
      <c r="Z4389">
        <v>1</v>
      </c>
      <c r="AA4389" t="s">
        <v>61</v>
      </c>
      <c r="AB4389">
        <v>10</v>
      </c>
      <c r="AC4389" t="s">
        <v>68</v>
      </c>
      <c r="AD4389" t="s">
        <v>13031</v>
      </c>
      <c r="AE4389"/>
      <c r="AF4389" s="2" t="s">
        <v>13029</v>
      </c>
    </row>
    <row r="4390" spans="2:32" ht="18">
      <c r="B4390" t="s">
        <v>13032</v>
      </c>
      <c r="C4390" t="s">
        <v>13033</v>
      </c>
      <c r="D4390" s="2">
        <v>0</v>
      </c>
      <c r="E4390" s="2">
        <v>0</v>
      </c>
      <c r="F4390">
        <v>0</v>
      </c>
      <c r="G4390">
        <v>0</v>
      </c>
      <c r="H4390">
        <v>1</v>
      </c>
      <c r="I4390" t="s">
        <v>68</v>
      </c>
      <c r="J4390">
        <v>10</v>
      </c>
      <c r="K4390" t="s">
        <v>68</v>
      </c>
      <c r="L4390">
        <v>109</v>
      </c>
      <c r="M4390" t="s">
        <v>25</v>
      </c>
      <c r="N4390">
        <v>10999</v>
      </c>
      <c r="O4390" t="s">
        <v>25</v>
      </c>
      <c r="P4390">
        <v>109990004</v>
      </c>
      <c r="Q4390" t="s">
        <v>31</v>
      </c>
      <c r="R4390">
        <v>999999</v>
      </c>
      <c r="S4390" t="s">
        <v>24</v>
      </c>
      <c r="T4390">
        <v>9999999</v>
      </c>
      <c r="U4390" t="s">
        <v>24</v>
      </c>
      <c r="V4390">
        <v>300</v>
      </c>
      <c r="W4390" t="s">
        <v>25</v>
      </c>
      <c r="X4390" t="s">
        <v>56</v>
      </c>
      <c r="Y4390" t="s">
        <v>65</v>
      </c>
      <c r="Z4390">
        <v>1</v>
      </c>
      <c r="AA4390" t="s">
        <v>61</v>
      </c>
      <c r="AB4390">
        <v>10</v>
      </c>
      <c r="AC4390" t="s">
        <v>68</v>
      </c>
      <c r="AD4390" t="s">
        <v>13034</v>
      </c>
      <c r="AE4390"/>
      <c r="AF4390" s="2" t="s">
        <v>13032</v>
      </c>
    </row>
    <row r="4391" spans="2:32" ht="18">
      <c r="B4391" t="s">
        <v>13035</v>
      </c>
      <c r="C4391" t="s">
        <v>13036</v>
      </c>
      <c r="D4391" s="2">
        <v>0</v>
      </c>
      <c r="E4391" s="2">
        <v>0</v>
      </c>
      <c r="F4391">
        <v>0</v>
      </c>
      <c r="G4391">
        <v>0</v>
      </c>
      <c r="H4391">
        <v>1</v>
      </c>
      <c r="I4391" t="s">
        <v>68</v>
      </c>
      <c r="J4391">
        <v>10</v>
      </c>
      <c r="K4391" t="s">
        <v>68</v>
      </c>
      <c r="L4391">
        <v>109</v>
      </c>
      <c r="M4391" t="s">
        <v>25</v>
      </c>
      <c r="N4391">
        <v>10999</v>
      </c>
      <c r="O4391" t="s">
        <v>25</v>
      </c>
      <c r="P4391">
        <v>109990004</v>
      </c>
      <c r="Q4391" t="s">
        <v>31</v>
      </c>
      <c r="R4391">
        <v>999999</v>
      </c>
      <c r="S4391" t="s">
        <v>24</v>
      </c>
      <c r="T4391">
        <v>9999999</v>
      </c>
      <c r="U4391" t="s">
        <v>24</v>
      </c>
      <c r="V4391">
        <v>300</v>
      </c>
      <c r="W4391" t="s">
        <v>25</v>
      </c>
      <c r="X4391" t="s">
        <v>56</v>
      </c>
      <c r="Y4391" t="s">
        <v>65</v>
      </c>
      <c r="Z4391">
        <v>1</v>
      </c>
      <c r="AA4391" t="s">
        <v>61</v>
      </c>
      <c r="AB4391">
        <v>10</v>
      </c>
      <c r="AC4391" t="s">
        <v>68</v>
      </c>
      <c r="AD4391" t="s">
        <v>13037</v>
      </c>
      <c r="AE4391"/>
      <c r="AF4391" s="2" t="s">
        <v>13035</v>
      </c>
    </row>
    <row r="4392" spans="2:32" ht="18">
      <c r="B4392" t="s">
        <v>13038</v>
      </c>
      <c r="C4392" t="s">
        <v>13039</v>
      </c>
      <c r="D4392" s="2">
        <v>0</v>
      </c>
      <c r="E4392" s="2">
        <v>95000</v>
      </c>
      <c r="F4392" s="21">
        <v>95000</v>
      </c>
      <c r="G4392" s="21">
        <v>95000</v>
      </c>
      <c r="H4392">
        <v>1</v>
      </c>
      <c r="I4392" t="s">
        <v>68</v>
      </c>
      <c r="J4392">
        <v>10</v>
      </c>
      <c r="K4392" t="s">
        <v>68</v>
      </c>
      <c r="L4392">
        <v>109</v>
      </c>
      <c r="M4392" t="s">
        <v>25</v>
      </c>
      <c r="N4392">
        <v>10999</v>
      </c>
      <c r="O4392" t="s">
        <v>25</v>
      </c>
      <c r="P4392">
        <v>109990003</v>
      </c>
      <c r="Q4392" t="s">
        <v>79</v>
      </c>
      <c r="R4392">
        <v>999999</v>
      </c>
      <c r="S4392" t="s">
        <v>24</v>
      </c>
      <c r="T4392">
        <v>9999999</v>
      </c>
      <c r="U4392" t="s">
        <v>24</v>
      </c>
      <c r="V4392">
        <v>300</v>
      </c>
      <c r="W4392" t="s">
        <v>25</v>
      </c>
      <c r="X4392" t="s">
        <v>56</v>
      </c>
      <c r="Y4392" t="s">
        <v>65</v>
      </c>
      <c r="Z4392">
        <v>1</v>
      </c>
      <c r="AA4392" t="s">
        <v>61</v>
      </c>
      <c r="AB4392">
        <v>10</v>
      </c>
      <c r="AC4392" t="s">
        <v>68</v>
      </c>
      <c r="AD4392" t="s">
        <v>13040</v>
      </c>
      <c r="AE4392"/>
      <c r="AF4392" s="2" t="s">
        <v>13038</v>
      </c>
    </row>
    <row r="4393" spans="2:32" ht="18">
      <c r="B4393" t="s">
        <v>13041</v>
      </c>
      <c r="C4393" t="s">
        <v>13042</v>
      </c>
      <c r="D4393" s="2">
        <v>0</v>
      </c>
      <c r="E4393" s="2">
        <v>65000</v>
      </c>
      <c r="F4393" s="21">
        <v>65000</v>
      </c>
      <c r="G4393" s="21">
        <v>65000</v>
      </c>
      <c r="H4393">
        <v>1</v>
      </c>
      <c r="I4393" t="s">
        <v>68</v>
      </c>
      <c r="J4393">
        <v>10</v>
      </c>
      <c r="K4393" t="s">
        <v>68</v>
      </c>
      <c r="L4393">
        <v>109</v>
      </c>
      <c r="M4393" t="s">
        <v>25</v>
      </c>
      <c r="N4393">
        <v>10999</v>
      </c>
      <c r="O4393" t="s">
        <v>25</v>
      </c>
      <c r="P4393">
        <v>109990003</v>
      </c>
      <c r="Q4393" t="s">
        <v>79</v>
      </c>
      <c r="R4393">
        <v>999999</v>
      </c>
      <c r="S4393" t="s">
        <v>24</v>
      </c>
      <c r="T4393">
        <v>9999999</v>
      </c>
      <c r="U4393" t="s">
        <v>24</v>
      </c>
      <c r="V4393">
        <v>300</v>
      </c>
      <c r="W4393" t="s">
        <v>25</v>
      </c>
      <c r="X4393" t="s">
        <v>56</v>
      </c>
      <c r="Y4393" t="s">
        <v>65</v>
      </c>
      <c r="Z4393">
        <v>1</v>
      </c>
      <c r="AA4393" t="s">
        <v>61</v>
      </c>
      <c r="AB4393">
        <v>10</v>
      </c>
      <c r="AC4393" t="s">
        <v>68</v>
      </c>
      <c r="AD4393" t="s">
        <v>13043</v>
      </c>
      <c r="AE4393"/>
      <c r="AF4393" s="2" t="s">
        <v>13041</v>
      </c>
    </row>
    <row r="4394" spans="2:32" ht="18">
      <c r="B4394" t="s">
        <v>13044</v>
      </c>
      <c r="C4394" t="s">
        <v>13045</v>
      </c>
      <c r="D4394" s="2">
        <v>0</v>
      </c>
      <c r="E4394" s="2">
        <v>45000</v>
      </c>
      <c r="F4394" s="21">
        <v>45000</v>
      </c>
      <c r="G4394" s="21">
        <v>45000</v>
      </c>
      <c r="H4394">
        <v>1</v>
      </c>
      <c r="I4394" t="s">
        <v>68</v>
      </c>
      <c r="J4394">
        <v>10</v>
      </c>
      <c r="K4394" t="s">
        <v>68</v>
      </c>
      <c r="L4394">
        <v>109</v>
      </c>
      <c r="M4394" t="s">
        <v>25</v>
      </c>
      <c r="N4394">
        <v>10999</v>
      </c>
      <c r="O4394" t="s">
        <v>25</v>
      </c>
      <c r="P4394">
        <v>109990003</v>
      </c>
      <c r="Q4394" t="s">
        <v>79</v>
      </c>
      <c r="R4394">
        <v>999999</v>
      </c>
      <c r="S4394" t="s">
        <v>24</v>
      </c>
      <c r="T4394">
        <v>9999999</v>
      </c>
      <c r="U4394" t="s">
        <v>24</v>
      </c>
      <c r="V4394">
        <v>300</v>
      </c>
      <c r="W4394" t="s">
        <v>25</v>
      </c>
      <c r="X4394" t="s">
        <v>56</v>
      </c>
      <c r="Y4394" t="s">
        <v>65</v>
      </c>
      <c r="Z4394">
        <v>1</v>
      </c>
      <c r="AA4394" t="s">
        <v>61</v>
      </c>
      <c r="AB4394">
        <v>10</v>
      </c>
      <c r="AC4394" t="s">
        <v>68</v>
      </c>
      <c r="AD4394" t="s">
        <v>13046</v>
      </c>
      <c r="AE4394"/>
      <c r="AF4394" s="2" t="s">
        <v>13044</v>
      </c>
    </row>
    <row r="4395" spans="2:32" ht="18">
      <c r="B4395" t="s">
        <v>13047</v>
      </c>
      <c r="C4395" t="s">
        <v>13048</v>
      </c>
      <c r="D4395" s="2">
        <v>0</v>
      </c>
      <c r="E4395" s="2">
        <v>80000</v>
      </c>
      <c r="F4395" s="21">
        <v>80000</v>
      </c>
      <c r="G4395" s="21">
        <v>80000</v>
      </c>
      <c r="H4395">
        <v>1</v>
      </c>
      <c r="I4395" t="s">
        <v>68</v>
      </c>
      <c r="J4395">
        <v>10</v>
      </c>
      <c r="K4395" t="s">
        <v>68</v>
      </c>
      <c r="L4395">
        <v>109</v>
      </c>
      <c r="M4395" t="s">
        <v>25</v>
      </c>
      <c r="N4395">
        <v>10999</v>
      </c>
      <c r="O4395" t="s">
        <v>25</v>
      </c>
      <c r="P4395">
        <v>109990003</v>
      </c>
      <c r="Q4395" t="s">
        <v>79</v>
      </c>
      <c r="R4395">
        <v>999999</v>
      </c>
      <c r="S4395" t="s">
        <v>24</v>
      </c>
      <c r="T4395">
        <v>9999999</v>
      </c>
      <c r="U4395" t="s">
        <v>24</v>
      </c>
      <c r="V4395">
        <v>300</v>
      </c>
      <c r="W4395" t="s">
        <v>25</v>
      </c>
      <c r="X4395" t="s">
        <v>56</v>
      </c>
      <c r="Y4395" t="s">
        <v>65</v>
      </c>
      <c r="Z4395">
        <v>1</v>
      </c>
      <c r="AA4395" t="s">
        <v>61</v>
      </c>
      <c r="AB4395">
        <v>10</v>
      </c>
      <c r="AC4395" t="s">
        <v>68</v>
      </c>
      <c r="AD4395" t="s">
        <v>13049</v>
      </c>
      <c r="AE4395"/>
      <c r="AF4395" s="2" t="s">
        <v>13047</v>
      </c>
    </row>
    <row r="4396" spans="2:32" ht="18">
      <c r="B4396" t="s">
        <v>13050</v>
      </c>
      <c r="C4396" t="s">
        <v>13051</v>
      </c>
      <c r="D4396" s="2">
        <v>0</v>
      </c>
      <c r="E4396" s="2">
        <v>180000</v>
      </c>
      <c r="F4396" s="21">
        <v>180000</v>
      </c>
      <c r="G4396" s="21">
        <v>180000</v>
      </c>
      <c r="H4396">
        <v>1</v>
      </c>
      <c r="I4396" t="s">
        <v>68</v>
      </c>
      <c r="J4396">
        <v>10</v>
      </c>
      <c r="K4396" t="s">
        <v>68</v>
      </c>
      <c r="L4396">
        <v>102</v>
      </c>
      <c r="M4396" t="s">
        <v>77</v>
      </c>
      <c r="N4396">
        <v>10201</v>
      </c>
      <c r="O4396" t="s">
        <v>77</v>
      </c>
      <c r="P4396">
        <v>102010001</v>
      </c>
      <c r="Q4396" t="s">
        <v>29</v>
      </c>
      <c r="R4396">
        <v>999999</v>
      </c>
      <c r="S4396" t="s">
        <v>24</v>
      </c>
      <c r="T4396">
        <v>9999999</v>
      </c>
      <c r="U4396" t="s">
        <v>24</v>
      </c>
      <c r="V4396">
        <v>300</v>
      </c>
      <c r="W4396" t="s">
        <v>25</v>
      </c>
      <c r="X4396" t="s">
        <v>56</v>
      </c>
      <c r="Y4396" t="s">
        <v>65</v>
      </c>
      <c r="Z4396">
        <v>1</v>
      </c>
      <c r="AA4396" t="s">
        <v>61</v>
      </c>
      <c r="AB4396">
        <v>10</v>
      </c>
      <c r="AC4396" t="s">
        <v>68</v>
      </c>
      <c r="AD4396" t="s">
        <v>13052</v>
      </c>
      <c r="AE4396"/>
      <c r="AF4396" s="2" t="s">
        <v>13050</v>
      </c>
    </row>
    <row r="4397" spans="2:32" ht="18">
      <c r="B4397" t="s">
        <v>13053</v>
      </c>
      <c r="C4397" t="s">
        <v>13054</v>
      </c>
      <c r="D4397" s="2">
        <v>0</v>
      </c>
      <c r="E4397" s="2">
        <v>150000</v>
      </c>
      <c r="F4397" s="21">
        <v>150000</v>
      </c>
      <c r="G4397" s="21">
        <v>150000</v>
      </c>
      <c r="H4397">
        <v>1</v>
      </c>
      <c r="I4397" t="s">
        <v>68</v>
      </c>
      <c r="J4397">
        <v>10</v>
      </c>
      <c r="K4397" t="s">
        <v>68</v>
      </c>
      <c r="L4397">
        <v>102</v>
      </c>
      <c r="M4397" t="s">
        <v>77</v>
      </c>
      <c r="N4397">
        <v>10201</v>
      </c>
      <c r="O4397" t="s">
        <v>77</v>
      </c>
      <c r="P4397">
        <v>102010001</v>
      </c>
      <c r="Q4397" t="s">
        <v>29</v>
      </c>
      <c r="R4397">
        <v>999999</v>
      </c>
      <c r="S4397" t="s">
        <v>24</v>
      </c>
      <c r="T4397">
        <v>9999999</v>
      </c>
      <c r="U4397" t="s">
        <v>24</v>
      </c>
      <c r="V4397">
        <v>300</v>
      </c>
      <c r="W4397" t="s">
        <v>25</v>
      </c>
      <c r="X4397" t="s">
        <v>56</v>
      </c>
      <c r="Y4397" t="s">
        <v>65</v>
      </c>
      <c r="Z4397">
        <v>1</v>
      </c>
      <c r="AA4397" t="s">
        <v>61</v>
      </c>
      <c r="AB4397">
        <v>10</v>
      </c>
      <c r="AC4397" t="s">
        <v>68</v>
      </c>
      <c r="AD4397" t="s">
        <v>13055</v>
      </c>
      <c r="AE4397"/>
      <c r="AF4397" s="2" t="s">
        <v>13053</v>
      </c>
    </row>
    <row r="4398" spans="2:32" ht="18">
      <c r="B4398" t="s">
        <v>13056</v>
      </c>
      <c r="C4398" t="s">
        <v>13057</v>
      </c>
      <c r="D4398" s="2">
        <v>0</v>
      </c>
      <c r="E4398" s="2">
        <v>100000</v>
      </c>
      <c r="F4398" s="21">
        <v>100000</v>
      </c>
      <c r="G4398" s="21">
        <v>100000</v>
      </c>
      <c r="H4398">
        <v>1</v>
      </c>
      <c r="I4398" t="s">
        <v>68</v>
      </c>
      <c r="J4398">
        <v>10</v>
      </c>
      <c r="K4398" t="s">
        <v>68</v>
      </c>
      <c r="L4398">
        <v>102</v>
      </c>
      <c r="M4398" t="s">
        <v>77</v>
      </c>
      <c r="N4398">
        <v>10201</v>
      </c>
      <c r="O4398" t="s">
        <v>77</v>
      </c>
      <c r="P4398">
        <v>102010001</v>
      </c>
      <c r="Q4398" t="s">
        <v>29</v>
      </c>
      <c r="R4398">
        <v>999999</v>
      </c>
      <c r="S4398" t="s">
        <v>24</v>
      </c>
      <c r="T4398">
        <v>9999999</v>
      </c>
      <c r="U4398" t="s">
        <v>24</v>
      </c>
      <c r="V4398">
        <v>300</v>
      </c>
      <c r="W4398" t="s">
        <v>25</v>
      </c>
      <c r="X4398" t="s">
        <v>56</v>
      </c>
      <c r="Y4398" t="s">
        <v>65</v>
      </c>
      <c r="Z4398">
        <v>1</v>
      </c>
      <c r="AA4398" t="s">
        <v>61</v>
      </c>
      <c r="AB4398">
        <v>10</v>
      </c>
      <c r="AC4398" t="s">
        <v>68</v>
      </c>
      <c r="AD4398" t="s">
        <v>13058</v>
      </c>
      <c r="AE4398"/>
      <c r="AF4398" s="2" t="s">
        <v>13056</v>
      </c>
    </row>
    <row r="4399" spans="2:32" ht="18">
      <c r="B4399" t="s">
        <v>13059</v>
      </c>
      <c r="C4399" t="s">
        <v>13060</v>
      </c>
      <c r="D4399" s="2">
        <v>0</v>
      </c>
      <c r="E4399" s="2">
        <v>75000</v>
      </c>
      <c r="F4399" s="21">
        <v>75000</v>
      </c>
      <c r="G4399" s="21">
        <v>75000</v>
      </c>
      <c r="H4399">
        <v>1</v>
      </c>
      <c r="I4399" t="s">
        <v>68</v>
      </c>
      <c r="J4399">
        <v>10</v>
      </c>
      <c r="K4399" t="s">
        <v>68</v>
      </c>
      <c r="L4399">
        <v>102</v>
      </c>
      <c r="M4399" t="s">
        <v>77</v>
      </c>
      <c r="N4399">
        <v>10201</v>
      </c>
      <c r="O4399" t="s">
        <v>77</v>
      </c>
      <c r="P4399">
        <v>102010001</v>
      </c>
      <c r="Q4399" t="s">
        <v>29</v>
      </c>
      <c r="R4399">
        <v>999999</v>
      </c>
      <c r="S4399" t="s">
        <v>24</v>
      </c>
      <c r="T4399">
        <v>9999999</v>
      </c>
      <c r="U4399" t="s">
        <v>24</v>
      </c>
      <c r="V4399">
        <v>300</v>
      </c>
      <c r="W4399" t="s">
        <v>25</v>
      </c>
      <c r="X4399" t="s">
        <v>56</v>
      </c>
      <c r="Y4399" t="s">
        <v>65</v>
      </c>
      <c r="Z4399">
        <v>1</v>
      </c>
      <c r="AA4399" t="s">
        <v>61</v>
      </c>
      <c r="AB4399">
        <v>10</v>
      </c>
      <c r="AC4399" t="s">
        <v>68</v>
      </c>
      <c r="AD4399" t="s">
        <v>13061</v>
      </c>
      <c r="AE4399"/>
      <c r="AF4399" s="2" t="s">
        <v>13059</v>
      </c>
    </row>
    <row r="4400" spans="2:32" ht="18">
      <c r="B4400" t="s">
        <v>13062</v>
      </c>
      <c r="C4400" t="s">
        <v>13063</v>
      </c>
      <c r="D4400" s="2">
        <v>0</v>
      </c>
      <c r="E4400" s="2">
        <v>75000</v>
      </c>
      <c r="F4400" s="21">
        <v>75000</v>
      </c>
      <c r="G4400" s="21">
        <v>75000</v>
      </c>
      <c r="H4400">
        <v>1</v>
      </c>
      <c r="I4400" t="s">
        <v>68</v>
      </c>
      <c r="J4400">
        <v>10</v>
      </c>
      <c r="K4400" t="s">
        <v>68</v>
      </c>
      <c r="L4400">
        <v>102</v>
      </c>
      <c r="M4400" t="s">
        <v>77</v>
      </c>
      <c r="N4400">
        <v>10201</v>
      </c>
      <c r="O4400" t="s">
        <v>77</v>
      </c>
      <c r="P4400">
        <v>102010001</v>
      </c>
      <c r="Q4400" t="s">
        <v>29</v>
      </c>
      <c r="R4400">
        <v>999999</v>
      </c>
      <c r="S4400" t="s">
        <v>24</v>
      </c>
      <c r="T4400">
        <v>9999999</v>
      </c>
      <c r="U4400" t="s">
        <v>24</v>
      </c>
      <c r="V4400">
        <v>300</v>
      </c>
      <c r="W4400" t="s">
        <v>25</v>
      </c>
      <c r="X4400" t="s">
        <v>56</v>
      </c>
      <c r="Y4400" t="s">
        <v>65</v>
      </c>
      <c r="Z4400">
        <v>1</v>
      </c>
      <c r="AA4400" t="s">
        <v>61</v>
      </c>
      <c r="AB4400">
        <v>10</v>
      </c>
      <c r="AC4400" t="s">
        <v>68</v>
      </c>
      <c r="AD4400" t="s">
        <v>13064</v>
      </c>
      <c r="AE4400"/>
      <c r="AF4400" s="2" t="s">
        <v>13062</v>
      </c>
    </row>
    <row r="4401" spans="2:32" ht="18">
      <c r="B4401" t="s">
        <v>13065</v>
      </c>
      <c r="C4401" t="s">
        <v>13066</v>
      </c>
      <c r="D4401" s="2">
        <v>0</v>
      </c>
      <c r="E4401" s="2">
        <v>50000</v>
      </c>
      <c r="F4401" s="21">
        <v>50000</v>
      </c>
      <c r="G4401" s="21">
        <v>50000</v>
      </c>
      <c r="H4401">
        <v>1</v>
      </c>
      <c r="I4401" t="s">
        <v>68</v>
      </c>
      <c r="J4401">
        <v>10</v>
      </c>
      <c r="K4401" t="s">
        <v>68</v>
      </c>
      <c r="L4401">
        <v>102</v>
      </c>
      <c r="M4401" t="s">
        <v>77</v>
      </c>
      <c r="N4401">
        <v>10201</v>
      </c>
      <c r="O4401" t="s">
        <v>77</v>
      </c>
      <c r="P4401">
        <v>102010001</v>
      </c>
      <c r="Q4401" t="s">
        <v>29</v>
      </c>
      <c r="R4401">
        <v>999999</v>
      </c>
      <c r="S4401" t="s">
        <v>24</v>
      </c>
      <c r="T4401">
        <v>9999999</v>
      </c>
      <c r="U4401" t="s">
        <v>24</v>
      </c>
      <c r="V4401">
        <v>300</v>
      </c>
      <c r="W4401" t="s">
        <v>25</v>
      </c>
      <c r="X4401" t="s">
        <v>56</v>
      </c>
      <c r="Y4401" t="s">
        <v>65</v>
      </c>
      <c r="Z4401">
        <v>1</v>
      </c>
      <c r="AA4401" t="s">
        <v>61</v>
      </c>
      <c r="AB4401">
        <v>10</v>
      </c>
      <c r="AC4401" t="s">
        <v>68</v>
      </c>
      <c r="AD4401" t="s">
        <v>13067</v>
      </c>
      <c r="AE4401"/>
      <c r="AF4401" s="2" t="s">
        <v>13065</v>
      </c>
    </row>
    <row r="4402" spans="2:32" ht="18">
      <c r="B4402" t="s">
        <v>13068</v>
      </c>
      <c r="C4402" t="s">
        <v>13069</v>
      </c>
      <c r="D4402" s="2">
        <v>0</v>
      </c>
      <c r="E4402" s="2">
        <v>200000</v>
      </c>
      <c r="F4402" s="21">
        <v>200000</v>
      </c>
      <c r="G4402" s="21">
        <v>200000</v>
      </c>
      <c r="H4402">
        <v>1</v>
      </c>
      <c r="I4402" t="s">
        <v>68</v>
      </c>
      <c r="J4402">
        <v>10</v>
      </c>
      <c r="K4402" t="s">
        <v>68</v>
      </c>
      <c r="L4402">
        <v>102</v>
      </c>
      <c r="M4402" t="s">
        <v>77</v>
      </c>
      <c r="N4402">
        <v>10201</v>
      </c>
      <c r="O4402" t="s">
        <v>77</v>
      </c>
      <c r="P4402">
        <v>102010001</v>
      </c>
      <c r="Q4402" t="s">
        <v>29</v>
      </c>
      <c r="R4402">
        <v>999999</v>
      </c>
      <c r="S4402" t="s">
        <v>24</v>
      </c>
      <c r="T4402">
        <v>9999999</v>
      </c>
      <c r="U4402" t="s">
        <v>24</v>
      </c>
      <c r="V4402">
        <v>300</v>
      </c>
      <c r="W4402" t="s">
        <v>25</v>
      </c>
      <c r="X4402" t="s">
        <v>56</v>
      </c>
      <c r="Y4402" t="s">
        <v>65</v>
      </c>
      <c r="Z4402">
        <v>1</v>
      </c>
      <c r="AA4402" t="s">
        <v>61</v>
      </c>
      <c r="AB4402">
        <v>10</v>
      </c>
      <c r="AC4402" t="s">
        <v>68</v>
      </c>
      <c r="AD4402" t="s">
        <v>13070</v>
      </c>
      <c r="AE4402"/>
      <c r="AF4402" s="2" t="s">
        <v>13068</v>
      </c>
    </row>
    <row r="4403" spans="2:32" ht="18">
      <c r="B4403" t="s">
        <v>13071</v>
      </c>
      <c r="C4403" t="s">
        <v>13072</v>
      </c>
      <c r="D4403" s="2">
        <v>0</v>
      </c>
      <c r="E4403" s="2">
        <v>200000</v>
      </c>
      <c r="F4403" s="21">
        <v>200000</v>
      </c>
      <c r="G4403" s="21">
        <v>200000</v>
      </c>
      <c r="H4403">
        <v>1</v>
      </c>
      <c r="I4403" t="s">
        <v>68</v>
      </c>
      <c r="J4403">
        <v>10</v>
      </c>
      <c r="K4403" t="s">
        <v>68</v>
      </c>
      <c r="L4403">
        <v>102</v>
      </c>
      <c r="M4403" t="s">
        <v>77</v>
      </c>
      <c r="N4403">
        <v>10201</v>
      </c>
      <c r="O4403" t="s">
        <v>77</v>
      </c>
      <c r="P4403">
        <v>102010001</v>
      </c>
      <c r="Q4403" t="s">
        <v>29</v>
      </c>
      <c r="R4403">
        <v>999999</v>
      </c>
      <c r="S4403" t="s">
        <v>24</v>
      </c>
      <c r="T4403">
        <v>9999999</v>
      </c>
      <c r="U4403" t="s">
        <v>24</v>
      </c>
      <c r="V4403">
        <v>300</v>
      </c>
      <c r="W4403" t="s">
        <v>25</v>
      </c>
      <c r="X4403" t="s">
        <v>56</v>
      </c>
      <c r="Y4403" t="s">
        <v>65</v>
      </c>
      <c r="Z4403">
        <v>1</v>
      </c>
      <c r="AA4403" t="s">
        <v>61</v>
      </c>
      <c r="AB4403">
        <v>10</v>
      </c>
      <c r="AC4403" t="s">
        <v>68</v>
      </c>
      <c r="AD4403" t="s">
        <v>13073</v>
      </c>
      <c r="AE4403"/>
      <c r="AF4403" s="2" t="s">
        <v>13071</v>
      </c>
    </row>
    <row r="4404" spans="2:32" ht="18">
      <c r="B4404" t="s">
        <v>13074</v>
      </c>
      <c r="C4404" t="s">
        <v>13075</v>
      </c>
      <c r="D4404" s="2">
        <v>0</v>
      </c>
      <c r="E4404" s="2">
        <v>0</v>
      </c>
      <c r="F4404">
        <v>0</v>
      </c>
      <c r="G4404">
        <v>0</v>
      </c>
      <c r="H4404">
        <v>1</v>
      </c>
      <c r="I4404" t="s">
        <v>68</v>
      </c>
      <c r="J4404">
        <v>10</v>
      </c>
      <c r="K4404" t="s">
        <v>68</v>
      </c>
      <c r="L4404">
        <v>109</v>
      </c>
      <c r="M4404" t="s">
        <v>25</v>
      </c>
      <c r="N4404">
        <v>10999</v>
      </c>
      <c r="O4404" t="s">
        <v>25</v>
      </c>
      <c r="P4404">
        <v>109999999</v>
      </c>
      <c r="Q4404" t="s">
        <v>25</v>
      </c>
      <c r="R4404">
        <v>999999</v>
      </c>
      <c r="S4404" t="s">
        <v>24</v>
      </c>
      <c r="T4404">
        <v>9999999</v>
      </c>
      <c r="U4404" t="s">
        <v>24</v>
      </c>
      <c r="V4404">
        <v>300</v>
      </c>
      <c r="W4404" t="s">
        <v>25</v>
      </c>
      <c r="X4404" t="s">
        <v>56</v>
      </c>
      <c r="Y4404" t="s">
        <v>65</v>
      </c>
      <c r="Z4404">
        <v>1</v>
      </c>
      <c r="AA4404" t="s">
        <v>61</v>
      </c>
      <c r="AB4404">
        <v>10</v>
      </c>
      <c r="AC4404" t="s">
        <v>68</v>
      </c>
      <c r="AD4404" t="s">
        <v>13076</v>
      </c>
      <c r="AE4404"/>
      <c r="AF4404" s="2" t="s">
        <v>13074</v>
      </c>
    </row>
    <row r="4405" spans="2:32" ht="18">
      <c r="B4405" t="s">
        <v>13077</v>
      </c>
      <c r="C4405" t="s">
        <v>13078</v>
      </c>
      <c r="D4405" s="2">
        <v>0</v>
      </c>
      <c r="E4405" s="2">
        <v>0</v>
      </c>
      <c r="F4405">
        <v>0</v>
      </c>
      <c r="G4405">
        <v>0</v>
      </c>
      <c r="H4405">
        <v>1</v>
      </c>
      <c r="I4405" t="s">
        <v>68</v>
      </c>
      <c r="J4405">
        <v>10</v>
      </c>
      <c r="K4405" t="s">
        <v>68</v>
      </c>
      <c r="L4405">
        <v>109</v>
      </c>
      <c r="M4405" t="s">
        <v>25</v>
      </c>
      <c r="N4405">
        <v>10999</v>
      </c>
      <c r="O4405" t="s">
        <v>25</v>
      </c>
      <c r="P4405">
        <v>109999999</v>
      </c>
      <c r="Q4405" t="s">
        <v>25</v>
      </c>
      <c r="R4405">
        <v>999999</v>
      </c>
      <c r="S4405" t="s">
        <v>24</v>
      </c>
      <c r="T4405">
        <v>9999999</v>
      </c>
      <c r="U4405" t="s">
        <v>24</v>
      </c>
      <c r="V4405">
        <v>300</v>
      </c>
      <c r="W4405" t="s">
        <v>25</v>
      </c>
      <c r="X4405" t="s">
        <v>56</v>
      </c>
      <c r="Y4405" t="s">
        <v>65</v>
      </c>
      <c r="Z4405">
        <v>1</v>
      </c>
      <c r="AA4405" t="s">
        <v>61</v>
      </c>
      <c r="AB4405">
        <v>10</v>
      </c>
      <c r="AC4405" t="s">
        <v>68</v>
      </c>
      <c r="AD4405" t="s">
        <v>13079</v>
      </c>
      <c r="AE4405"/>
      <c r="AF4405" s="2" t="s">
        <v>13077</v>
      </c>
    </row>
    <row r="4406" spans="2:32" ht="18">
      <c r="B4406" t="s">
        <v>13080</v>
      </c>
      <c r="C4406" t="s">
        <v>13081</v>
      </c>
      <c r="D4406" s="2">
        <v>0</v>
      </c>
      <c r="E4406" s="2">
        <v>0</v>
      </c>
      <c r="F4406">
        <v>0</v>
      </c>
      <c r="G4406">
        <v>0</v>
      </c>
      <c r="H4406">
        <v>1</v>
      </c>
      <c r="I4406" t="s">
        <v>68</v>
      </c>
      <c r="J4406">
        <v>10</v>
      </c>
      <c r="K4406" t="s">
        <v>68</v>
      </c>
      <c r="L4406">
        <v>109</v>
      </c>
      <c r="M4406" t="s">
        <v>25</v>
      </c>
      <c r="N4406">
        <v>10999</v>
      </c>
      <c r="O4406" t="s">
        <v>25</v>
      </c>
      <c r="P4406">
        <v>109999999</v>
      </c>
      <c r="Q4406" t="s">
        <v>25</v>
      </c>
      <c r="R4406">
        <v>999999</v>
      </c>
      <c r="S4406" t="s">
        <v>24</v>
      </c>
      <c r="T4406">
        <v>9999999</v>
      </c>
      <c r="U4406" t="s">
        <v>24</v>
      </c>
      <c r="V4406">
        <v>300</v>
      </c>
      <c r="W4406" t="s">
        <v>25</v>
      </c>
      <c r="X4406" t="s">
        <v>56</v>
      </c>
      <c r="Y4406" t="s">
        <v>65</v>
      </c>
      <c r="Z4406">
        <v>1</v>
      </c>
      <c r="AA4406" t="s">
        <v>61</v>
      </c>
      <c r="AB4406">
        <v>10</v>
      </c>
      <c r="AC4406" t="s">
        <v>68</v>
      </c>
      <c r="AD4406" t="s">
        <v>13082</v>
      </c>
      <c r="AE4406"/>
      <c r="AF4406" s="2" t="s">
        <v>13080</v>
      </c>
    </row>
    <row r="4407" spans="2:32" ht="18">
      <c r="B4407" t="s">
        <v>13083</v>
      </c>
      <c r="C4407" t="s">
        <v>13084</v>
      </c>
      <c r="D4407" s="2">
        <v>0</v>
      </c>
      <c r="E4407" s="2">
        <v>200000</v>
      </c>
      <c r="F4407" s="21">
        <v>200000</v>
      </c>
      <c r="G4407" s="21">
        <v>200000</v>
      </c>
      <c r="H4407">
        <v>1</v>
      </c>
      <c r="I4407" t="s">
        <v>68</v>
      </c>
      <c r="J4407">
        <v>10</v>
      </c>
      <c r="K4407" t="s">
        <v>68</v>
      </c>
      <c r="L4407">
        <v>102</v>
      </c>
      <c r="M4407" t="s">
        <v>77</v>
      </c>
      <c r="N4407">
        <v>10201</v>
      </c>
      <c r="O4407" t="s">
        <v>77</v>
      </c>
      <c r="P4407">
        <v>102010001</v>
      </c>
      <c r="Q4407" t="s">
        <v>29</v>
      </c>
      <c r="R4407">
        <v>999999</v>
      </c>
      <c r="S4407" t="s">
        <v>24</v>
      </c>
      <c r="T4407">
        <v>9999999</v>
      </c>
      <c r="U4407" t="s">
        <v>24</v>
      </c>
      <c r="V4407">
        <v>300</v>
      </c>
      <c r="W4407" t="s">
        <v>25</v>
      </c>
      <c r="X4407" t="s">
        <v>56</v>
      </c>
      <c r="Y4407" t="s">
        <v>65</v>
      </c>
      <c r="Z4407">
        <v>1</v>
      </c>
      <c r="AA4407" t="s">
        <v>61</v>
      </c>
      <c r="AB4407">
        <v>10</v>
      </c>
      <c r="AC4407" t="s">
        <v>68</v>
      </c>
      <c r="AD4407" t="s">
        <v>13085</v>
      </c>
      <c r="AE4407"/>
      <c r="AF4407" s="2" t="s">
        <v>13083</v>
      </c>
    </row>
    <row r="4408" spans="2:32" ht="18">
      <c r="B4408" t="s">
        <v>13086</v>
      </c>
      <c r="C4408" t="s">
        <v>13087</v>
      </c>
      <c r="D4408" s="2">
        <v>0</v>
      </c>
      <c r="E4408" s="2">
        <v>100000</v>
      </c>
      <c r="F4408" s="21">
        <v>100000</v>
      </c>
      <c r="G4408" s="21">
        <v>100000</v>
      </c>
      <c r="H4408">
        <v>9</v>
      </c>
      <c r="I4408" t="s">
        <v>25</v>
      </c>
      <c r="J4408">
        <v>99</v>
      </c>
      <c r="K4408" t="s">
        <v>25</v>
      </c>
      <c r="L4408">
        <v>999</v>
      </c>
      <c r="M4408" t="s">
        <v>25</v>
      </c>
      <c r="N4408">
        <v>99999</v>
      </c>
      <c r="O4408" t="s">
        <v>25</v>
      </c>
      <c r="P4408">
        <v>999999999</v>
      </c>
      <c r="Q4408" t="s">
        <v>25</v>
      </c>
      <c r="R4408">
        <v>999999</v>
      </c>
      <c r="S4408" t="s">
        <v>24</v>
      </c>
      <c r="T4408">
        <v>9999999</v>
      </c>
      <c r="U4408" t="s">
        <v>24</v>
      </c>
      <c r="V4408">
        <v>300</v>
      </c>
      <c r="W4408" t="s">
        <v>25</v>
      </c>
      <c r="X4408" t="s">
        <v>56</v>
      </c>
      <c r="Y4408" t="s">
        <v>65</v>
      </c>
      <c r="Z4408">
        <v>1</v>
      </c>
      <c r="AA4408" t="s">
        <v>61</v>
      </c>
      <c r="AB4408">
        <v>99</v>
      </c>
      <c r="AC4408" t="s">
        <v>25</v>
      </c>
      <c r="AD4408" t="s">
        <v>13088</v>
      </c>
      <c r="AE4408"/>
      <c r="AF4408" s="2" t="s">
        <v>13086</v>
      </c>
    </row>
    <row r="4409" spans="2:32" ht="18">
      <c r="B4409" t="s">
        <v>13089</v>
      </c>
      <c r="C4409" t="s">
        <v>13090</v>
      </c>
      <c r="D4409" s="2">
        <v>0</v>
      </c>
      <c r="E4409" s="2">
        <v>100000</v>
      </c>
      <c r="F4409" s="21">
        <v>100000</v>
      </c>
      <c r="G4409" s="21">
        <v>100000</v>
      </c>
      <c r="H4409">
        <v>1</v>
      </c>
      <c r="I4409" t="s">
        <v>68</v>
      </c>
      <c r="J4409">
        <v>10</v>
      </c>
      <c r="K4409" t="s">
        <v>68</v>
      </c>
      <c r="L4409">
        <v>109</v>
      </c>
      <c r="M4409" t="s">
        <v>25</v>
      </c>
      <c r="N4409">
        <v>10999</v>
      </c>
      <c r="O4409" t="s">
        <v>25</v>
      </c>
      <c r="P4409">
        <v>109990003</v>
      </c>
      <c r="Q4409" t="s">
        <v>79</v>
      </c>
      <c r="R4409">
        <v>999999</v>
      </c>
      <c r="S4409" t="s">
        <v>24</v>
      </c>
      <c r="T4409">
        <v>9999999</v>
      </c>
      <c r="U4409" t="s">
        <v>24</v>
      </c>
      <c r="V4409">
        <v>300</v>
      </c>
      <c r="W4409" t="s">
        <v>25</v>
      </c>
      <c r="X4409" t="s">
        <v>56</v>
      </c>
      <c r="Y4409" t="s">
        <v>65</v>
      </c>
      <c r="Z4409">
        <v>1</v>
      </c>
      <c r="AA4409" t="s">
        <v>61</v>
      </c>
      <c r="AB4409">
        <v>10</v>
      </c>
      <c r="AC4409" t="s">
        <v>68</v>
      </c>
      <c r="AD4409" t="s">
        <v>13091</v>
      </c>
      <c r="AE4409"/>
      <c r="AF4409" s="2" t="s">
        <v>13089</v>
      </c>
    </row>
    <row r="4410" spans="2:32" ht="18">
      <c r="B4410" t="s">
        <v>13092</v>
      </c>
      <c r="C4410" t="s">
        <v>13093</v>
      </c>
      <c r="D4410" s="2">
        <v>0</v>
      </c>
      <c r="E4410" s="2">
        <v>280000</v>
      </c>
      <c r="F4410" s="21">
        <v>280000</v>
      </c>
      <c r="G4410" s="21">
        <v>280000</v>
      </c>
      <c r="H4410">
        <v>1</v>
      </c>
      <c r="I4410" t="s">
        <v>68</v>
      </c>
      <c r="J4410">
        <v>10</v>
      </c>
      <c r="K4410" t="s">
        <v>68</v>
      </c>
      <c r="L4410">
        <v>102</v>
      </c>
      <c r="M4410" t="s">
        <v>77</v>
      </c>
      <c r="N4410">
        <v>10201</v>
      </c>
      <c r="O4410" t="s">
        <v>77</v>
      </c>
      <c r="P4410">
        <v>102010001</v>
      </c>
      <c r="Q4410" t="s">
        <v>29</v>
      </c>
      <c r="R4410">
        <v>999999</v>
      </c>
      <c r="S4410" t="s">
        <v>24</v>
      </c>
      <c r="T4410">
        <v>9999999</v>
      </c>
      <c r="U4410" t="s">
        <v>24</v>
      </c>
      <c r="V4410">
        <v>300</v>
      </c>
      <c r="W4410" t="s">
        <v>25</v>
      </c>
      <c r="X4410" t="s">
        <v>56</v>
      </c>
      <c r="Y4410" t="s">
        <v>65</v>
      </c>
      <c r="Z4410">
        <v>1</v>
      </c>
      <c r="AA4410" t="s">
        <v>61</v>
      </c>
      <c r="AB4410">
        <v>10</v>
      </c>
      <c r="AC4410" t="s">
        <v>68</v>
      </c>
      <c r="AD4410" t="s">
        <v>13094</v>
      </c>
      <c r="AE4410"/>
      <c r="AF4410" s="2" t="s">
        <v>13092</v>
      </c>
    </row>
    <row r="4411" spans="2:32" ht="18">
      <c r="B4411" t="s">
        <v>13095</v>
      </c>
      <c r="C4411" t="s">
        <v>13096</v>
      </c>
      <c r="D4411" s="2">
        <v>0</v>
      </c>
      <c r="E4411" s="2">
        <v>0</v>
      </c>
      <c r="F4411">
        <v>0</v>
      </c>
      <c r="G4411">
        <v>0</v>
      </c>
      <c r="H4411">
        <v>1</v>
      </c>
      <c r="I4411" t="s">
        <v>68</v>
      </c>
      <c r="J4411">
        <v>10</v>
      </c>
      <c r="K4411" t="s">
        <v>68</v>
      </c>
      <c r="L4411">
        <v>101</v>
      </c>
      <c r="M4411" t="s">
        <v>25</v>
      </c>
      <c r="N4411">
        <v>10199</v>
      </c>
      <c r="O4411" t="s">
        <v>25</v>
      </c>
      <c r="P4411">
        <v>101999999</v>
      </c>
      <c r="Q4411" t="s">
        <v>25</v>
      </c>
      <c r="R4411">
        <v>999999</v>
      </c>
      <c r="S4411" t="s">
        <v>24</v>
      </c>
      <c r="T4411">
        <v>9999999</v>
      </c>
      <c r="U4411" t="s">
        <v>24</v>
      </c>
      <c r="V4411">
        <v>300</v>
      </c>
      <c r="W4411" t="s">
        <v>25</v>
      </c>
      <c r="X4411" t="s">
        <v>81</v>
      </c>
      <c r="Y4411" t="s">
        <v>28</v>
      </c>
      <c r="Z4411">
        <v>1</v>
      </c>
      <c r="AA4411" t="s">
        <v>61</v>
      </c>
      <c r="AB4411">
        <v>10</v>
      </c>
      <c r="AC4411" t="s">
        <v>68</v>
      </c>
      <c r="AD4411" t="s">
        <v>13097</v>
      </c>
      <c r="AE4411"/>
      <c r="AF4411" s="2" t="s">
        <v>13095</v>
      </c>
    </row>
    <row r="4412" spans="2:32" ht="18">
      <c r="B4412" t="s">
        <v>13098</v>
      </c>
      <c r="C4412" t="s">
        <v>13099</v>
      </c>
      <c r="D4412" s="2">
        <v>0</v>
      </c>
      <c r="E4412" s="2">
        <v>45000</v>
      </c>
      <c r="F4412" s="21">
        <v>45000</v>
      </c>
      <c r="G4412" s="21">
        <v>45000</v>
      </c>
      <c r="H4412">
        <v>1</v>
      </c>
      <c r="I4412" t="s">
        <v>68</v>
      </c>
      <c r="J4412">
        <v>10</v>
      </c>
      <c r="K4412" t="s">
        <v>68</v>
      </c>
      <c r="L4412">
        <v>109</v>
      </c>
      <c r="M4412" t="s">
        <v>25</v>
      </c>
      <c r="N4412">
        <v>10999</v>
      </c>
      <c r="O4412" t="s">
        <v>25</v>
      </c>
      <c r="P4412">
        <v>109999999</v>
      </c>
      <c r="Q4412" t="s">
        <v>25</v>
      </c>
      <c r="R4412">
        <v>999999</v>
      </c>
      <c r="S4412" t="s">
        <v>24</v>
      </c>
      <c r="T4412">
        <v>9999999</v>
      </c>
      <c r="U4412" t="s">
        <v>24</v>
      </c>
      <c r="V4412">
        <v>300</v>
      </c>
      <c r="W4412" t="s">
        <v>25</v>
      </c>
      <c r="X4412" t="s">
        <v>56</v>
      </c>
      <c r="Y4412" t="s">
        <v>65</v>
      </c>
      <c r="Z4412">
        <v>1</v>
      </c>
      <c r="AA4412" t="s">
        <v>61</v>
      </c>
      <c r="AB4412">
        <v>10</v>
      </c>
      <c r="AC4412" t="s">
        <v>68</v>
      </c>
      <c r="AD4412" t="s">
        <v>13100</v>
      </c>
      <c r="AE4412"/>
      <c r="AF4412" s="2" t="s">
        <v>13098</v>
      </c>
    </row>
    <row r="4413" spans="2:32" ht="18">
      <c r="B4413" t="s">
        <v>13101</v>
      </c>
      <c r="C4413" t="s">
        <v>13102</v>
      </c>
      <c r="D4413" s="2">
        <v>0</v>
      </c>
      <c r="E4413" s="2">
        <v>42000</v>
      </c>
      <c r="F4413" s="21">
        <v>42000</v>
      </c>
      <c r="G4413" s="21">
        <v>42000</v>
      </c>
      <c r="H4413">
        <v>1</v>
      </c>
      <c r="I4413" t="s">
        <v>68</v>
      </c>
      <c r="J4413">
        <v>10</v>
      </c>
      <c r="K4413" t="s">
        <v>68</v>
      </c>
      <c r="L4413">
        <v>109</v>
      </c>
      <c r="M4413" t="s">
        <v>25</v>
      </c>
      <c r="N4413">
        <v>10999</v>
      </c>
      <c r="O4413" t="s">
        <v>25</v>
      </c>
      <c r="P4413">
        <v>109999999</v>
      </c>
      <c r="Q4413" t="s">
        <v>25</v>
      </c>
      <c r="R4413">
        <v>999999</v>
      </c>
      <c r="S4413" t="s">
        <v>24</v>
      </c>
      <c r="T4413">
        <v>9999999</v>
      </c>
      <c r="U4413" t="s">
        <v>24</v>
      </c>
      <c r="V4413">
        <v>300</v>
      </c>
      <c r="W4413" t="s">
        <v>25</v>
      </c>
      <c r="X4413" t="s">
        <v>56</v>
      </c>
      <c r="Y4413" t="s">
        <v>65</v>
      </c>
      <c r="Z4413">
        <v>1</v>
      </c>
      <c r="AA4413" t="s">
        <v>61</v>
      </c>
      <c r="AB4413">
        <v>10</v>
      </c>
      <c r="AC4413" t="s">
        <v>68</v>
      </c>
      <c r="AD4413" t="s">
        <v>13103</v>
      </c>
      <c r="AE4413"/>
      <c r="AF4413" s="2" t="s">
        <v>13101</v>
      </c>
    </row>
    <row r="4414" spans="2:32" ht="18">
      <c r="B4414" t="s">
        <v>13104</v>
      </c>
      <c r="C4414" t="s">
        <v>13105</v>
      </c>
      <c r="D4414" s="2">
        <v>0</v>
      </c>
      <c r="E4414" s="2">
        <v>42000</v>
      </c>
      <c r="F4414" s="21">
        <v>42000</v>
      </c>
      <c r="G4414" s="21">
        <v>42000</v>
      </c>
      <c r="H4414">
        <v>1</v>
      </c>
      <c r="I4414" t="s">
        <v>68</v>
      </c>
      <c r="J4414">
        <v>10</v>
      </c>
      <c r="K4414" t="s">
        <v>68</v>
      </c>
      <c r="L4414">
        <v>109</v>
      </c>
      <c r="M4414" t="s">
        <v>25</v>
      </c>
      <c r="N4414">
        <v>10999</v>
      </c>
      <c r="O4414" t="s">
        <v>25</v>
      </c>
      <c r="P4414">
        <v>109999999</v>
      </c>
      <c r="Q4414" t="s">
        <v>25</v>
      </c>
      <c r="R4414">
        <v>999999</v>
      </c>
      <c r="S4414" t="s">
        <v>24</v>
      </c>
      <c r="T4414">
        <v>9999999</v>
      </c>
      <c r="U4414" t="s">
        <v>24</v>
      </c>
      <c r="V4414">
        <v>300</v>
      </c>
      <c r="W4414" t="s">
        <v>25</v>
      </c>
      <c r="X4414" t="s">
        <v>56</v>
      </c>
      <c r="Y4414" t="s">
        <v>65</v>
      </c>
      <c r="Z4414">
        <v>1</v>
      </c>
      <c r="AA4414" t="s">
        <v>61</v>
      </c>
      <c r="AB4414">
        <v>10</v>
      </c>
      <c r="AC4414" t="s">
        <v>68</v>
      </c>
      <c r="AD4414" t="s">
        <v>13106</v>
      </c>
      <c r="AE4414"/>
      <c r="AF4414" s="2" t="s">
        <v>13104</v>
      </c>
    </row>
    <row r="4415" spans="2:32" ht="18">
      <c r="B4415" t="s">
        <v>13107</v>
      </c>
      <c r="C4415" t="s">
        <v>13108</v>
      </c>
      <c r="D4415" s="2">
        <v>0</v>
      </c>
      <c r="E4415" s="2">
        <v>33000</v>
      </c>
      <c r="F4415" s="21">
        <v>33000</v>
      </c>
      <c r="G4415" s="21">
        <v>33000</v>
      </c>
      <c r="H4415">
        <v>1</v>
      </c>
      <c r="I4415" t="s">
        <v>68</v>
      </c>
      <c r="J4415">
        <v>10</v>
      </c>
      <c r="K4415" t="s">
        <v>68</v>
      </c>
      <c r="L4415">
        <v>109</v>
      </c>
      <c r="M4415" t="s">
        <v>25</v>
      </c>
      <c r="N4415">
        <v>10999</v>
      </c>
      <c r="O4415" t="s">
        <v>25</v>
      </c>
      <c r="P4415">
        <v>109999999</v>
      </c>
      <c r="Q4415" t="s">
        <v>25</v>
      </c>
      <c r="R4415">
        <v>999999</v>
      </c>
      <c r="S4415" t="s">
        <v>24</v>
      </c>
      <c r="T4415">
        <v>9999999</v>
      </c>
      <c r="U4415" t="s">
        <v>24</v>
      </c>
      <c r="V4415">
        <v>300</v>
      </c>
      <c r="W4415" t="s">
        <v>25</v>
      </c>
      <c r="X4415" t="s">
        <v>56</v>
      </c>
      <c r="Y4415" t="s">
        <v>65</v>
      </c>
      <c r="Z4415">
        <v>1</v>
      </c>
      <c r="AA4415" t="s">
        <v>61</v>
      </c>
      <c r="AB4415">
        <v>10</v>
      </c>
      <c r="AC4415" t="s">
        <v>68</v>
      </c>
      <c r="AD4415" t="s">
        <v>13109</v>
      </c>
      <c r="AE4415"/>
      <c r="AF4415" s="2" t="s">
        <v>13107</v>
      </c>
    </row>
    <row r="4416" spans="2:32" ht="18">
      <c r="B4416" t="s">
        <v>13110</v>
      </c>
      <c r="C4416" t="s">
        <v>13111</v>
      </c>
      <c r="D4416" s="2">
        <v>0</v>
      </c>
      <c r="E4416" s="2">
        <v>48000</v>
      </c>
      <c r="F4416" s="21">
        <v>48000</v>
      </c>
      <c r="G4416" s="21">
        <v>48000</v>
      </c>
      <c r="H4416">
        <v>1</v>
      </c>
      <c r="I4416" t="s">
        <v>68</v>
      </c>
      <c r="J4416">
        <v>10</v>
      </c>
      <c r="K4416" t="s">
        <v>68</v>
      </c>
      <c r="L4416">
        <v>109</v>
      </c>
      <c r="M4416" t="s">
        <v>25</v>
      </c>
      <c r="N4416">
        <v>10999</v>
      </c>
      <c r="O4416" t="s">
        <v>25</v>
      </c>
      <c r="P4416">
        <v>109999999</v>
      </c>
      <c r="Q4416" t="s">
        <v>25</v>
      </c>
      <c r="R4416">
        <v>999999</v>
      </c>
      <c r="S4416" t="s">
        <v>24</v>
      </c>
      <c r="T4416">
        <v>9999999</v>
      </c>
      <c r="U4416" t="s">
        <v>24</v>
      </c>
      <c r="V4416">
        <v>300</v>
      </c>
      <c r="W4416" t="s">
        <v>25</v>
      </c>
      <c r="X4416" t="s">
        <v>56</v>
      </c>
      <c r="Y4416" t="s">
        <v>65</v>
      </c>
      <c r="Z4416">
        <v>1</v>
      </c>
      <c r="AA4416" t="s">
        <v>61</v>
      </c>
      <c r="AB4416">
        <v>10</v>
      </c>
      <c r="AC4416" t="s">
        <v>68</v>
      </c>
      <c r="AD4416" t="s">
        <v>13112</v>
      </c>
      <c r="AE4416"/>
      <c r="AF4416" s="2" t="s">
        <v>13110</v>
      </c>
    </row>
    <row r="4417" spans="2:32" ht="18">
      <c r="B4417" t="s">
        <v>13113</v>
      </c>
      <c r="C4417" t="s">
        <v>13114</v>
      </c>
      <c r="D4417" s="2">
        <v>0</v>
      </c>
      <c r="E4417" s="2">
        <v>44000</v>
      </c>
      <c r="F4417" s="21">
        <v>44000</v>
      </c>
      <c r="G4417" s="21">
        <v>44000</v>
      </c>
      <c r="H4417">
        <v>1</v>
      </c>
      <c r="I4417" t="s">
        <v>68</v>
      </c>
      <c r="J4417">
        <v>10</v>
      </c>
      <c r="K4417" t="s">
        <v>68</v>
      </c>
      <c r="L4417">
        <v>109</v>
      </c>
      <c r="M4417" t="s">
        <v>25</v>
      </c>
      <c r="N4417">
        <v>10999</v>
      </c>
      <c r="O4417" t="s">
        <v>25</v>
      </c>
      <c r="P4417">
        <v>109999999</v>
      </c>
      <c r="Q4417" t="s">
        <v>25</v>
      </c>
      <c r="R4417">
        <v>999999</v>
      </c>
      <c r="S4417" t="s">
        <v>24</v>
      </c>
      <c r="T4417">
        <v>9999999</v>
      </c>
      <c r="U4417" t="s">
        <v>24</v>
      </c>
      <c r="V4417">
        <v>300</v>
      </c>
      <c r="W4417" t="s">
        <v>25</v>
      </c>
      <c r="X4417" t="s">
        <v>56</v>
      </c>
      <c r="Y4417" t="s">
        <v>65</v>
      </c>
      <c r="Z4417">
        <v>1</v>
      </c>
      <c r="AA4417" t="s">
        <v>61</v>
      </c>
      <c r="AB4417">
        <v>10</v>
      </c>
      <c r="AC4417" t="s">
        <v>68</v>
      </c>
      <c r="AD4417" t="s">
        <v>13115</v>
      </c>
      <c r="AE4417"/>
      <c r="AF4417" s="2" t="s">
        <v>13113</v>
      </c>
    </row>
    <row r="4418" spans="2:32" ht="18">
      <c r="B4418" t="s">
        <v>13116</v>
      </c>
      <c r="C4418" t="s">
        <v>13117</v>
      </c>
      <c r="D4418" s="2">
        <v>0</v>
      </c>
      <c r="E4418" s="2">
        <v>44000</v>
      </c>
      <c r="F4418" s="21">
        <v>44000</v>
      </c>
      <c r="G4418" s="21">
        <v>44000</v>
      </c>
      <c r="H4418">
        <v>1</v>
      </c>
      <c r="I4418" t="s">
        <v>68</v>
      </c>
      <c r="J4418">
        <v>10</v>
      </c>
      <c r="K4418" t="s">
        <v>68</v>
      </c>
      <c r="L4418">
        <v>109</v>
      </c>
      <c r="M4418" t="s">
        <v>25</v>
      </c>
      <c r="N4418">
        <v>10999</v>
      </c>
      <c r="O4418" t="s">
        <v>25</v>
      </c>
      <c r="P4418">
        <v>109999999</v>
      </c>
      <c r="Q4418" t="s">
        <v>25</v>
      </c>
      <c r="R4418">
        <v>999999</v>
      </c>
      <c r="S4418" t="s">
        <v>24</v>
      </c>
      <c r="T4418">
        <v>9999999</v>
      </c>
      <c r="U4418" t="s">
        <v>24</v>
      </c>
      <c r="V4418">
        <v>300</v>
      </c>
      <c r="W4418" t="s">
        <v>25</v>
      </c>
      <c r="X4418" t="s">
        <v>56</v>
      </c>
      <c r="Y4418" t="s">
        <v>65</v>
      </c>
      <c r="Z4418">
        <v>1</v>
      </c>
      <c r="AA4418" t="s">
        <v>61</v>
      </c>
      <c r="AB4418">
        <v>10</v>
      </c>
      <c r="AC4418" t="s">
        <v>68</v>
      </c>
      <c r="AD4418" t="s">
        <v>13118</v>
      </c>
      <c r="AE4418"/>
      <c r="AF4418" s="2" t="s">
        <v>13116</v>
      </c>
    </row>
    <row r="4419" spans="2:32" ht="18">
      <c r="B4419" t="s">
        <v>13119</v>
      </c>
      <c r="C4419" t="s">
        <v>13120</v>
      </c>
      <c r="D4419" s="2">
        <v>0</v>
      </c>
      <c r="E4419" s="2">
        <v>36000</v>
      </c>
      <c r="F4419" s="21">
        <v>36000</v>
      </c>
      <c r="G4419" s="21">
        <v>36000</v>
      </c>
      <c r="H4419">
        <v>1</v>
      </c>
      <c r="I4419" t="s">
        <v>68</v>
      </c>
      <c r="J4419">
        <v>10</v>
      </c>
      <c r="K4419" t="s">
        <v>68</v>
      </c>
      <c r="L4419">
        <v>109</v>
      </c>
      <c r="M4419" t="s">
        <v>25</v>
      </c>
      <c r="N4419">
        <v>10999</v>
      </c>
      <c r="O4419" t="s">
        <v>25</v>
      </c>
      <c r="P4419">
        <v>109999999</v>
      </c>
      <c r="Q4419" t="s">
        <v>25</v>
      </c>
      <c r="R4419">
        <v>999999</v>
      </c>
      <c r="S4419" t="s">
        <v>24</v>
      </c>
      <c r="T4419">
        <v>9999999</v>
      </c>
      <c r="U4419" t="s">
        <v>24</v>
      </c>
      <c r="V4419">
        <v>300</v>
      </c>
      <c r="W4419" t="s">
        <v>25</v>
      </c>
      <c r="X4419" t="s">
        <v>56</v>
      </c>
      <c r="Y4419" t="s">
        <v>65</v>
      </c>
      <c r="Z4419">
        <v>1</v>
      </c>
      <c r="AA4419" t="s">
        <v>61</v>
      </c>
      <c r="AB4419">
        <v>10</v>
      </c>
      <c r="AC4419" t="s">
        <v>68</v>
      </c>
      <c r="AD4419" t="s">
        <v>13121</v>
      </c>
      <c r="AE4419"/>
      <c r="AF4419" s="2" t="s">
        <v>13119</v>
      </c>
    </row>
    <row r="4420" spans="2:32" ht="18">
      <c r="B4420" t="s">
        <v>13122</v>
      </c>
      <c r="C4420" t="s">
        <v>13123</v>
      </c>
      <c r="D4420" s="2">
        <v>0</v>
      </c>
      <c r="E4420" s="2">
        <v>49000</v>
      </c>
      <c r="F4420" s="21">
        <v>49000</v>
      </c>
      <c r="G4420" s="21">
        <v>49000</v>
      </c>
      <c r="H4420">
        <v>1</v>
      </c>
      <c r="I4420" t="s">
        <v>68</v>
      </c>
      <c r="J4420">
        <v>10</v>
      </c>
      <c r="K4420" t="s">
        <v>68</v>
      </c>
      <c r="L4420">
        <v>109</v>
      </c>
      <c r="M4420" t="s">
        <v>25</v>
      </c>
      <c r="N4420">
        <v>10999</v>
      </c>
      <c r="O4420" t="s">
        <v>25</v>
      </c>
      <c r="P4420">
        <v>109999999</v>
      </c>
      <c r="Q4420" t="s">
        <v>25</v>
      </c>
      <c r="R4420">
        <v>999999</v>
      </c>
      <c r="S4420" t="s">
        <v>24</v>
      </c>
      <c r="T4420">
        <v>9999999</v>
      </c>
      <c r="U4420" t="s">
        <v>24</v>
      </c>
      <c r="V4420">
        <v>300</v>
      </c>
      <c r="W4420" t="s">
        <v>25</v>
      </c>
      <c r="X4420" t="s">
        <v>56</v>
      </c>
      <c r="Y4420" t="s">
        <v>65</v>
      </c>
      <c r="Z4420">
        <v>1</v>
      </c>
      <c r="AA4420" t="s">
        <v>61</v>
      </c>
      <c r="AB4420">
        <v>10</v>
      </c>
      <c r="AC4420" t="s">
        <v>68</v>
      </c>
      <c r="AD4420" t="s">
        <v>13124</v>
      </c>
      <c r="AE4420"/>
      <c r="AF4420" s="2" t="s">
        <v>13122</v>
      </c>
    </row>
    <row r="4421" spans="2:32" ht="18">
      <c r="B4421" t="s">
        <v>13125</v>
      </c>
      <c r="C4421" t="s">
        <v>13126</v>
      </c>
      <c r="D4421" s="2">
        <v>0</v>
      </c>
      <c r="E4421" s="2">
        <v>45000</v>
      </c>
      <c r="F4421" s="21">
        <v>45000</v>
      </c>
      <c r="G4421" s="21">
        <v>45000</v>
      </c>
      <c r="H4421">
        <v>1</v>
      </c>
      <c r="I4421" t="s">
        <v>68</v>
      </c>
      <c r="J4421">
        <v>10</v>
      </c>
      <c r="K4421" t="s">
        <v>68</v>
      </c>
      <c r="L4421">
        <v>109</v>
      </c>
      <c r="M4421" t="s">
        <v>25</v>
      </c>
      <c r="N4421">
        <v>10999</v>
      </c>
      <c r="O4421" t="s">
        <v>25</v>
      </c>
      <c r="P4421">
        <v>109999999</v>
      </c>
      <c r="Q4421" t="s">
        <v>25</v>
      </c>
      <c r="R4421">
        <v>999999</v>
      </c>
      <c r="S4421" t="s">
        <v>24</v>
      </c>
      <c r="T4421">
        <v>9999999</v>
      </c>
      <c r="U4421" t="s">
        <v>24</v>
      </c>
      <c r="V4421">
        <v>300</v>
      </c>
      <c r="W4421" t="s">
        <v>25</v>
      </c>
      <c r="X4421" t="s">
        <v>56</v>
      </c>
      <c r="Y4421" t="s">
        <v>65</v>
      </c>
      <c r="Z4421">
        <v>1</v>
      </c>
      <c r="AA4421" t="s">
        <v>61</v>
      </c>
      <c r="AB4421">
        <v>10</v>
      </c>
      <c r="AC4421" t="s">
        <v>68</v>
      </c>
      <c r="AD4421" t="s">
        <v>13127</v>
      </c>
      <c r="AE4421"/>
      <c r="AF4421" s="2" t="s">
        <v>13125</v>
      </c>
    </row>
    <row r="4422" spans="2:32" ht="18">
      <c r="B4422" t="s">
        <v>13128</v>
      </c>
      <c r="C4422" t="s">
        <v>13129</v>
      </c>
      <c r="D4422" s="2">
        <v>0</v>
      </c>
      <c r="E4422" s="2">
        <v>45000</v>
      </c>
      <c r="F4422" s="21">
        <v>45000</v>
      </c>
      <c r="G4422" s="21">
        <v>45000</v>
      </c>
      <c r="H4422">
        <v>1</v>
      </c>
      <c r="I4422" t="s">
        <v>68</v>
      </c>
      <c r="J4422">
        <v>10</v>
      </c>
      <c r="K4422" t="s">
        <v>68</v>
      </c>
      <c r="L4422">
        <v>109</v>
      </c>
      <c r="M4422" t="s">
        <v>25</v>
      </c>
      <c r="N4422">
        <v>10999</v>
      </c>
      <c r="O4422" t="s">
        <v>25</v>
      </c>
      <c r="P4422">
        <v>109999999</v>
      </c>
      <c r="Q4422" t="s">
        <v>25</v>
      </c>
      <c r="R4422">
        <v>999999</v>
      </c>
      <c r="S4422" t="s">
        <v>24</v>
      </c>
      <c r="T4422">
        <v>9999999</v>
      </c>
      <c r="U4422" t="s">
        <v>24</v>
      </c>
      <c r="V4422">
        <v>300</v>
      </c>
      <c r="W4422" t="s">
        <v>25</v>
      </c>
      <c r="X4422" t="s">
        <v>56</v>
      </c>
      <c r="Y4422" t="s">
        <v>65</v>
      </c>
      <c r="Z4422">
        <v>1</v>
      </c>
      <c r="AA4422" t="s">
        <v>61</v>
      </c>
      <c r="AB4422">
        <v>10</v>
      </c>
      <c r="AC4422" t="s">
        <v>68</v>
      </c>
      <c r="AD4422" t="s">
        <v>13127</v>
      </c>
      <c r="AE4422"/>
      <c r="AF4422" s="2" t="s">
        <v>13128</v>
      </c>
    </row>
    <row r="4423" spans="2:32" ht="18">
      <c r="B4423" t="s">
        <v>13130</v>
      </c>
      <c r="C4423" t="s">
        <v>13131</v>
      </c>
      <c r="D4423" s="2">
        <v>0</v>
      </c>
      <c r="E4423" s="2">
        <v>38000</v>
      </c>
      <c r="F4423" s="21">
        <v>38000</v>
      </c>
      <c r="G4423" s="21">
        <v>38000</v>
      </c>
      <c r="H4423">
        <v>1</v>
      </c>
      <c r="I4423" t="s">
        <v>68</v>
      </c>
      <c r="J4423">
        <v>10</v>
      </c>
      <c r="K4423" t="s">
        <v>68</v>
      </c>
      <c r="L4423">
        <v>109</v>
      </c>
      <c r="M4423" t="s">
        <v>25</v>
      </c>
      <c r="N4423">
        <v>10999</v>
      </c>
      <c r="O4423" t="s">
        <v>25</v>
      </c>
      <c r="P4423">
        <v>109999999</v>
      </c>
      <c r="Q4423" t="s">
        <v>25</v>
      </c>
      <c r="R4423">
        <v>999999</v>
      </c>
      <c r="S4423" t="s">
        <v>24</v>
      </c>
      <c r="T4423">
        <v>9999999</v>
      </c>
      <c r="U4423" t="s">
        <v>24</v>
      </c>
      <c r="V4423">
        <v>300</v>
      </c>
      <c r="W4423" t="s">
        <v>25</v>
      </c>
      <c r="X4423" t="s">
        <v>56</v>
      </c>
      <c r="Y4423" t="s">
        <v>65</v>
      </c>
      <c r="Z4423">
        <v>1</v>
      </c>
      <c r="AA4423" t="s">
        <v>61</v>
      </c>
      <c r="AB4423">
        <v>10</v>
      </c>
      <c r="AC4423" t="s">
        <v>68</v>
      </c>
      <c r="AD4423" t="s">
        <v>13132</v>
      </c>
      <c r="AE4423"/>
      <c r="AF4423" s="2" t="s">
        <v>13130</v>
      </c>
    </row>
    <row r="4424" spans="2:32" ht="18">
      <c r="B4424" t="s">
        <v>13133</v>
      </c>
      <c r="C4424" t="s">
        <v>13134</v>
      </c>
      <c r="D4424" s="2">
        <v>0</v>
      </c>
      <c r="E4424" s="2">
        <v>57000</v>
      </c>
      <c r="F4424" s="21">
        <v>57000</v>
      </c>
      <c r="G4424" s="21">
        <v>57000</v>
      </c>
      <c r="H4424">
        <v>1</v>
      </c>
      <c r="I4424" t="s">
        <v>68</v>
      </c>
      <c r="J4424">
        <v>10</v>
      </c>
      <c r="K4424" t="s">
        <v>68</v>
      </c>
      <c r="L4424">
        <v>109</v>
      </c>
      <c r="M4424" t="s">
        <v>25</v>
      </c>
      <c r="N4424">
        <v>10999</v>
      </c>
      <c r="O4424" t="s">
        <v>25</v>
      </c>
      <c r="P4424">
        <v>109999999</v>
      </c>
      <c r="Q4424" t="s">
        <v>25</v>
      </c>
      <c r="R4424">
        <v>999999</v>
      </c>
      <c r="S4424" t="s">
        <v>24</v>
      </c>
      <c r="T4424">
        <v>9999999</v>
      </c>
      <c r="U4424" t="s">
        <v>24</v>
      </c>
      <c r="V4424">
        <v>300</v>
      </c>
      <c r="W4424" t="s">
        <v>25</v>
      </c>
      <c r="X4424" t="s">
        <v>56</v>
      </c>
      <c r="Y4424" t="s">
        <v>65</v>
      </c>
      <c r="Z4424">
        <v>1</v>
      </c>
      <c r="AA4424" t="s">
        <v>61</v>
      </c>
      <c r="AB4424">
        <v>10</v>
      </c>
      <c r="AC4424" t="s">
        <v>68</v>
      </c>
      <c r="AD4424" t="s">
        <v>13135</v>
      </c>
      <c r="AE4424"/>
      <c r="AF4424" s="2" t="s">
        <v>13133</v>
      </c>
    </row>
    <row r="4425" spans="2:32" ht="18">
      <c r="B4425" t="s">
        <v>13136</v>
      </c>
      <c r="C4425" t="s">
        <v>13137</v>
      </c>
      <c r="D4425" s="2">
        <v>0</v>
      </c>
      <c r="E4425" s="2">
        <v>52000</v>
      </c>
      <c r="F4425" s="21">
        <v>52000</v>
      </c>
      <c r="G4425" s="21">
        <v>52000</v>
      </c>
      <c r="H4425">
        <v>1</v>
      </c>
      <c r="I4425" t="s">
        <v>68</v>
      </c>
      <c r="J4425">
        <v>10</v>
      </c>
      <c r="K4425" t="s">
        <v>68</v>
      </c>
      <c r="L4425">
        <v>109</v>
      </c>
      <c r="M4425" t="s">
        <v>25</v>
      </c>
      <c r="N4425">
        <v>10999</v>
      </c>
      <c r="O4425" t="s">
        <v>25</v>
      </c>
      <c r="P4425">
        <v>109999999</v>
      </c>
      <c r="Q4425" t="s">
        <v>25</v>
      </c>
      <c r="R4425">
        <v>999999</v>
      </c>
      <c r="S4425" t="s">
        <v>24</v>
      </c>
      <c r="T4425">
        <v>9999999</v>
      </c>
      <c r="U4425" t="s">
        <v>24</v>
      </c>
      <c r="V4425">
        <v>300</v>
      </c>
      <c r="W4425" t="s">
        <v>25</v>
      </c>
      <c r="X4425" t="s">
        <v>56</v>
      </c>
      <c r="Y4425" t="s">
        <v>65</v>
      </c>
      <c r="Z4425">
        <v>1</v>
      </c>
      <c r="AA4425" t="s">
        <v>61</v>
      </c>
      <c r="AB4425">
        <v>10</v>
      </c>
      <c r="AC4425" t="s">
        <v>68</v>
      </c>
      <c r="AD4425" t="s">
        <v>13138</v>
      </c>
      <c r="AE4425"/>
      <c r="AF4425" s="2" t="s">
        <v>13136</v>
      </c>
    </row>
    <row r="4426" spans="2:32" ht="18">
      <c r="B4426" t="s">
        <v>13139</v>
      </c>
      <c r="C4426" t="s">
        <v>13140</v>
      </c>
      <c r="D4426" s="2">
        <v>0</v>
      </c>
      <c r="E4426" s="2">
        <v>52000</v>
      </c>
      <c r="F4426" s="21">
        <v>52000</v>
      </c>
      <c r="G4426" s="21">
        <v>52000</v>
      </c>
      <c r="H4426">
        <v>1</v>
      </c>
      <c r="I4426" t="s">
        <v>68</v>
      </c>
      <c r="J4426">
        <v>10</v>
      </c>
      <c r="K4426" t="s">
        <v>68</v>
      </c>
      <c r="L4426">
        <v>109</v>
      </c>
      <c r="M4426" t="s">
        <v>25</v>
      </c>
      <c r="N4426">
        <v>10999</v>
      </c>
      <c r="O4426" t="s">
        <v>25</v>
      </c>
      <c r="P4426">
        <v>109999999</v>
      </c>
      <c r="Q4426" t="s">
        <v>25</v>
      </c>
      <c r="R4426">
        <v>999999</v>
      </c>
      <c r="S4426" t="s">
        <v>24</v>
      </c>
      <c r="T4426">
        <v>9999999</v>
      </c>
      <c r="U4426" t="s">
        <v>24</v>
      </c>
      <c r="V4426">
        <v>300</v>
      </c>
      <c r="W4426" t="s">
        <v>25</v>
      </c>
      <c r="X4426" t="s">
        <v>56</v>
      </c>
      <c r="Y4426" t="s">
        <v>65</v>
      </c>
      <c r="Z4426">
        <v>1</v>
      </c>
      <c r="AA4426" t="s">
        <v>61</v>
      </c>
      <c r="AB4426">
        <v>10</v>
      </c>
      <c r="AC4426" t="s">
        <v>68</v>
      </c>
      <c r="AD4426" t="s">
        <v>13141</v>
      </c>
      <c r="AE4426"/>
      <c r="AF4426" s="2" t="s">
        <v>13139</v>
      </c>
    </row>
    <row r="4427" spans="2:32" ht="18">
      <c r="B4427" t="s">
        <v>13142</v>
      </c>
      <c r="C4427" t="s">
        <v>13143</v>
      </c>
      <c r="D4427" s="2">
        <v>0</v>
      </c>
      <c r="E4427" s="2">
        <v>100000</v>
      </c>
      <c r="F4427" s="21">
        <v>100000</v>
      </c>
      <c r="G4427" s="21">
        <v>100000</v>
      </c>
      <c r="H4427">
        <v>1</v>
      </c>
      <c r="I4427" t="s">
        <v>68</v>
      </c>
      <c r="J4427">
        <v>10</v>
      </c>
      <c r="K4427" t="s">
        <v>68</v>
      </c>
      <c r="L4427">
        <v>109</v>
      </c>
      <c r="M4427" t="s">
        <v>25</v>
      </c>
      <c r="N4427">
        <v>10999</v>
      </c>
      <c r="O4427" t="s">
        <v>25</v>
      </c>
      <c r="P4427">
        <v>109999999</v>
      </c>
      <c r="Q4427" t="s">
        <v>25</v>
      </c>
      <c r="R4427">
        <v>999999</v>
      </c>
      <c r="S4427" t="s">
        <v>24</v>
      </c>
      <c r="T4427">
        <v>9999999</v>
      </c>
      <c r="U4427" t="s">
        <v>24</v>
      </c>
      <c r="V4427">
        <v>300</v>
      </c>
      <c r="W4427" t="s">
        <v>25</v>
      </c>
      <c r="X4427" t="s">
        <v>56</v>
      </c>
      <c r="Y4427" t="s">
        <v>65</v>
      </c>
      <c r="Z4427">
        <v>1</v>
      </c>
      <c r="AA4427" t="s">
        <v>61</v>
      </c>
      <c r="AB4427">
        <v>10</v>
      </c>
      <c r="AC4427" t="s">
        <v>68</v>
      </c>
      <c r="AD4427" t="s">
        <v>13144</v>
      </c>
      <c r="AE4427"/>
      <c r="AF4427" s="2" t="s">
        <v>13142</v>
      </c>
    </row>
    <row r="4428" spans="2:32" ht="18">
      <c r="B4428" t="s">
        <v>13145</v>
      </c>
      <c r="C4428" t="s">
        <v>13146</v>
      </c>
      <c r="D4428" s="2">
        <v>0</v>
      </c>
      <c r="E4428" s="2">
        <v>90000</v>
      </c>
      <c r="F4428" s="21">
        <v>90000</v>
      </c>
      <c r="G4428" s="21">
        <v>90000</v>
      </c>
      <c r="H4428">
        <v>1</v>
      </c>
      <c r="I4428" t="s">
        <v>68</v>
      </c>
      <c r="J4428">
        <v>10</v>
      </c>
      <c r="K4428" t="s">
        <v>68</v>
      </c>
      <c r="L4428">
        <v>109</v>
      </c>
      <c r="M4428" t="s">
        <v>25</v>
      </c>
      <c r="N4428">
        <v>10999</v>
      </c>
      <c r="O4428" t="s">
        <v>25</v>
      </c>
      <c r="P4428">
        <v>109999999</v>
      </c>
      <c r="Q4428" t="s">
        <v>25</v>
      </c>
      <c r="R4428">
        <v>999999</v>
      </c>
      <c r="S4428" t="s">
        <v>24</v>
      </c>
      <c r="T4428">
        <v>9999999</v>
      </c>
      <c r="U4428" t="s">
        <v>24</v>
      </c>
      <c r="V4428">
        <v>300</v>
      </c>
      <c r="W4428" t="s">
        <v>25</v>
      </c>
      <c r="X4428" t="s">
        <v>56</v>
      </c>
      <c r="Y4428" t="s">
        <v>65</v>
      </c>
      <c r="Z4428">
        <v>1</v>
      </c>
      <c r="AA4428" t="s">
        <v>61</v>
      </c>
      <c r="AB4428">
        <v>10</v>
      </c>
      <c r="AC4428" t="s">
        <v>68</v>
      </c>
      <c r="AD4428" t="s">
        <v>13147</v>
      </c>
      <c r="AE4428"/>
      <c r="AF4428" s="2" t="s">
        <v>13145</v>
      </c>
    </row>
    <row r="4429" spans="2:32" ht="18">
      <c r="B4429" t="s">
        <v>13148</v>
      </c>
      <c r="C4429" t="s">
        <v>13149</v>
      </c>
      <c r="D4429" s="2">
        <v>0</v>
      </c>
      <c r="E4429" s="2">
        <v>70000</v>
      </c>
      <c r="F4429" s="21">
        <v>70000</v>
      </c>
      <c r="G4429" s="21">
        <v>70000</v>
      </c>
      <c r="H4429">
        <v>1</v>
      </c>
      <c r="I4429" t="s">
        <v>68</v>
      </c>
      <c r="J4429">
        <v>10</v>
      </c>
      <c r="K4429" t="s">
        <v>68</v>
      </c>
      <c r="L4429">
        <v>109</v>
      </c>
      <c r="M4429" t="s">
        <v>25</v>
      </c>
      <c r="N4429">
        <v>10999</v>
      </c>
      <c r="O4429" t="s">
        <v>25</v>
      </c>
      <c r="P4429">
        <v>109999999</v>
      </c>
      <c r="Q4429" t="s">
        <v>25</v>
      </c>
      <c r="R4429">
        <v>999999</v>
      </c>
      <c r="S4429" t="s">
        <v>24</v>
      </c>
      <c r="T4429">
        <v>9999999</v>
      </c>
      <c r="U4429" t="s">
        <v>24</v>
      </c>
      <c r="V4429">
        <v>300</v>
      </c>
      <c r="W4429" t="s">
        <v>25</v>
      </c>
      <c r="X4429" t="s">
        <v>56</v>
      </c>
      <c r="Y4429" t="s">
        <v>65</v>
      </c>
      <c r="Z4429">
        <v>1</v>
      </c>
      <c r="AA4429" t="s">
        <v>61</v>
      </c>
      <c r="AB4429">
        <v>10</v>
      </c>
      <c r="AC4429" t="s">
        <v>68</v>
      </c>
      <c r="AD4429" t="s">
        <v>13150</v>
      </c>
      <c r="AE4429"/>
      <c r="AF4429" s="2" t="s">
        <v>13148</v>
      </c>
    </row>
    <row r="4430" spans="2:32" ht="18">
      <c r="B4430" t="s">
        <v>13151</v>
      </c>
      <c r="C4430" t="s">
        <v>13152</v>
      </c>
      <c r="D4430" s="2">
        <v>0</v>
      </c>
      <c r="E4430" s="2">
        <v>75000</v>
      </c>
      <c r="F4430" s="21">
        <v>75000</v>
      </c>
      <c r="G4430" s="21">
        <v>75000</v>
      </c>
      <c r="H4430">
        <v>1</v>
      </c>
      <c r="I4430" t="s">
        <v>68</v>
      </c>
      <c r="J4430">
        <v>10</v>
      </c>
      <c r="K4430" t="s">
        <v>68</v>
      </c>
      <c r="L4430">
        <v>109</v>
      </c>
      <c r="M4430" t="s">
        <v>25</v>
      </c>
      <c r="N4430">
        <v>10999</v>
      </c>
      <c r="O4430" t="s">
        <v>25</v>
      </c>
      <c r="P4430">
        <v>109999999</v>
      </c>
      <c r="Q4430" t="s">
        <v>25</v>
      </c>
      <c r="R4430">
        <v>999999</v>
      </c>
      <c r="S4430" t="s">
        <v>24</v>
      </c>
      <c r="T4430">
        <v>9999999</v>
      </c>
      <c r="U4430" t="s">
        <v>24</v>
      </c>
      <c r="V4430">
        <v>300</v>
      </c>
      <c r="W4430" t="s">
        <v>25</v>
      </c>
      <c r="X4430" t="s">
        <v>56</v>
      </c>
      <c r="Y4430" t="s">
        <v>65</v>
      </c>
      <c r="Z4430">
        <v>1</v>
      </c>
      <c r="AA4430" t="s">
        <v>61</v>
      </c>
      <c r="AB4430">
        <v>10</v>
      </c>
      <c r="AC4430" t="s">
        <v>68</v>
      </c>
      <c r="AD4430" t="s">
        <v>13153</v>
      </c>
      <c r="AE4430"/>
      <c r="AF4430" s="2" t="s">
        <v>13151</v>
      </c>
    </row>
    <row r="4431" spans="2:32" ht="18">
      <c r="B4431" t="s">
        <v>13154</v>
      </c>
      <c r="C4431" t="s">
        <v>13155</v>
      </c>
      <c r="D4431" s="2">
        <v>0</v>
      </c>
      <c r="E4431" s="2">
        <v>90000</v>
      </c>
      <c r="F4431" s="21">
        <v>90000</v>
      </c>
      <c r="G4431" s="21">
        <v>90000</v>
      </c>
      <c r="H4431">
        <v>1</v>
      </c>
      <c r="I4431" t="s">
        <v>68</v>
      </c>
      <c r="J4431">
        <v>10</v>
      </c>
      <c r="K4431" t="s">
        <v>68</v>
      </c>
      <c r="L4431">
        <v>109</v>
      </c>
      <c r="M4431" t="s">
        <v>25</v>
      </c>
      <c r="N4431">
        <v>10999</v>
      </c>
      <c r="O4431" t="s">
        <v>25</v>
      </c>
      <c r="P4431">
        <v>109999999</v>
      </c>
      <c r="Q4431" t="s">
        <v>25</v>
      </c>
      <c r="R4431">
        <v>999999</v>
      </c>
      <c r="S4431" t="s">
        <v>24</v>
      </c>
      <c r="T4431">
        <v>9999999</v>
      </c>
      <c r="U4431" t="s">
        <v>24</v>
      </c>
      <c r="V4431">
        <v>300</v>
      </c>
      <c r="W4431" t="s">
        <v>25</v>
      </c>
      <c r="X4431" t="s">
        <v>56</v>
      </c>
      <c r="Y4431" t="s">
        <v>65</v>
      </c>
      <c r="Z4431">
        <v>1</v>
      </c>
      <c r="AA4431" t="s">
        <v>61</v>
      </c>
      <c r="AB4431">
        <v>10</v>
      </c>
      <c r="AC4431" t="s">
        <v>68</v>
      </c>
      <c r="AD4431" t="s">
        <v>13156</v>
      </c>
      <c r="AE4431"/>
      <c r="AF4431" s="2" t="s">
        <v>13154</v>
      </c>
    </row>
    <row r="4432" spans="2:32" ht="18">
      <c r="B4432" t="s">
        <v>13157</v>
      </c>
      <c r="C4432" t="s">
        <v>13158</v>
      </c>
      <c r="D4432" s="2">
        <v>0</v>
      </c>
      <c r="E4432" s="2">
        <v>95000</v>
      </c>
      <c r="F4432" s="21">
        <v>95000</v>
      </c>
      <c r="G4432" s="21">
        <v>95000</v>
      </c>
      <c r="H4432">
        <v>1</v>
      </c>
      <c r="I4432" t="s">
        <v>68</v>
      </c>
      <c r="J4432">
        <v>10</v>
      </c>
      <c r="K4432" t="s">
        <v>68</v>
      </c>
      <c r="L4432">
        <v>109</v>
      </c>
      <c r="M4432" t="s">
        <v>25</v>
      </c>
      <c r="N4432">
        <v>10999</v>
      </c>
      <c r="O4432" t="s">
        <v>25</v>
      </c>
      <c r="P4432">
        <v>109999999</v>
      </c>
      <c r="Q4432" t="s">
        <v>25</v>
      </c>
      <c r="R4432">
        <v>999999</v>
      </c>
      <c r="S4432" t="s">
        <v>24</v>
      </c>
      <c r="T4432">
        <v>9999999</v>
      </c>
      <c r="U4432" t="s">
        <v>24</v>
      </c>
      <c r="V4432">
        <v>300</v>
      </c>
      <c r="W4432" t="s">
        <v>25</v>
      </c>
      <c r="X4432" t="s">
        <v>56</v>
      </c>
      <c r="Y4432" t="s">
        <v>65</v>
      </c>
      <c r="Z4432">
        <v>1</v>
      </c>
      <c r="AA4432" t="s">
        <v>61</v>
      </c>
      <c r="AB4432">
        <v>10</v>
      </c>
      <c r="AC4432" t="s">
        <v>68</v>
      </c>
      <c r="AD4432" t="s">
        <v>13159</v>
      </c>
      <c r="AE4432"/>
      <c r="AF4432" s="2" t="s">
        <v>13157</v>
      </c>
    </row>
    <row r="4433" spans="2:32" ht="18">
      <c r="B4433" t="s">
        <v>13160</v>
      </c>
      <c r="C4433" t="s">
        <v>13161</v>
      </c>
      <c r="D4433" s="2">
        <v>0</v>
      </c>
      <c r="E4433" s="2">
        <v>38000</v>
      </c>
      <c r="F4433" s="21">
        <v>38000</v>
      </c>
      <c r="G4433" s="21">
        <v>38000</v>
      </c>
      <c r="H4433">
        <v>1</v>
      </c>
      <c r="I4433" t="s">
        <v>68</v>
      </c>
      <c r="J4433">
        <v>10</v>
      </c>
      <c r="K4433" t="s">
        <v>68</v>
      </c>
      <c r="L4433">
        <v>109</v>
      </c>
      <c r="M4433" t="s">
        <v>25</v>
      </c>
      <c r="N4433">
        <v>10999</v>
      </c>
      <c r="O4433" t="s">
        <v>25</v>
      </c>
      <c r="P4433">
        <v>109999999</v>
      </c>
      <c r="Q4433" t="s">
        <v>25</v>
      </c>
      <c r="R4433">
        <v>999999</v>
      </c>
      <c r="S4433" t="s">
        <v>24</v>
      </c>
      <c r="T4433">
        <v>9999999</v>
      </c>
      <c r="U4433" t="s">
        <v>24</v>
      </c>
      <c r="V4433">
        <v>300</v>
      </c>
      <c r="W4433" t="s">
        <v>25</v>
      </c>
      <c r="X4433" t="s">
        <v>56</v>
      </c>
      <c r="Y4433" t="s">
        <v>65</v>
      </c>
      <c r="Z4433">
        <v>1</v>
      </c>
      <c r="AA4433" t="s">
        <v>61</v>
      </c>
      <c r="AB4433">
        <v>10</v>
      </c>
      <c r="AC4433" t="s">
        <v>68</v>
      </c>
      <c r="AD4433" t="s">
        <v>13162</v>
      </c>
      <c r="AE4433"/>
      <c r="AF4433" s="2" t="s">
        <v>13160</v>
      </c>
    </row>
    <row r="4434" spans="2:32" ht="18">
      <c r="B4434" t="s">
        <v>13163</v>
      </c>
      <c r="C4434" t="s">
        <v>13164</v>
      </c>
      <c r="D4434" s="2">
        <v>0</v>
      </c>
      <c r="E4434" s="2">
        <v>57000</v>
      </c>
      <c r="F4434" s="21">
        <v>57000</v>
      </c>
      <c r="G4434" s="21">
        <v>57000</v>
      </c>
      <c r="H4434">
        <v>1</v>
      </c>
      <c r="I4434" t="s">
        <v>68</v>
      </c>
      <c r="J4434">
        <v>10</v>
      </c>
      <c r="K4434" t="s">
        <v>68</v>
      </c>
      <c r="L4434">
        <v>109</v>
      </c>
      <c r="M4434" t="s">
        <v>25</v>
      </c>
      <c r="N4434">
        <v>10999</v>
      </c>
      <c r="O4434" t="s">
        <v>25</v>
      </c>
      <c r="P4434">
        <v>109999999</v>
      </c>
      <c r="Q4434" t="s">
        <v>25</v>
      </c>
      <c r="R4434">
        <v>999999</v>
      </c>
      <c r="S4434" t="s">
        <v>24</v>
      </c>
      <c r="T4434">
        <v>9999999</v>
      </c>
      <c r="U4434" t="s">
        <v>24</v>
      </c>
      <c r="V4434">
        <v>300</v>
      </c>
      <c r="W4434" t="s">
        <v>25</v>
      </c>
      <c r="X4434" t="s">
        <v>56</v>
      </c>
      <c r="Y4434" t="s">
        <v>65</v>
      </c>
      <c r="Z4434">
        <v>1</v>
      </c>
      <c r="AA4434" t="s">
        <v>61</v>
      </c>
      <c r="AB4434">
        <v>10</v>
      </c>
      <c r="AC4434" t="s">
        <v>68</v>
      </c>
      <c r="AD4434" t="s">
        <v>13165</v>
      </c>
      <c r="AE4434"/>
      <c r="AF4434" s="2" t="s">
        <v>13163</v>
      </c>
    </row>
    <row r="4435" spans="2:32" ht="18">
      <c r="B4435" t="s">
        <v>13166</v>
      </c>
      <c r="C4435" t="s">
        <v>13167</v>
      </c>
      <c r="D4435" s="2">
        <v>0</v>
      </c>
      <c r="E4435" s="2">
        <v>52000</v>
      </c>
      <c r="F4435" s="21">
        <v>52000</v>
      </c>
      <c r="G4435" s="21">
        <v>52000</v>
      </c>
      <c r="H4435">
        <v>1</v>
      </c>
      <c r="I4435" t="s">
        <v>68</v>
      </c>
      <c r="J4435">
        <v>10</v>
      </c>
      <c r="K4435" t="s">
        <v>68</v>
      </c>
      <c r="L4435">
        <v>109</v>
      </c>
      <c r="M4435" t="s">
        <v>25</v>
      </c>
      <c r="N4435">
        <v>10999</v>
      </c>
      <c r="O4435" t="s">
        <v>25</v>
      </c>
      <c r="P4435">
        <v>109999999</v>
      </c>
      <c r="Q4435" t="s">
        <v>25</v>
      </c>
      <c r="R4435">
        <v>999999</v>
      </c>
      <c r="S4435" t="s">
        <v>24</v>
      </c>
      <c r="T4435">
        <v>9999999</v>
      </c>
      <c r="U4435" t="s">
        <v>24</v>
      </c>
      <c r="V4435">
        <v>300</v>
      </c>
      <c r="W4435" t="s">
        <v>25</v>
      </c>
      <c r="X4435" t="s">
        <v>56</v>
      </c>
      <c r="Y4435" t="s">
        <v>65</v>
      </c>
      <c r="Z4435">
        <v>1</v>
      </c>
      <c r="AA4435" t="s">
        <v>61</v>
      </c>
      <c r="AB4435">
        <v>10</v>
      </c>
      <c r="AC4435" t="s">
        <v>68</v>
      </c>
      <c r="AD4435" t="s">
        <v>13168</v>
      </c>
      <c r="AE4435"/>
      <c r="AF4435" s="2" t="s">
        <v>13166</v>
      </c>
    </row>
    <row r="4436" spans="2:32" ht="18">
      <c r="B4436" t="s">
        <v>13169</v>
      </c>
      <c r="C4436" t="s">
        <v>13170</v>
      </c>
      <c r="D4436" s="2">
        <v>0</v>
      </c>
      <c r="E4436" s="2">
        <v>52000</v>
      </c>
      <c r="F4436" s="21">
        <v>52000</v>
      </c>
      <c r="G4436" s="21">
        <v>52000</v>
      </c>
      <c r="H4436">
        <v>1</v>
      </c>
      <c r="I4436" t="s">
        <v>68</v>
      </c>
      <c r="J4436">
        <v>10</v>
      </c>
      <c r="K4436" t="s">
        <v>68</v>
      </c>
      <c r="L4436">
        <v>109</v>
      </c>
      <c r="M4436" t="s">
        <v>25</v>
      </c>
      <c r="N4436">
        <v>10999</v>
      </c>
      <c r="O4436" t="s">
        <v>25</v>
      </c>
      <c r="P4436">
        <v>109999999</v>
      </c>
      <c r="Q4436" t="s">
        <v>25</v>
      </c>
      <c r="R4436">
        <v>999999</v>
      </c>
      <c r="S4436" t="s">
        <v>24</v>
      </c>
      <c r="T4436">
        <v>9999999</v>
      </c>
      <c r="U4436" t="s">
        <v>24</v>
      </c>
      <c r="V4436">
        <v>300</v>
      </c>
      <c r="W4436" t="s">
        <v>25</v>
      </c>
      <c r="X4436" t="s">
        <v>56</v>
      </c>
      <c r="Y4436" t="s">
        <v>65</v>
      </c>
      <c r="Z4436">
        <v>1</v>
      </c>
      <c r="AA4436" t="s">
        <v>61</v>
      </c>
      <c r="AB4436">
        <v>10</v>
      </c>
      <c r="AC4436" t="s">
        <v>68</v>
      </c>
      <c r="AD4436" t="s">
        <v>13171</v>
      </c>
      <c r="AE4436"/>
      <c r="AF4436" s="2" t="s">
        <v>13169</v>
      </c>
    </row>
    <row r="4437" spans="2:32" ht="18">
      <c r="B4437" t="s">
        <v>13172</v>
      </c>
      <c r="C4437" t="s">
        <v>13173</v>
      </c>
      <c r="D4437" s="2">
        <v>0</v>
      </c>
      <c r="E4437" s="2">
        <v>36000</v>
      </c>
      <c r="F4437" s="21">
        <v>36000</v>
      </c>
      <c r="G4437" s="21">
        <v>36000</v>
      </c>
      <c r="H4437">
        <v>1</v>
      </c>
      <c r="I4437" t="s">
        <v>68</v>
      </c>
      <c r="J4437">
        <v>10</v>
      </c>
      <c r="K4437" t="s">
        <v>68</v>
      </c>
      <c r="L4437">
        <v>109</v>
      </c>
      <c r="M4437" t="s">
        <v>25</v>
      </c>
      <c r="N4437">
        <v>10999</v>
      </c>
      <c r="O4437" t="s">
        <v>25</v>
      </c>
      <c r="P4437">
        <v>109999999</v>
      </c>
      <c r="Q4437" t="s">
        <v>25</v>
      </c>
      <c r="R4437">
        <v>999999</v>
      </c>
      <c r="S4437" t="s">
        <v>24</v>
      </c>
      <c r="T4437">
        <v>9999999</v>
      </c>
      <c r="U4437" t="s">
        <v>24</v>
      </c>
      <c r="V4437">
        <v>300</v>
      </c>
      <c r="W4437" t="s">
        <v>25</v>
      </c>
      <c r="X4437" t="s">
        <v>56</v>
      </c>
      <c r="Y4437" t="s">
        <v>65</v>
      </c>
      <c r="Z4437">
        <v>1</v>
      </c>
      <c r="AA4437" t="s">
        <v>61</v>
      </c>
      <c r="AB4437">
        <v>10</v>
      </c>
      <c r="AC4437" t="s">
        <v>68</v>
      </c>
      <c r="AD4437" t="s">
        <v>13174</v>
      </c>
      <c r="AE4437"/>
      <c r="AF4437" s="2" t="s">
        <v>13172</v>
      </c>
    </row>
    <row r="4438" spans="2:32" ht="18">
      <c r="B4438" t="s">
        <v>13175</v>
      </c>
      <c r="C4438" t="s">
        <v>13176</v>
      </c>
      <c r="D4438" s="2">
        <v>0</v>
      </c>
      <c r="E4438" s="2">
        <v>49000</v>
      </c>
      <c r="F4438" s="21">
        <v>49000</v>
      </c>
      <c r="G4438" s="21">
        <v>49000</v>
      </c>
      <c r="H4438">
        <v>1</v>
      </c>
      <c r="I4438" t="s">
        <v>68</v>
      </c>
      <c r="J4438">
        <v>10</v>
      </c>
      <c r="K4438" t="s">
        <v>68</v>
      </c>
      <c r="L4438">
        <v>109</v>
      </c>
      <c r="M4438" t="s">
        <v>25</v>
      </c>
      <c r="N4438">
        <v>10999</v>
      </c>
      <c r="O4438" t="s">
        <v>25</v>
      </c>
      <c r="P4438">
        <v>109999999</v>
      </c>
      <c r="Q4438" t="s">
        <v>25</v>
      </c>
      <c r="R4438">
        <v>999999</v>
      </c>
      <c r="S4438" t="s">
        <v>24</v>
      </c>
      <c r="T4438">
        <v>9999999</v>
      </c>
      <c r="U4438" t="s">
        <v>24</v>
      </c>
      <c r="V4438">
        <v>300</v>
      </c>
      <c r="W4438" t="s">
        <v>25</v>
      </c>
      <c r="X4438" t="s">
        <v>56</v>
      </c>
      <c r="Y4438" t="s">
        <v>65</v>
      </c>
      <c r="Z4438">
        <v>1</v>
      </c>
      <c r="AA4438" t="s">
        <v>61</v>
      </c>
      <c r="AB4438">
        <v>10</v>
      </c>
      <c r="AC4438" t="s">
        <v>68</v>
      </c>
      <c r="AD4438" t="s">
        <v>13177</v>
      </c>
      <c r="AE4438"/>
      <c r="AF4438" s="2" t="s">
        <v>13175</v>
      </c>
    </row>
    <row r="4439" spans="2:32" ht="18">
      <c r="B4439" t="s">
        <v>13178</v>
      </c>
      <c r="C4439" t="s">
        <v>13179</v>
      </c>
      <c r="D4439" s="2">
        <v>0</v>
      </c>
      <c r="E4439" s="2">
        <v>45000</v>
      </c>
      <c r="F4439" s="21">
        <v>45000</v>
      </c>
      <c r="G4439" s="21">
        <v>45000</v>
      </c>
      <c r="H4439">
        <v>1</v>
      </c>
      <c r="I4439" t="s">
        <v>68</v>
      </c>
      <c r="J4439">
        <v>10</v>
      </c>
      <c r="K4439" t="s">
        <v>68</v>
      </c>
      <c r="L4439">
        <v>109</v>
      </c>
      <c r="M4439" t="s">
        <v>25</v>
      </c>
      <c r="N4439">
        <v>10999</v>
      </c>
      <c r="O4439" t="s">
        <v>25</v>
      </c>
      <c r="P4439">
        <v>109999999</v>
      </c>
      <c r="Q4439" t="s">
        <v>25</v>
      </c>
      <c r="R4439">
        <v>999999</v>
      </c>
      <c r="S4439" t="s">
        <v>24</v>
      </c>
      <c r="T4439">
        <v>9999999</v>
      </c>
      <c r="U4439" t="s">
        <v>24</v>
      </c>
      <c r="V4439">
        <v>300</v>
      </c>
      <c r="W4439" t="s">
        <v>25</v>
      </c>
      <c r="X4439" t="s">
        <v>56</v>
      </c>
      <c r="Y4439" t="s">
        <v>65</v>
      </c>
      <c r="Z4439">
        <v>1</v>
      </c>
      <c r="AA4439" t="s">
        <v>61</v>
      </c>
      <c r="AB4439">
        <v>10</v>
      </c>
      <c r="AC4439" t="s">
        <v>68</v>
      </c>
      <c r="AD4439" t="s">
        <v>13180</v>
      </c>
      <c r="AE4439"/>
      <c r="AF4439" s="2" t="s">
        <v>13178</v>
      </c>
    </row>
    <row r="4440" spans="2:32" ht="18">
      <c r="B4440" t="s">
        <v>13181</v>
      </c>
      <c r="C4440" t="s">
        <v>13182</v>
      </c>
      <c r="D4440" s="2">
        <v>0</v>
      </c>
      <c r="E4440" s="2">
        <v>48000</v>
      </c>
      <c r="F4440" s="21">
        <v>48000</v>
      </c>
      <c r="G4440" s="21">
        <v>48000</v>
      </c>
      <c r="H4440">
        <v>1</v>
      </c>
      <c r="I4440" t="s">
        <v>68</v>
      </c>
      <c r="J4440">
        <v>10</v>
      </c>
      <c r="K4440" t="s">
        <v>68</v>
      </c>
      <c r="L4440">
        <v>109</v>
      </c>
      <c r="M4440" t="s">
        <v>25</v>
      </c>
      <c r="N4440">
        <v>10999</v>
      </c>
      <c r="O4440" t="s">
        <v>25</v>
      </c>
      <c r="P4440">
        <v>109999999</v>
      </c>
      <c r="Q4440" t="s">
        <v>25</v>
      </c>
      <c r="R4440">
        <v>999999</v>
      </c>
      <c r="S4440" t="s">
        <v>24</v>
      </c>
      <c r="T4440">
        <v>9999999</v>
      </c>
      <c r="U4440" t="s">
        <v>24</v>
      </c>
      <c r="V4440">
        <v>300</v>
      </c>
      <c r="W4440" t="s">
        <v>25</v>
      </c>
      <c r="X4440" t="s">
        <v>56</v>
      </c>
      <c r="Y4440" t="s">
        <v>65</v>
      </c>
      <c r="Z4440">
        <v>1</v>
      </c>
      <c r="AA4440" t="s">
        <v>61</v>
      </c>
      <c r="AB4440">
        <v>10</v>
      </c>
      <c r="AC4440" t="s">
        <v>68</v>
      </c>
      <c r="AD4440" t="s">
        <v>13183</v>
      </c>
      <c r="AE4440"/>
      <c r="AF4440" s="2" t="s">
        <v>13181</v>
      </c>
    </row>
    <row r="4441" spans="2:32" ht="18">
      <c r="B4441" t="s">
        <v>13184</v>
      </c>
      <c r="C4441" t="s">
        <v>13185</v>
      </c>
      <c r="D4441" s="2">
        <v>0</v>
      </c>
      <c r="E4441" s="2">
        <v>31000</v>
      </c>
      <c r="F4441" s="21">
        <v>31000</v>
      </c>
      <c r="G4441" s="21">
        <v>31000</v>
      </c>
      <c r="H4441">
        <v>1</v>
      </c>
      <c r="I4441" t="s">
        <v>68</v>
      </c>
      <c r="J4441">
        <v>10</v>
      </c>
      <c r="K4441" t="s">
        <v>68</v>
      </c>
      <c r="L4441">
        <v>109</v>
      </c>
      <c r="M4441" t="s">
        <v>25</v>
      </c>
      <c r="N4441">
        <v>10999</v>
      </c>
      <c r="O4441" t="s">
        <v>25</v>
      </c>
      <c r="P4441">
        <v>109999999</v>
      </c>
      <c r="Q4441" t="s">
        <v>25</v>
      </c>
      <c r="R4441">
        <v>999999</v>
      </c>
      <c r="S4441" t="s">
        <v>24</v>
      </c>
      <c r="T4441">
        <v>9999999</v>
      </c>
      <c r="U4441" t="s">
        <v>24</v>
      </c>
      <c r="V4441">
        <v>300</v>
      </c>
      <c r="W4441" t="s">
        <v>25</v>
      </c>
      <c r="X4441" t="s">
        <v>56</v>
      </c>
      <c r="Y4441" t="s">
        <v>65</v>
      </c>
      <c r="Z4441">
        <v>1</v>
      </c>
      <c r="AA4441" t="s">
        <v>61</v>
      </c>
      <c r="AB4441">
        <v>10</v>
      </c>
      <c r="AC4441" t="s">
        <v>68</v>
      </c>
      <c r="AD4441" t="s">
        <v>13186</v>
      </c>
      <c r="AE4441"/>
      <c r="AF4441" s="2" t="s">
        <v>13184</v>
      </c>
    </row>
    <row r="4442" spans="2:32" ht="18">
      <c r="B4442" t="s">
        <v>13187</v>
      </c>
      <c r="C4442" t="s">
        <v>13188</v>
      </c>
      <c r="D4442" s="2">
        <v>0</v>
      </c>
      <c r="E4442" s="2">
        <v>0</v>
      </c>
      <c r="F4442">
        <v>0</v>
      </c>
      <c r="G4442">
        <v>0</v>
      </c>
      <c r="H4442">
        <v>1</v>
      </c>
      <c r="I4442" t="s">
        <v>68</v>
      </c>
      <c r="J4442">
        <v>10</v>
      </c>
      <c r="K4442" t="s">
        <v>68</v>
      </c>
      <c r="L4442">
        <v>102</v>
      </c>
      <c r="M4442" t="s">
        <v>73</v>
      </c>
      <c r="N4442">
        <v>10200</v>
      </c>
      <c r="O4442" t="s">
        <v>73</v>
      </c>
      <c r="P4442">
        <v>102000001</v>
      </c>
      <c r="Q4442" t="s">
        <v>12802</v>
      </c>
      <c r="R4442">
        <v>999999</v>
      </c>
      <c r="S4442" t="s">
        <v>24</v>
      </c>
      <c r="T4442">
        <v>9999999</v>
      </c>
      <c r="U4442" t="s">
        <v>24</v>
      </c>
      <c r="V4442">
        <v>300</v>
      </c>
      <c r="W4442" t="s">
        <v>25</v>
      </c>
      <c r="X4442" t="s">
        <v>81</v>
      </c>
      <c r="Y4442" t="s">
        <v>28</v>
      </c>
      <c r="Z4442">
        <v>1</v>
      </c>
      <c r="AA4442" t="s">
        <v>61</v>
      </c>
      <c r="AB4442">
        <v>10</v>
      </c>
      <c r="AC4442" t="s">
        <v>68</v>
      </c>
      <c r="AD4442" t="s">
        <v>13189</v>
      </c>
      <c r="AE4442"/>
      <c r="AF4442" s="2" t="s">
        <v>13187</v>
      </c>
    </row>
    <row r="4443" spans="2:32" ht="18">
      <c r="B4443" t="s">
        <v>13190</v>
      </c>
      <c r="C4443" t="s">
        <v>13191</v>
      </c>
      <c r="D4443" s="2">
        <v>0</v>
      </c>
      <c r="E4443" s="2">
        <v>9000</v>
      </c>
      <c r="F4443" s="21">
        <v>9000</v>
      </c>
      <c r="G4443" s="21">
        <v>10000</v>
      </c>
      <c r="H4443">
        <v>1</v>
      </c>
      <c r="I4443" t="s">
        <v>68</v>
      </c>
      <c r="J4443">
        <v>10</v>
      </c>
      <c r="K4443" t="s">
        <v>68</v>
      </c>
      <c r="L4443">
        <v>109</v>
      </c>
      <c r="M4443" t="s">
        <v>25</v>
      </c>
      <c r="N4443">
        <v>10999</v>
      </c>
      <c r="O4443" t="s">
        <v>25</v>
      </c>
      <c r="P4443">
        <v>109990003</v>
      </c>
      <c r="Q4443" t="s">
        <v>79</v>
      </c>
      <c r="R4443">
        <v>999999</v>
      </c>
      <c r="S4443" t="s">
        <v>24</v>
      </c>
      <c r="T4443">
        <v>9999999</v>
      </c>
      <c r="U4443" t="s">
        <v>24</v>
      </c>
      <c r="V4443">
        <v>300</v>
      </c>
      <c r="W4443" t="s">
        <v>25</v>
      </c>
      <c r="X4443" t="s">
        <v>56</v>
      </c>
      <c r="Y4443" t="s">
        <v>65</v>
      </c>
      <c r="Z4443">
        <v>1</v>
      </c>
      <c r="AA4443" t="s">
        <v>61</v>
      </c>
      <c r="AB4443">
        <v>10</v>
      </c>
      <c r="AC4443" t="s">
        <v>68</v>
      </c>
      <c r="AD4443" t="s">
        <v>13192</v>
      </c>
      <c r="AE4443"/>
      <c r="AF4443" s="2" t="s">
        <v>13190</v>
      </c>
    </row>
    <row r="4444" spans="2:32" ht="18">
      <c r="B4444" t="s">
        <v>13193</v>
      </c>
      <c r="C4444" t="s">
        <v>13194</v>
      </c>
      <c r="D4444" s="2">
        <v>0</v>
      </c>
      <c r="E4444" s="2">
        <v>85000</v>
      </c>
      <c r="F4444" s="21">
        <v>85000</v>
      </c>
      <c r="G4444" s="21">
        <v>85000</v>
      </c>
      <c r="H4444">
        <v>1</v>
      </c>
      <c r="I4444" t="s">
        <v>68</v>
      </c>
      <c r="J4444">
        <v>10</v>
      </c>
      <c r="K4444" t="s">
        <v>68</v>
      </c>
      <c r="L4444">
        <v>102</v>
      </c>
      <c r="M4444" t="s">
        <v>77</v>
      </c>
      <c r="N4444">
        <v>10201</v>
      </c>
      <c r="O4444" t="s">
        <v>77</v>
      </c>
      <c r="P4444">
        <v>102010001</v>
      </c>
      <c r="Q4444" t="s">
        <v>29</v>
      </c>
      <c r="R4444">
        <v>999999</v>
      </c>
      <c r="S4444" t="s">
        <v>24</v>
      </c>
      <c r="T4444">
        <v>9999999</v>
      </c>
      <c r="U4444" t="s">
        <v>24</v>
      </c>
      <c r="V4444">
        <v>300</v>
      </c>
      <c r="W4444" t="s">
        <v>25</v>
      </c>
      <c r="X4444" t="s">
        <v>56</v>
      </c>
      <c r="Y4444" t="s">
        <v>65</v>
      </c>
      <c r="Z4444">
        <v>1</v>
      </c>
      <c r="AA4444" t="s">
        <v>61</v>
      </c>
      <c r="AB4444">
        <v>10</v>
      </c>
      <c r="AC4444" t="s">
        <v>68</v>
      </c>
      <c r="AD4444" t="s">
        <v>13195</v>
      </c>
      <c r="AE4444"/>
      <c r="AF4444" s="2" t="s">
        <v>13193</v>
      </c>
    </row>
    <row r="4445" spans="2:32" ht="18">
      <c r="B4445" t="s">
        <v>13196</v>
      </c>
      <c r="C4445" t="s">
        <v>13197</v>
      </c>
      <c r="D4445" s="2">
        <v>0</v>
      </c>
      <c r="E4445" s="2">
        <v>55000</v>
      </c>
      <c r="F4445" s="21">
        <v>55000</v>
      </c>
      <c r="G4445" s="21">
        <v>55000</v>
      </c>
      <c r="H4445">
        <v>1</v>
      </c>
      <c r="I4445" t="s">
        <v>68</v>
      </c>
      <c r="J4445">
        <v>10</v>
      </c>
      <c r="K4445" t="s">
        <v>68</v>
      </c>
      <c r="L4445">
        <v>102</v>
      </c>
      <c r="M4445" t="s">
        <v>77</v>
      </c>
      <c r="N4445">
        <v>10201</v>
      </c>
      <c r="O4445" t="s">
        <v>77</v>
      </c>
      <c r="P4445">
        <v>102010001</v>
      </c>
      <c r="Q4445" t="s">
        <v>29</v>
      </c>
      <c r="R4445">
        <v>999999</v>
      </c>
      <c r="S4445" t="s">
        <v>24</v>
      </c>
      <c r="T4445">
        <v>9999999</v>
      </c>
      <c r="U4445" t="s">
        <v>24</v>
      </c>
      <c r="V4445">
        <v>300</v>
      </c>
      <c r="W4445" t="s">
        <v>25</v>
      </c>
      <c r="X4445" t="s">
        <v>56</v>
      </c>
      <c r="Y4445" t="s">
        <v>65</v>
      </c>
      <c r="Z4445">
        <v>1</v>
      </c>
      <c r="AA4445" t="s">
        <v>61</v>
      </c>
      <c r="AB4445">
        <v>10</v>
      </c>
      <c r="AC4445" t="s">
        <v>68</v>
      </c>
      <c r="AD4445" t="s">
        <v>13198</v>
      </c>
      <c r="AE4445"/>
      <c r="AF4445" s="2" t="s">
        <v>13196</v>
      </c>
    </row>
    <row r="4446" spans="2:32" ht="18">
      <c r="B4446" t="s">
        <v>13199</v>
      </c>
      <c r="C4446" t="s">
        <v>13200</v>
      </c>
      <c r="D4446" s="2">
        <v>0</v>
      </c>
      <c r="E4446" s="2">
        <v>0</v>
      </c>
      <c r="F4446">
        <v>0</v>
      </c>
      <c r="G4446">
        <v>0</v>
      </c>
      <c r="H4446">
        <v>1</v>
      </c>
      <c r="I4446" t="s">
        <v>68</v>
      </c>
      <c r="J4446">
        <v>10</v>
      </c>
      <c r="K4446" t="s">
        <v>68</v>
      </c>
      <c r="L4446">
        <v>101</v>
      </c>
      <c r="M4446" t="s">
        <v>25</v>
      </c>
      <c r="N4446">
        <v>10199</v>
      </c>
      <c r="O4446" t="s">
        <v>25</v>
      </c>
      <c r="P4446">
        <v>101099999</v>
      </c>
      <c r="Q4446" t="s">
        <v>82</v>
      </c>
      <c r="R4446">
        <v>999999</v>
      </c>
      <c r="S4446" t="s">
        <v>24</v>
      </c>
      <c r="T4446">
        <v>9999999</v>
      </c>
      <c r="U4446" t="s">
        <v>24</v>
      </c>
      <c r="V4446">
        <v>300</v>
      </c>
      <c r="W4446" t="s">
        <v>25</v>
      </c>
      <c r="X4446" t="s">
        <v>81</v>
      </c>
      <c r="Y4446" t="s">
        <v>28</v>
      </c>
      <c r="Z4446">
        <v>1</v>
      </c>
      <c r="AA4446" t="s">
        <v>61</v>
      </c>
      <c r="AB4446">
        <v>10</v>
      </c>
      <c r="AC4446" t="s">
        <v>68</v>
      </c>
      <c r="AD4446" t="s">
        <v>13201</v>
      </c>
      <c r="AE4446"/>
      <c r="AF4446" s="2" t="s">
        <v>13199</v>
      </c>
    </row>
    <row r="4447" spans="2:32" ht="18">
      <c r="B4447" t="s">
        <v>13202</v>
      </c>
      <c r="C4447" t="s">
        <v>13203</v>
      </c>
      <c r="D4447" s="2">
        <v>0</v>
      </c>
      <c r="E4447" s="2">
        <v>35000</v>
      </c>
      <c r="F4447" s="21">
        <v>35000</v>
      </c>
      <c r="G4447" s="21">
        <v>35000</v>
      </c>
      <c r="H4447">
        <v>1</v>
      </c>
      <c r="I4447" t="s">
        <v>68</v>
      </c>
      <c r="J4447">
        <v>10</v>
      </c>
      <c r="K4447" t="s">
        <v>68</v>
      </c>
      <c r="L4447">
        <v>109</v>
      </c>
      <c r="M4447" t="s">
        <v>25</v>
      </c>
      <c r="N4447">
        <v>10999</v>
      </c>
      <c r="O4447" t="s">
        <v>25</v>
      </c>
      <c r="P4447">
        <v>109990004</v>
      </c>
      <c r="Q4447" t="s">
        <v>31</v>
      </c>
      <c r="R4447">
        <v>999999</v>
      </c>
      <c r="S4447" t="s">
        <v>24</v>
      </c>
      <c r="T4447">
        <v>9999999</v>
      </c>
      <c r="U4447" t="s">
        <v>24</v>
      </c>
      <c r="V4447">
        <v>300</v>
      </c>
      <c r="W4447" t="s">
        <v>25</v>
      </c>
      <c r="X4447" t="s">
        <v>56</v>
      </c>
      <c r="Y4447" t="s">
        <v>65</v>
      </c>
      <c r="Z4447">
        <v>1</v>
      </c>
      <c r="AA4447" t="s">
        <v>61</v>
      </c>
      <c r="AB4447">
        <v>10</v>
      </c>
      <c r="AC4447" t="s">
        <v>68</v>
      </c>
      <c r="AD4447" t="s">
        <v>13204</v>
      </c>
      <c r="AE4447"/>
      <c r="AF4447" s="2" t="s">
        <v>13202</v>
      </c>
    </row>
    <row r="4448" spans="2:32" ht="18">
      <c r="B4448" t="s">
        <v>13205</v>
      </c>
      <c r="C4448" t="s">
        <v>13206</v>
      </c>
      <c r="D4448" s="2">
        <v>0</v>
      </c>
      <c r="E4448" s="2">
        <v>40000</v>
      </c>
      <c r="F4448" s="21">
        <v>40000</v>
      </c>
      <c r="G4448" s="21">
        <v>40000</v>
      </c>
      <c r="H4448">
        <v>1</v>
      </c>
      <c r="I4448" t="s">
        <v>68</v>
      </c>
      <c r="J4448">
        <v>10</v>
      </c>
      <c r="K4448" t="s">
        <v>68</v>
      </c>
      <c r="L4448">
        <v>109</v>
      </c>
      <c r="M4448" t="s">
        <v>25</v>
      </c>
      <c r="N4448">
        <v>10999</v>
      </c>
      <c r="O4448" t="s">
        <v>25</v>
      </c>
      <c r="P4448">
        <v>109990004</v>
      </c>
      <c r="Q4448" t="s">
        <v>31</v>
      </c>
      <c r="R4448">
        <v>999999</v>
      </c>
      <c r="S4448" t="s">
        <v>24</v>
      </c>
      <c r="T4448">
        <v>9999999</v>
      </c>
      <c r="U4448" t="s">
        <v>24</v>
      </c>
      <c r="V4448">
        <v>300</v>
      </c>
      <c r="W4448" t="s">
        <v>25</v>
      </c>
      <c r="X4448" t="s">
        <v>56</v>
      </c>
      <c r="Y4448" t="s">
        <v>65</v>
      </c>
      <c r="Z4448">
        <v>1</v>
      </c>
      <c r="AA4448" t="s">
        <v>61</v>
      </c>
      <c r="AB4448">
        <v>10</v>
      </c>
      <c r="AC4448" t="s">
        <v>68</v>
      </c>
      <c r="AD4448" t="s">
        <v>13207</v>
      </c>
      <c r="AE4448"/>
      <c r="AF4448" s="2" t="s">
        <v>13205</v>
      </c>
    </row>
    <row r="4449" spans="2:32" ht="18">
      <c r="B4449" t="s">
        <v>13208</v>
      </c>
      <c r="C4449" t="s">
        <v>13209</v>
      </c>
      <c r="D4449" s="2">
        <v>0</v>
      </c>
      <c r="E4449" s="2">
        <v>45000</v>
      </c>
      <c r="F4449" s="21">
        <v>45000</v>
      </c>
      <c r="G4449" s="21">
        <v>45000</v>
      </c>
      <c r="H4449">
        <v>1</v>
      </c>
      <c r="I4449" t="s">
        <v>68</v>
      </c>
      <c r="J4449">
        <v>10</v>
      </c>
      <c r="K4449" t="s">
        <v>68</v>
      </c>
      <c r="L4449">
        <v>109</v>
      </c>
      <c r="M4449" t="s">
        <v>25</v>
      </c>
      <c r="N4449">
        <v>10999</v>
      </c>
      <c r="O4449" t="s">
        <v>25</v>
      </c>
      <c r="P4449">
        <v>109990003</v>
      </c>
      <c r="Q4449" t="s">
        <v>79</v>
      </c>
      <c r="R4449">
        <v>999999</v>
      </c>
      <c r="S4449" t="s">
        <v>24</v>
      </c>
      <c r="T4449">
        <v>9999999</v>
      </c>
      <c r="U4449" t="s">
        <v>24</v>
      </c>
      <c r="V4449">
        <v>300</v>
      </c>
      <c r="W4449" t="s">
        <v>25</v>
      </c>
      <c r="X4449" t="s">
        <v>56</v>
      </c>
      <c r="Y4449" t="s">
        <v>65</v>
      </c>
      <c r="Z4449">
        <v>1</v>
      </c>
      <c r="AA4449" t="s">
        <v>61</v>
      </c>
      <c r="AB4449">
        <v>10</v>
      </c>
      <c r="AC4449" t="s">
        <v>68</v>
      </c>
      <c r="AD4449" t="s">
        <v>13210</v>
      </c>
      <c r="AE4449"/>
      <c r="AF4449" s="2" t="s">
        <v>13208</v>
      </c>
    </row>
    <row r="4450" spans="2:32" ht="18">
      <c r="B4450" t="s">
        <v>13211</v>
      </c>
      <c r="C4450" t="s">
        <v>13212</v>
      </c>
      <c r="D4450" s="2">
        <v>0</v>
      </c>
      <c r="E4450" s="2">
        <v>40000</v>
      </c>
      <c r="F4450" s="21">
        <v>40000</v>
      </c>
      <c r="G4450" s="21">
        <v>80000</v>
      </c>
      <c r="H4450">
        <v>1</v>
      </c>
      <c r="I4450" t="s">
        <v>68</v>
      </c>
      <c r="J4450">
        <v>10</v>
      </c>
      <c r="K4450" t="s">
        <v>68</v>
      </c>
      <c r="L4450">
        <v>109</v>
      </c>
      <c r="M4450" t="s">
        <v>25</v>
      </c>
      <c r="N4450">
        <v>10999</v>
      </c>
      <c r="O4450" t="s">
        <v>25</v>
      </c>
      <c r="P4450">
        <v>109999999</v>
      </c>
      <c r="Q4450" t="s">
        <v>25</v>
      </c>
      <c r="R4450">
        <v>999999</v>
      </c>
      <c r="S4450" t="s">
        <v>24</v>
      </c>
      <c r="T4450">
        <v>9999999</v>
      </c>
      <c r="U4450" t="s">
        <v>24</v>
      </c>
      <c r="V4450">
        <v>300</v>
      </c>
      <c r="W4450" t="s">
        <v>25</v>
      </c>
      <c r="X4450" t="s">
        <v>56</v>
      </c>
      <c r="Y4450" t="s">
        <v>65</v>
      </c>
      <c r="Z4450">
        <v>1</v>
      </c>
      <c r="AA4450" t="s">
        <v>61</v>
      </c>
      <c r="AB4450">
        <v>10</v>
      </c>
      <c r="AC4450" t="s">
        <v>68</v>
      </c>
      <c r="AD4450" t="s">
        <v>13213</v>
      </c>
      <c r="AE4450"/>
      <c r="AF4450" s="2" t="s">
        <v>13211</v>
      </c>
    </row>
    <row r="4451" spans="2:32" ht="18">
      <c r="B4451" t="s">
        <v>13214</v>
      </c>
      <c r="C4451" t="s">
        <v>13215</v>
      </c>
      <c r="D4451" s="2">
        <v>0</v>
      </c>
      <c r="E4451" s="2">
        <v>60000</v>
      </c>
      <c r="F4451" s="21">
        <v>60000</v>
      </c>
      <c r="G4451" s="21">
        <v>60000</v>
      </c>
      <c r="H4451">
        <v>1</v>
      </c>
      <c r="I4451" t="s">
        <v>68</v>
      </c>
      <c r="J4451">
        <v>10</v>
      </c>
      <c r="K4451" t="s">
        <v>68</v>
      </c>
      <c r="L4451">
        <v>109</v>
      </c>
      <c r="M4451" t="s">
        <v>25</v>
      </c>
      <c r="N4451">
        <v>10999</v>
      </c>
      <c r="O4451" t="s">
        <v>25</v>
      </c>
      <c r="P4451">
        <v>109990003</v>
      </c>
      <c r="Q4451" t="s">
        <v>79</v>
      </c>
      <c r="R4451">
        <v>999999</v>
      </c>
      <c r="S4451" t="s">
        <v>24</v>
      </c>
      <c r="T4451">
        <v>9999999</v>
      </c>
      <c r="U4451" t="s">
        <v>24</v>
      </c>
      <c r="V4451">
        <v>300</v>
      </c>
      <c r="W4451" t="s">
        <v>25</v>
      </c>
      <c r="X4451" t="s">
        <v>56</v>
      </c>
      <c r="Y4451" t="s">
        <v>65</v>
      </c>
      <c r="Z4451">
        <v>1</v>
      </c>
      <c r="AA4451" t="s">
        <v>61</v>
      </c>
      <c r="AB4451">
        <v>10</v>
      </c>
      <c r="AC4451" t="s">
        <v>68</v>
      </c>
      <c r="AD4451" t="s">
        <v>13216</v>
      </c>
      <c r="AE4451"/>
      <c r="AF4451" s="2" t="s">
        <v>13214</v>
      </c>
    </row>
    <row r="4452" spans="2:32" ht="18">
      <c r="B4452" t="s">
        <v>13217</v>
      </c>
      <c r="C4452" t="s">
        <v>13218</v>
      </c>
      <c r="D4452" s="2">
        <v>0</v>
      </c>
      <c r="E4452" s="2">
        <v>240000</v>
      </c>
      <c r="F4452" s="21">
        <v>240000</v>
      </c>
      <c r="G4452" s="21">
        <v>240000</v>
      </c>
      <c r="H4452">
        <v>1</v>
      </c>
      <c r="I4452" t="s">
        <v>68</v>
      </c>
      <c r="J4452">
        <v>10</v>
      </c>
      <c r="K4452" t="s">
        <v>68</v>
      </c>
      <c r="L4452">
        <v>102</v>
      </c>
      <c r="M4452" t="s">
        <v>77</v>
      </c>
      <c r="N4452">
        <v>10201</v>
      </c>
      <c r="O4452" t="s">
        <v>77</v>
      </c>
      <c r="P4452">
        <v>102010001</v>
      </c>
      <c r="Q4452" t="s">
        <v>29</v>
      </c>
      <c r="R4452">
        <v>999999</v>
      </c>
      <c r="S4452" t="s">
        <v>24</v>
      </c>
      <c r="T4452">
        <v>9999999</v>
      </c>
      <c r="U4452" t="s">
        <v>24</v>
      </c>
      <c r="V4452">
        <v>300</v>
      </c>
      <c r="W4452" t="s">
        <v>25</v>
      </c>
      <c r="X4452" t="s">
        <v>56</v>
      </c>
      <c r="Y4452" t="s">
        <v>65</v>
      </c>
      <c r="Z4452">
        <v>1</v>
      </c>
      <c r="AA4452" t="s">
        <v>61</v>
      </c>
      <c r="AB4452">
        <v>10</v>
      </c>
      <c r="AC4452" t="s">
        <v>68</v>
      </c>
      <c r="AD4452" t="s">
        <v>13219</v>
      </c>
      <c r="AE4452"/>
      <c r="AF4452" s="2" t="s">
        <v>13217</v>
      </c>
    </row>
    <row r="4453" spans="2:32" ht="18">
      <c r="B4453" t="s">
        <v>13220</v>
      </c>
      <c r="C4453" t="s">
        <v>13221</v>
      </c>
      <c r="D4453" s="2">
        <v>0</v>
      </c>
      <c r="E4453" s="2">
        <v>340000</v>
      </c>
      <c r="F4453" s="21">
        <v>340000</v>
      </c>
      <c r="G4453" s="21">
        <v>340000</v>
      </c>
      <c r="H4453">
        <v>1</v>
      </c>
      <c r="I4453" t="s">
        <v>68</v>
      </c>
      <c r="J4453">
        <v>10</v>
      </c>
      <c r="K4453" t="s">
        <v>68</v>
      </c>
      <c r="L4453">
        <v>102</v>
      </c>
      <c r="M4453" t="s">
        <v>77</v>
      </c>
      <c r="N4453">
        <v>10201</v>
      </c>
      <c r="O4453" t="s">
        <v>77</v>
      </c>
      <c r="P4453">
        <v>102010001</v>
      </c>
      <c r="Q4453" t="s">
        <v>29</v>
      </c>
      <c r="R4453">
        <v>999999</v>
      </c>
      <c r="S4453" t="s">
        <v>24</v>
      </c>
      <c r="T4453">
        <v>9999999</v>
      </c>
      <c r="U4453" t="s">
        <v>24</v>
      </c>
      <c r="V4453">
        <v>300</v>
      </c>
      <c r="W4453" t="s">
        <v>25</v>
      </c>
      <c r="X4453" t="s">
        <v>56</v>
      </c>
      <c r="Y4453" t="s">
        <v>65</v>
      </c>
      <c r="Z4453">
        <v>1</v>
      </c>
      <c r="AA4453" t="s">
        <v>61</v>
      </c>
      <c r="AB4453">
        <v>10</v>
      </c>
      <c r="AC4453" t="s">
        <v>68</v>
      </c>
      <c r="AD4453" t="s">
        <v>13222</v>
      </c>
      <c r="AE4453"/>
      <c r="AF4453" s="2" t="s">
        <v>13220</v>
      </c>
    </row>
    <row r="4454" spans="2:32" ht="18">
      <c r="B4454" t="s">
        <v>13223</v>
      </c>
      <c r="C4454" t="s">
        <v>13224</v>
      </c>
      <c r="D4454" s="2">
        <v>0</v>
      </c>
      <c r="E4454" s="2">
        <v>400000</v>
      </c>
      <c r="F4454" s="21">
        <v>400000</v>
      </c>
      <c r="G4454" s="21">
        <v>400000</v>
      </c>
      <c r="H4454">
        <v>1</v>
      </c>
      <c r="I4454" t="s">
        <v>68</v>
      </c>
      <c r="J4454">
        <v>10</v>
      </c>
      <c r="K4454" t="s">
        <v>68</v>
      </c>
      <c r="L4454">
        <v>102</v>
      </c>
      <c r="M4454" t="s">
        <v>77</v>
      </c>
      <c r="N4454">
        <v>10201</v>
      </c>
      <c r="O4454" t="s">
        <v>77</v>
      </c>
      <c r="P4454">
        <v>102010001</v>
      </c>
      <c r="Q4454" t="s">
        <v>29</v>
      </c>
      <c r="R4454">
        <v>999999</v>
      </c>
      <c r="S4454" t="s">
        <v>24</v>
      </c>
      <c r="T4454">
        <v>9999999</v>
      </c>
      <c r="U4454" t="s">
        <v>24</v>
      </c>
      <c r="V4454">
        <v>300</v>
      </c>
      <c r="W4454" t="s">
        <v>25</v>
      </c>
      <c r="X4454" t="s">
        <v>56</v>
      </c>
      <c r="Y4454" t="s">
        <v>65</v>
      </c>
      <c r="Z4454">
        <v>1</v>
      </c>
      <c r="AA4454" t="s">
        <v>61</v>
      </c>
      <c r="AB4454">
        <v>10</v>
      </c>
      <c r="AC4454" t="s">
        <v>68</v>
      </c>
      <c r="AD4454" t="s">
        <v>13225</v>
      </c>
      <c r="AE4454"/>
      <c r="AF4454" s="2" t="s">
        <v>13223</v>
      </c>
    </row>
    <row r="4455" spans="2:32" ht="18">
      <c r="B4455" t="s">
        <v>13226</v>
      </c>
      <c r="C4455" t="s">
        <v>13227</v>
      </c>
      <c r="D4455" s="2">
        <v>0</v>
      </c>
      <c r="E4455" s="2">
        <v>0</v>
      </c>
      <c r="F4455">
        <v>0</v>
      </c>
      <c r="G4455">
        <v>0</v>
      </c>
      <c r="H4455">
        <v>1</v>
      </c>
      <c r="I4455" t="s">
        <v>68</v>
      </c>
      <c r="J4455">
        <v>10</v>
      </c>
      <c r="K4455" t="s">
        <v>68</v>
      </c>
      <c r="L4455">
        <v>102</v>
      </c>
      <c r="M4455" t="s">
        <v>73</v>
      </c>
      <c r="N4455">
        <v>10200</v>
      </c>
      <c r="O4455" t="s">
        <v>73</v>
      </c>
      <c r="P4455">
        <v>102000009</v>
      </c>
      <c r="Q4455" t="s">
        <v>28</v>
      </c>
      <c r="R4455">
        <v>999999</v>
      </c>
      <c r="S4455" t="s">
        <v>24</v>
      </c>
      <c r="T4455">
        <v>9999999</v>
      </c>
      <c r="U4455" t="s">
        <v>24</v>
      </c>
      <c r="V4455">
        <v>300</v>
      </c>
      <c r="W4455" t="s">
        <v>25</v>
      </c>
      <c r="X4455" t="s">
        <v>81</v>
      </c>
      <c r="Y4455" t="s">
        <v>28</v>
      </c>
      <c r="Z4455">
        <v>1</v>
      </c>
      <c r="AA4455" t="s">
        <v>61</v>
      </c>
      <c r="AB4455">
        <v>10</v>
      </c>
      <c r="AC4455" t="s">
        <v>68</v>
      </c>
      <c r="AD4455" t="s">
        <v>13228</v>
      </c>
      <c r="AE4455"/>
      <c r="AF4455" s="2" t="s">
        <v>13226</v>
      </c>
    </row>
    <row r="4456" spans="2:32" ht="18">
      <c r="B4456" t="s">
        <v>13229</v>
      </c>
      <c r="C4456" t="s">
        <v>13230</v>
      </c>
      <c r="D4456" s="2">
        <v>0</v>
      </c>
      <c r="E4456" s="2">
        <v>0</v>
      </c>
      <c r="F4456">
        <v>0</v>
      </c>
      <c r="G4456">
        <v>0</v>
      </c>
      <c r="H4456">
        <v>1</v>
      </c>
      <c r="I4456" t="s">
        <v>68</v>
      </c>
      <c r="J4456">
        <v>10</v>
      </c>
      <c r="K4456" t="s">
        <v>68</v>
      </c>
      <c r="L4456">
        <v>100</v>
      </c>
      <c r="M4456" t="s">
        <v>25</v>
      </c>
      <c r="N4456">
        <v>10009</v>
      </c>
      <c r="O4456" t="s">
        <v>25</v>
      </c>
      <c r="P4456">
        <v>100099999</v>
      </c>
      <c r="Q4456" t="s">
        <v>25</v>
      </c>
      <c r="R4456">
        <v>999999</v>
      </c>
      <c r="S4456" t="s">
        <v>24</v>
      </c>
      <c r="T4456">
        <v>9999999</v>
      </c>
      <c r="U4456" t="s">
        <v>24</v>
      </c>
      <c r="V4456">
        <v>300</v>
      </c>
      <c r="W4456" t="s">
        <v>25</v>
      </c>
      <c r="X4456" t="s">
        <v>39</v>
      </c>
      <c r="Y4456" t="s">
        <v>64</v>
      </c>
      <c r="Z4456">
        <v>1</v>
      </c>
      <c r="AA4456" t="s">
        <v>61</v>
      </c>
      <c r="AB4456">
        <v>10</v>
      </c>
      <c r="AC4456" t="s">
        <v>68</v>
      </c>
      <c r="AD4456" t="s">
        <v>13231</v>
      </c>
      <c r="AE4456"/>
      <c r="AF4456" s="2" t="s">
        <v>13229</v>
      </c>
    </row>
    <row r="4457" spans="2:32" ht="18">
      <c r="B4457" t="s">
        <v>13232</v>
      </c>
      <c r="C4457" t="s">
        <v>13233</v>
      </c>
      <c r="D4457" s="2">
        <v>0</v>
      </c>
      <c r="E4457" s="2">
        <v>0</v>
      </c>
      <c r="F4457">
        <v>0</v>
      </c>
      <c r="G4457">
        <v>0</v>
      </c>
      <c r="H4457">
        <v>9</v>
      </c>
      <c r="I4457" t="s">
        <v>25</v>
      </c>
      <c r="J4457">
        <v>99</v>
      </c>
      <c r="K4457" t="s">
        <v>25</v>
      </c>
      <c r="L4457">
        <v>999</v>
      </c>
      <c r="M4457" t="s">
        <v>25</v>
      </c>
      <c r="N4457">
        <v>99999</v>
      </c>
      <c r="O4457" t="s">
        <v>25</v>
      </c>
      <c r="P4457">
        <v>999999999</v>
      </c>
      <c r="Q4457" t="s">
        <v>25</v>
      </c>
      <c r="R4457">
        <v>999999</v>
      </c>
      <c r="S4457" t="s">
        <v>24</v>
      </c>
      <c r="T4457">
        <v>9999999</v>
      </c>
      <c r="U4457" t="s">
        <v>24</v>
      </c>
      <c r="V4457">
        <v>300</v>
      </c>
      <c r="W4457" t="s">
        <v>25</v>
      </c>
      <c r="X4457" t="s">
        <v>39</v>
      </c>
      <c r="Y4457" t="s">
        <v>64</v>
      </c>
      <c r="Z4457">
        <v>1</v>
      </c>
      <c r="AA4457" t="s">
        <v>61</v>
      </c>
      <c r="AB4457">
        <v>99</v>
      </c>
      <c r="AC4457" t="s">
        <v>25</v>
      </c>
      <c r="AD4457" t="s">
        <v>13234</v>
      </c>
      <c r="AE4457"/>
      <c r="AF4457" s="2" t="s">
        <v>13232</v>
      </c>
    </row>
    <row r="4458" spans="2:32" ht="18">
      <c r="B4458" t="s">
        <v>13235</v>
      </c>
      <c r="C4458" t="s">
        <v>13236</v>
      </c>
      <c r="D4458" s="2">
        <v>0</v>
      </c>
      <c r="E4458" s="2">
        <v>20000</v>
      </c>
      <c r="F4458" s="21">
        <v>20000</v>
      </c>
      <c r="G4458" s="21">
        <v>20000</v>
      </c>
      <c r="H4458">
        <v>1</v>
      </c>
      <c r="I4458" t="s">
        <v>68</v>
      </c>
      <c r="J4458">
        <v>10</v>
      </c>
      <c r="K4458" t="s">
        <v>68</v>
      </c>
      <c r="L4458">
        <v>109</v>
      </c>
      <c r="M4458" t="s">
        <v>25</v>
      </c>
      <c r="N4458">
        <v>10999</v>
      </c>
      <c r="O4458" t="s">
        <v>25</v>
      </c>
      <c r="P4458">
        <v>109990003</v>
      </c>
      <c r="Q4458" t="s">
        <v>79</v>
      </c>
      <c r="R4458">
        <v>999999</v>
      </c>
      <c r="S4458" t="s">
        <v>24</v>
      </c>
      <c r="T4458">
        <v>9999999</v>
      </c>
      <c r="U4458" t="s">
        <v>24</v>
      </c>
      <c r="V4458">
        <v>300</v>
      </c>
      <c r="W4458" t="s">
        <v>25</v>
      </c>
      <c r="X4458" t="s">
        <v>56</v>
      </c>
      <c r="Y4458" t="s">
        <v>65</v>
      </c>
      <c r="Z4458">
        <v>1</v>
      </c>
      <c r="AA4458" t="s">
        <v>61</v>
      </c>
      <c r="AB4458">
        <v>10</v>
      </c>
      <c r="AC4458" t="s">
        <v>68</v>
      </c>
      <c r="AD4458" t="s">
        <v>13237</v>
      </c>
      <c r="AE4458"/>
      <c r="AF4458" s="2" t="s">
        <v>13235</v>
      </c>
    </row>
    <row r="4459" spans="2:32" ht="18">
      <c r="B4459" t="s">
        <v>13238</v>
      </c>
      <c r="C4459" t="s">
        <v>13239</v>
      </c>
      <c r="D4459" s="2">
        <v>0</v>
      </c>
      <c r="E4459" s="2">
        <v>128000</v>
      </c>
      <c r="F4459" s="21">
        <v>128000</v>
      </c>
      <c r="G4459" s="21">
        <v>128000</v>
      </c>
      <c r="H4459">
        <v>1</v>
      </c>
      <c r="I4459" t="s">
        <v>68</v>
      </c>
      <c r="J4459">
        <v>10</v>
      </c>
      <c r="K4459" t="s">
        <v>68</v>
      </c>
      <c r="L4459">
        <v>102</v>
      </c>
      <c r="M4459" t="s">
        <v>77</v>
      </c>
      <c r="N4459">
        <v>10201</v>
      </c>
      <c r="O4459" t="s">
        <v>77</v>
      </c>
      <c r="P4459">
        <v>102010001</v>
      </c>
      <c r="Q4459" t="s">
        <v>29</v>
      </c>
      <c r="R4459">
        <v>999999</v>
      </c>
      <c r="S4459" t="s">
        <v>24</v>
      </c>
      <c r="T4459">
        <v>9999999</v>
      </c>
      <c r="U4459" t="s">
        <v>24</v>
      </c>
      <c r="V4459">
        <v>300</v>
      </c>
      <c r="W4459" t="s">
        <v>25</v>
      </c>
      <c r="X4459" t="s">
        <v>56</v>
      </c>
      <c r="Y4459" t="s">
        <v>65</v>
      </c>
      <c r="Z4459">
        <v>1</v>
      </c>
      <c r="AA4459" t="s">
        <v>61</v>
      </c>
      <c r="AB4459">
        <v>10</v>
      </c>
      <c r="AC4459" t="s">
        <v>68</v>
      </c>
      <c r="AD4459" t="s">
        <v>13240</v>
      </c>
      <c r="AE4459"/>
      <c r="AF4459" s="2" t="s">
        <v>13238</v>
      </c>
    </row>
    <row r="4460" spans="2:32" ht="18">
      <c r="B4460" t="s">
        <v>13241</v>
      </c>
      <c r="C4460" t="s">
        <v>13242</v>
      </c>
      <c r="D4460" s="2">
        <v>0</v>
      </c>
      <c r="E4460" s="2">
        <v>178000</v>
      </c>
      <c r="F4460" s="21">
        <v>178000</v>
      </c>
      <c r="G4460" s="21">
        <v>178000</v>
      </c>
      <c r="H4460">
        <v>1</v>
      </c>
      <c r="I4460" t="s">
        <v>68</v>
      </c>
      <c r="J4460">
        <v>10</v>
      </c>
      <c r="K4460" t="s">
        <v>68</v>
      </c>
      <c r="L4460">
        <v>102</v>
      </c>
      <c r="M4460" t="s">
        <v>77</v>
      </c>
      <c r="N4460">
        <v>10201</v>
      </c>
      <c r="O4460" t="s">
        <v>77</v>
      </c>
      <c r="P4460">
        <v>102010001</v>
      </c>
      <c r="Q4460" t="s">
        <v>29</v>
      </c>
      <c r="R4460">
        <v>999999</v>
      </c>
      <c r="S4460" t="s">
        <v>24</v>
      </c>
      <c r="T4460">
        <v>9999999</v>
      </c>
      <c r="U4460" t="s">
        <v>24</v>
      </c>
      <c r="V4460">
        <v>300</v>
      </c>
      <c r="W4460" t="s">
        <v>25</v>
      </c>
      <c r="X4460" t="s">
        <v>56</v>
      </c>
      <c r="Y4460" t="s">
        <v>65</v>
      </c>
      <c r="Z4460">
        <v>1</v>
      </c>
      <c r="AA4460" t="s">
        <v>61</v>
      </c>
      <c r="AB4460">
        <v>10</v>
      </c>
      <c r="AC4460" t="s">
        <v>68</v>
      </c>
      <c r="AD4460" t="s">
        <v>13243</v>
      </c>
      <c r="AE4460"/>
      <c r="AF4460" s="2" t="s">
        <v>13241</v>
      </c>
    </row>
    <row r="4461" spans="2:32" ht="18">
      <c r="B4461" t="s">
        <v>13244</v>
      </c>
      <c r="C4461" t="s">
        <v>13245</v>
      </c>
      <c r="D4461" s="2">
        <v>0</v>
      </c>
      <c r="E4461" s="2">
        <v>228000</v>
      </c>
      <c r="F4461" s="21">
        <v>228000</v>
      </c>
      <c r="G4461" s="21">
        <v>228000</v>
      </c>
      <c r="H4461">
        <v>1</v>
      </c>
      <c r="I4461" t="s">
        <v>68</v>
      </c>
      <c r="J4461">
        <v>10</v>
      </c>
      <c r="K4461" t="s">
        <v>68</v>
      </c>
      <c r="L4461">
        <v>102</v>
      </c>
      <c r="M4461" t="s">
        <v>77</v>
      </c>
      <c r="N4461">
        <v>10201</v>
      </c>
      <c r="O4461" t="s">
        <v>77</v>
      </c>
      <c r="P4461">
        <v>102010001</v>
      </c>
      <c r="Q4461" t="s">
        <v>29</v>
      </c>
      <c r="R4461">
        <v>999999</v>
      </c>
      <c r="S4461" t="s">
        <v>24</v>
      </c>
      <c r="T4461">
        <v>9999999</v>
      </c>
      <c r="U4461" t="s">
        <v>24</v>
      </c>
      <c r="V4461">
        <v>300</v>
      </c>
      <c r="W4461" t="s">
        <v>25</v>
      </c>
      <c r="X4461" t="s">
        <v>56</v>
      </c>
      <c r="Y4461" t="s">
        <v>65</v>
      </c>
      <c r="Z4461">
        <v>1</v>
      </c>
      <c r="AA4461" t="s">
        <v>61</v>
      </c>
      <c r="AB4461">
        <v>10</v>
      </c>
      <c r="AC4461" t="s">
        <v>68</v>
      </c>
      <c r="AD4461" t="s">
        <v>13246</v>
      </c>
      <c r="AE4461"/>
      <c r="AF4461" s="2" t="s">
        <v>13244</v>
      </c>
    </row>
    <row r="4462" spans="2:32" ht="18">
      <c r="B4462" t="s">
        <v>13247</v>
      </c>
      <c r="C4462" t="s">
        <v>13248</v>
      </c>
      <c r="D4462" s="2">
        <v>0</v>
      </c>
      <c r="E4462" s="2">
        <v>81000</v>
      </c>
      <c r="F4462" s="21">
        <v>81000</v>
      </c>
      <c r="G4462" s="21">
        <v>81000</v>
      </c>
      <c r="H4462">
        <v>1</v>
      </c>
      <c r="I4462" t="s">
        <v>68</v>
      </c>
      <c r="J4462">
        <v>10</v>
      </c>
      <c r="K4462" t="s">
        <v>68</v>
      </c>
      <c r="L4462">
        <v>102</v>
      </c>
      <c r="M4462" t="s">
        <v>77</v>
      </c>
      <c r="N4462">
        <v>10201</v>
      </c>
      <c r="O4462" t="s">
        <v>77</v>
      </c>
      <c r="P4462">
        <v>102010001</v>
      </c>
      <c r="Q4462" t="s">
        <v>29</v>
      </c>
      <c r="R4462">
        <v>999999</v>
      </c>
      <c r="S4462" t="s">
        <v>24</v>
      </c>
      <c r="T4462">
        <v>9999999</v>
      </c>
      <c r="U4462" t="s">
        <v>24</v>
      </c>
      <c r="V4462">
        <v>300</v>
      </c>
      <c r="W4462" t="s">
        <v>25</v>
      </c>
      <c r="X4462" t="s">
        <v>56</v>
      </c>
      <c r="Y4462" t="s">
        <v>65</v>
      </c>
      <c r="Z4462">
        <v>1</v>
      </c>
      <c r="AA4462" t="s">
        <v>61</v>
      </c>
      <c r="AB4462">
        <v>10</v>
      </c>
      <c r="AC4462" t="s">
        <v>68</v>
      </c>
      <c r="AD4462" t="s">
        <v>13249</v>
      </c>
      <c r="AE4462"/>
      <c r="AF4462" s="2" t="s">
        <v>13247</v>
      </c>
    </row>
    <row r="4463" spans="2:32" ht="18">
      <c r="B4463" t="s">
        <v>13250</v>
      </c>
      <c r="C4463" t="s">
        <v>13251</v>
      </c>
      <c r="D4463" s="2">
        <v>0</v>
      </c>
      <c r="E4463" s="2">
        <v>121000</v>
      </c>
      <c r="F4463" s="21">
        <v>121000</v>
      </c>
      <c r="G4463" s="21">
        <v>121000</v>
      </c>
      <c r="H4463">
        <v>1</v>
      </c>
      <c r="I4463" t="s">
        <v>68</v>
      </c>
      <c r="J4463">
        <v>10</v>
      </c>
      <c r="K4463" t="s">
        <v>68</v>
      </c>
      <c r="L4463">
        <v>102</v>
      </c>
      <c r="M4463" t="s">
        <v>77</v>
      </c>
      <c r="N4463">
        <v>10201</v>
      </c>
      <c r="O4463" t="s">
        <v>77</v>
      </c>
      <c r="P4463">
        <v>102010001</v>
      </c>
      <c r="Q4463" t="s">
        <v>29</v>
      </c>
      <c r="R4463">
        <v>999999</v>
      </c>
      <c r="S4463" t="s">
        <v>24</v>
      </c>
      <c r="T4463">
        <v>9999999</v>
      </c>
      <c r="U4463" t="s">
        <v>24</v>
      </c>
      <c r="V4463">
        <v>300</v>
      </c>
      <c r="W4463" t="s">
        <v>25</v>
      </c>
      <c r="X4463" t="s">
        <v>56</v>
      </c>
      <c r="Y4463" t="s">
        <v>65</v>
      </c>
      <c r="Z4463">
        <v>1</v>
      </c>
      <c r="AA4463" t="s">
        <v>61</v>
      </c>
      <c r="AB4463">
        <v>10</v>
      </c>
      <c r="AC4463" t="s">
        <v>68</v>
      </c>
      <c r="AD4463" t="s">
        <v>13252</v>
      </c>
      <c r="AE4463"/>
      <c r="AF4463" s="2" t="s">
        <v>13250</v>
      </c>
    </row>
    <row r="4464" spans="2:32" ht="18">
      <c r="B4464" t="s">
        <v>13253</v>
      </c>
      <c r="C4464" t="s">
        <v>13254</v>
      </c>
      <c r="D4464" s="2">
        <v>0</v>
      </c>
      <c r="E4464" s="2">
        <v>161000</v>
      </c>
      <c r="F4464" s="21">
        <v>161000</v>
      </c>
      <c r="G4464" s="21">
        <v>161000</v>
      </c>
      <c r="H4464">
        <v>1</v>
      </c>
      <c r="I4464" t="s">
        <v>68</v>
      </c>
      <c r="J4464">
        <v>10</v>
      </c>
      <c r="K4464" t="s">
        <v>68</v>
      </c>
      <c r="L4464">
        <v>102</v>
      </c>
      <c r="M4464" t="s">
        <v>77</v>
      </c>
      <c r="N4464">
        <v>10201</v>
      </c>
      <c r="O4464" t="s">
        <v>77</v>
      </c>
      <c r="P4464">
        <v>102010001</v>
      </c>
      <c r="Q4464" t="s">
        <v>29</v>
      </c>
      <c r="R4464">
        <v>999999</v>
      </c>
      <c r="S4464" t="s">
        <v>24</v>
      </c>
      <c r="T4464">
        <v>9999999</v>
      </c>
      <c r="U4464" t="s">
        <v>24</v>
      </c>
      <c r="V4464">
        <v>300</v>
      </c>
      <c r="W4464" t="s">
        <v>25</v>
      </c>
      <c r="X4464" t="s">
        <v>56</v>
      </c>
      <c r="Y4464" t="s">
        <v>65</v>
      </c>
      <c r="Z4464">
        <v>1</v>
      </c>
      <c r="AA4464" t="s">
        <v>61</v>
      </c>
      <c r="AB4464">
        <v>10</v>
      </c>
      <c r="AC4464" t="s">
        <v>68</v>
      </c>
      <c r="AD4464" t="s">
        <v>13255</v>
      </c>
      <c r="AE4464"/>
      <c r="AF4464" s="2" t="s">
        <v>13253</v>
      </c>
    </row>
    <row r="4465" spans="2:32" ht="18">
      <c r="B4465" t="s">
        <v>13256</v>
      </c>
      <c r="C4465" t="s">
        <v>13257</v>
      </c>
      <c r="D4465" s="2">
        <v>0</v>
      </c>
      <c r="E4465" s="2">
        <v>66000</v>
      </c>
      <c r="F4465" s="21">
        <v>66000</v>
      </c>
      <c r="G4465" s="21">
        <v>66000</v>
      </c>
      <c r="H4465">
        <v>1</v>
      </c>
      <c r="I4465" t="s">
        <v>68</v>
      </c>
      <c r="J4465">
        <v>10</v>
      </c>
      <c r="K4465" t="s">
        <v>68</v>
      </c>
      <c r="L4465">
        <v>109</v>
      </c>
      <c r="M4465" t="s">
        <v>25</v>
      </c>
      <c r="N4465">
        <v>10999</v>
      </c>
      <c r="O4465" t="s">
        <v>25</v>
      </c>
      <c r="P4465">
        <v>109999999</v>
      </c>
      <c r="Q4465" t="s">
        <v>25</v>
      </c>
      <c r="R4465">
        <v>999999</v>
      </c>
      <c r="S4465" t="s">
        <v>24</v>
      </c>
      <c r="T4465">
        <v>9999999</v>
      </c>
      <c r="U4465" t="s">
        <v>24</v>
      </c>
      <c r="V4465">
        <v>300</v>
      </c>
      <c r="W4465" t="s">
        <v>25</v>
      </c>
      <c r="X4465" t="s">
        <v>56</v>
      </c>
      <c r="Y4465" t="s">
        <v>65</v>
      </c>
      <c r="Z4465">
        <v>1</v>
      </c>
      <c r="AA4465" t="s">
        <v>61</v>
      </c>
      <c r="AB4465">
        <v>10</v>
      </c>
      <c r="AC4465" t="s">
        <v>68</v>
      </c>
      <c r="AD4465" t="s">
        <v>13258</v>
      </c>
      <c r="AE4465"/>
      <c r="AF4465" s="2" t="s">
        <v>13256</v>
      </c>
    </row>
    <row r="4466" spans="2:32" ht="18">
      <c r="B4466" t="s">
        <v>13259</v>
      </c>
      <c r="C4466" t="s">
        <v>13260</v>
      </c>
      <c r="D4466" s="2">
        <v>0</v>
      </c>
      <c r="E4466" s="2">
        <v>189000</v>
      </c>
      <c r="F4466" s="21">
        <v>189000</v>
      </c>
      <c r="G4466" s="21">
        <v>189000</v>
      </c>
      <c r="H4466">
        <v>1</v>
      </c>
      <c r="I4466" t="s">
        <v>68</v>
      </c>
      <c r="J4466">
        <v>10</v>
      </c>
      <c r="K4466" t="s">
        <v>68</v>
      </c>
      <c r="L4466">
        <v>102</v>
      </c>
      <c r="M4466" t="s">
        <v>77</v>
      </c>
      <c r="N4466">
        <v>10201</v>
      </c>
      <c r="O4466" t="s">
        <v>77</v>
      </c>
      <c r="P4466">
        <v>102010001</v>
      </c>
      <c r="Q4466" t="s">
        <v>29</v>
      </c>
      <c r="R4466">
        <v>999999</v>
      </c>
      <c r="S4466" t="s">
        <v>24</v>
      </c>
      <c r="T4466">
        <v>9999999</v>
      </c>
      <c r="U4466" t="s">
        <v>24</v>
      </c>
      <c r="V4466">
        <v>300</v>
      </c>
      <c r="W4466" t="s">
        <v>25</v>
      </c>
      <c r="X4466" t="s">
        <v>56</v>
      </c>
      <c r="Y4466" t="s">
        <v>65</v>
      </c>
      <c r="Z4466">
        <v>1</v>
      </c>
      <c r="AA4466" t="s">
        <v>61</v>
      </c>
      <c r="AB4466">
        <v>10</v>
      </c>
      <c r="AC4466" t="s">
        <v>68</v>
      </c>
      <c r="AD4466" t="s">
        <v>13261</v>
      </c>
      <c r="AE4466"/>
      <c r="AF4466" s="2" t="s">
        <v>13259</v>
      </c>
    </row>
    <row r="4467" spans="2:32" ht="18">
      <c r="B4467" t="s">
        <v>13262</v>
      </c>
      <c r="C4467" t="s">
        <v>13263</v>
      </c>
      <c r="D4467" s="2">
        <v>0</v>
      </c>
      <c r="E4467" s="2">
        <v>302400</v>
      </c>
      <c r="F4467" s="21">
        <v>302400</v>
      </c>
      <c r="G4467" s="21">
        <v>302400</v>
      </c>
      <c r="H4467">
        <v>1</v>
      </c>
      <c r="I4467" t="s">
        <v>68</v>
      </c>
      <c r="J4467">
        <v>10</v>
      </c>
      <c r="K4467" t="s">
        <v>68</v>
      </c>
      <c r="L4467">
        <v>102</v>
      </c>
      <c r="M4467" t="s">
        <v>77</v>
      </c>
      <c r="N4467">
        <v>10201</v>
      </c>
      <c r="O4467" t="s">
        <v>77</v>
      </c>
      <c r="P4467">
        <v>102010001</v>
      </c>
      <c r="Q4467" t="s">
        <v>29</v>
      </c>
      <c r="R4467">
        <v>999999</v>
      </c>
      <c r="S4467" t="s">
        <v>24</v>
      </c>
      <c r="T4467">
        <v>9999999</v>
      </c>
      <c r="U4467" t="s">
        <v>24</v>
      </c>
      <c r="V4467">
        <v>300</v>
      </c>
      <c r="W4467" t="s">
        <v>25</v>
      </c>
      <c r="X4467" t="s">
        <v>56</v>
      </c>
      <c r="Y4467" t="s">
        <v>65</v>
      </c>
      <c r="Z4467">
        <v>1</v>
      </c>
      <c r="AA4467" t="s">
        <v>61</v>
      </c>
      <c r="AB4467">
        <v>10</v>
      </c>
      <c r="AC4467" t="s">
        <v>68</v>
      </c>
      <c r="AD4467" t="s">
        <v>13264</v>
      </c>
      <c r="AE4467"/>
      <c r="AF4467" s="2" t="s">
        <v>13262</v>
      </c>
    </row>
    <row r="4468" spans="2:32" ht="18">
      <c r="B4468" t="s">
        <v>13265</v>
      </c>
      <c r="C4468" t="s">
        <v>13266</v>
      </c>
      <c r="D4468" s="2">
        <v>0</v>
      </c>
      <c r="E4468" s="2">
        <v>425250</v>
      </c>
      <c r="F4468" s="21">
        <v>425250</v>
      </c>
      <c r="G4468" s="21">
        <v>425250</v>
      </c>
      <c r="H4468">
        <v>1</v>
      </c>
      <c r="I4468" t="s">
        <v>68</v>
      </c>
      <c r="J4468">
        <v>10</v>
      </c>
      <c r="K4468" t="s">
        <v>68</v>
      </c>
      <c r="L4468">
        <v>102</v>
      </c>
      <c r="M4468" t="s">
        <v>77</v>
      </c>
      <c r="N4468">
        <v>10201</v>
      </c>
      <c r="O4468" t="s">
        <v>77</v>
      </c>
      <c r="P4468">
        <v>102010001</v>
      </c>
      <c r="Q4468" t="s">
        <v>29</v>
      </c>
      <c r="R4468">
        <v>999999</v>
      </c>
      <c r="S4468" t="s">
        <v>24</v>
      </c>
      <c r="T4468">
        <v>9999999</v>
      </c>
      <c r="U4468" t="s">
        <v>24</v>
      </c>
      <c r="V4468">
        <v>300</v>
      </c>
      <c r="W4468" t="s">
        <v>25</v>
      </c>
      <c r="X4468" t="s">
        <v>56</v>
      </c>
      <c r="Y4468" t="s">
        <v>65</v>
      </c>
      <c r="Z4468">
        <v>1</v>
      </c>
      <c r="AA4468" t="s">
        <v>61</v>
      </c>
      <c r="AB4468">
        <v>10</v>
      </c>
      <c r="AC4468" t="s">
        <v>68</v>
      </c>
      <c r="AD4468" t="s">
        <v>13267</v>
      </c>
      <c r="AE4468"/>
      <c r="AF4468" s="2" t="s">
        <v>13265</v>
      </c>
    </row>
    <row r="4469" spans="2:32" ht="18">
      <c r="B4469" t="s">
        <v>13268</v>
      </c>
      <c r="C4469" t="s">
        <v>13269</v>
      </c>
      <c r="D4469" s="2">
        <v>0</v>
      </c>
      <c r="E4469" s="2">
        <v>529200</v>
      </c>
      <c r="F4469" s="21">
        <v>529200</v>
      </c>
      <c r="G4469" s="21">
        <v>529200</v>
      </c>
      <c r="H4469">
        <v>1</v>
      </c>
      <c r="I4469" t="s">
        <v>68</v>
      </c>
      <c r="J4469">
        <v>10</v>
      </c>
      <c r="K4469" t="s">
        <v>68</v>
      </c>
      <c r="L4469">
        <v>102</v>
      </c>
      <c r="M4469" t="s">
        <v>77</v>
      </c>
      <c r="N4469">
        <v>10201</v>
      </c>
      <c r="O4469" t="s">
        <v>77</v>
      </c>
      <c r="P4469">
        <v>102010001</v>
      </c>
      <c r="Q4469" t="s">
        <v>29</v>
      </c>
      <c r="R4469">
        <v>999999</v>
      </c>
      <c r="S4469" t="s">
        <v>24</v>
      </c>
      <c r="T4469">
        <v>9999999</v>
      </c>
      <c r="U4469" t="s">
        <v>24</v>
      </c>
      <c r="V4469">
        <v>300</v>
      </c>
      <c r="W4469" t="s">
        <v>25</v>
      </c>
      <c r="X4469" t="s">
        <v>56</v>
      </c>
      <c r="Y4469" t="s">
        <v>65</v>
      </c>
      <c r="Z4469">
        <v>1</v>
      </c>
      <c r="AA4469" t="s">
        <v>61</v>
      </c>
      <c r="AB4469">
        <v>10</v>
      </c>
      <c r="AC4469" t="s">
        <v>68</v>
      </c>
      <c r="AD4469" t="s">
        <v>13270</v>
      </c>
      <c r="AE4469"/>
      <c r="AF4469" s="2" t="s">
        <v>13268</v>
      </c>
    </row>
    <row r="4470" spans="2:32" ht="18">
      <c r="B4470" t="s">
        <v>13271</v>
      </c>
      <c r="C4470" t="s">
        <v>13272</v>
      </c>
      <c r="D4470" s="2">
        <v>0</v>
      </c>
      <c r="E4470" s="2">
        <v>144900</v>
      </c>
      <c r="F4470" s="21">
        <v>144900</v>
      </c>
      <c r="G4470" s="21">
        <v>144900</v>
      </c>
      <c r="H4470">
        <v>1</v>
      </c>
      <c r="I4470" t="s">
        <v>68</v>
      </c>
      <c r="J4470">
        <v>10</v>
      </c>
      <c r="K4470" t="s">
        <v>68</v>
      </c>
      <c r="L4470">
        <v>102</v>
      </c>
      <c r="M4470" t="s">
        <v>77</v>
      </c>
      <c r="N4470">
        <v>10201</v>
      </c>
      <c r="O4470" t="s">
        <v>77</v>
      </c>
      <c r="P4470">
        <v>102010001</v>
      </c>
      <c r="Q4470" t="s">
        <v>29</v>
      </c>
      <c r="R4470">
        <v>999999</v>
      </c>
      <c r="S4470" t="s">
        <v>24</v>
      </c>
      <c r="T4470">
        <v>9999999</v>
      </c>
      <c r="U4470" t="s">
        <v>24</v>
      </c>
      <c r="V4470">
        <v>300</v>
      </c>
      <c r="W4470" t="s">
        <v>25</v>
      </c>
      <c r="X4470" t="s">
        <v>56</v>
      </c>
      <c r="Y4470" t="s">
        <v>65</v>
      </c>
      <c r="Z4470">
        <v>1</v>
      </c>
      <c r="AA4470" t="s">
        <v>61</v>
      </c>
      <c r="AB4470">
        <v>10</v>
      </c>
      <c r="AC4470" t="s">
        <v>68</v>
      </c>
      <c r="AD4470" t="s">
        <v>13273</v>
      </c>
      <c r="AE4470"/>
      <c r="AF4470" s="2" t="s">
        <v>13271</v>
      </c>
    </row>
    <row r="4471" spans="2:32" ht="18">
      <c r="B4471" t="s">
        <v>13274</v>
      </c>
      <c r="C4471" t="s">
        <v>13275</v>
      </c>
      <c r="D4471" s="2">
        <v>0</v>
      </c>
      <c r="E4471" s="2">
        <v>194250</v>
      </c>
      <c r="F4471" s="21">
        <v>194250</v>
      </c>
      <c r="G4471" s="21">
        <v>194250</v>
      </c>
      <c r="H4471">
        <v>1</v>
      </c>
      <c r="I4471" t="s">
        <v>68</v>
      </c>
      <c r="J4471">
        <v>10</v>
      </c>
      <c r="K4471" t="s">
        <v>68</v>
      </c>
      <c r="L4471">
        <v>102</v>
      </c>
      <c r="M4471" t="s">
        <v>77</v>
      </c>
      <c r="N4471">
        <v>10201</v>
      </c>
      <c r="O4471" t="s">
        <v>77</v>
      </c>
      <c r="P4471">
        <v>102010001</v>
      </c>
      <c r="Q4471" t="s">
        <v>29</v>
      </c>
      <c r="R4471">
        <v>999999</v>
      </c>
      <c r="S4471" t="s">
        <v>24</v>
      </c>
      <c r="T4471">
        <v>9999999</v>
      </c>
      <c r="U4471" t="s">
        <v>24</v>
      </c>
      <c r="V4471">
        <v>300</v>
      </c>
      <c r="W4471" t="s">
        <v>25</v>
      </c>
      <c r="X4471" t="s">
        <v>56</v>
      </c>
      <c r="Y4471" t="s">
        <v>65</v>
      </c>
      <c r="Z4471">
        <v>1</v>
      </c>
      <c r="AA4471" t="s">
        <v>61</v>
      </c>
      <c r="AB4471">
        <v>10</v>
      </c>
      <c r="AC4471" t="s">
        <v>68</v>
      </c>
      <c r="AD4471" t="s">
        <v>13276</v>
      </c>
      <c r="AE4471"/>
      <c r="AF4471" s="2" t="s">
        <v>13274</v>
      </c>
    </row>
    <row r="4472" spans="2:32" ht="18">
      <c r="B4472" t="s">
        <v>13277</v>
      </c>
      <c r="C4472" t="s">
        <v>13278</v>
      </c>
      <c r="D4472" s="2">
        <v>0</v>
      </c>
      <c r="E4472" s="2">
        <v>277200</v>
      </c>
      <c r="F4472" s="21">
        <v>277200</v>
      </c>
      <c r="G4472" s="21">
        <v>277200</v>
      </c>
      <c r="H4472">
        <v>1</v>
      </c>
      <c r="I4472" t="s">
        <v>68</v>
      </c>
      <c r="J4472">
        <v>10</v>
      </c>
      <c r="K4472" t="s">
        <v>68</v>
      </c>
      <c r="L4472">
        <v>102</v>
      </c>
      <c r="M4472" t="s">
        <v>77</v>
      </c>
      <c r="N4472">
        <v>10201</v>
      </c>
      <c r="O4472" t="s">
        <v>77</v>
      </c>
      <c r="P4472">
        <v>102010001</v>
      </c>
      <c r="Q4472" t="s">
        <v>29</v>
      </c>
      <c r="R4472">
        <v>999999</v>
      </c>
      <c r="S4472" t="s">
        <v>24</v>
      </c>
      <c r="T4472">
        <v>9999999</v>
      </c>
      <c r="U4472" t="s">
        <v>24</v>
      </c>
      <c r="V4472">
        <v>300</v>
      </c>
      <c r="W4472" t="s">
        <v>25</v>
      </c>
      <c r="X4472" t="s">
        <v>56</v>
      </c>
      <c r="Y4472" t="s">
        <v>65</v>
      </c>
      <c r="Z4472">
        <v>1</v>
      </c>
      <c r="AA4472" t="s">
        <v>61</v>
      </c>
      <c r="AB4472">
        <v>10</v>
      </c>
      <c r="AC4472" t="s">
        <v>68</v>
      </c>
      <c r="AD4472" t="s">
        <v>13279</v>
      </c>
      <c r="AE4472"/>
      <c r="AF4472" s="2" t="s">
        <v>13277</v>
      </c>
    </row>
    <row r="4473" spans="2:32" ht="18">
      <c r="B4473" t="s">
        <v>13280</v>
      </c>
      <c r="C4473" t="s">
        <v>13281</v>
      </c>
      <c r="D4473" s="2">
        <v>0</v>
      </c>
      <c r="E4473" s="2">
        <v>334950</v>
      </c>
      <c r="F4473" s="21">
        <v>334950</v>
      </c>
      <c r="G4473" s="21">
        <v>334950</v>
      </c>
      <c r="H4473">
        <v>1</v>
      </c>
      <c r="I4473" t="s">
        <v>68</v>
      </c>
      <c r="J4473">
        <v>10</v>
      </c>
      <c r="K4473" t="s">
        <v>68</v>
      </c>
      <c r="L4473">
        <v>102</v>
      </c>
      <c r="M4473" t="s">
        <v>77</v>
      </c>
      <c r="N4473">
        <v>10201</v>
      </c>
      <c r="O4473" t="s">
        <v>77</v>
      </c>
      <c r="P4473">
        <v>102010001</v>
      </c>
      <c r="Q4473" t="s">
        <v>29</v>
      </c>
      <c r="R4473">
        <v>999999</v>
      </c>
      <c r="S4473" t="s">
        <v>24</v>
      </c>
      <c r="T4473">
        <v>9999999</v>
      </c>
      <c r="U4473" t="s">
        <v>24</v>
      </c>
      <c r="V4473">
        <v>300</v>
      </c>
      <c r="W4473" t="s">
        <v>25</v>
      </c>
      <c r="X4473" t="s">
        <v>56</v>
      </c>
      <c r="Y4473" t="s">
        <v>65</v>
      </c>
      <c r="Z4473">
        <v>1</v>
      </c>
      <c r="AA4473" t="s">
        <v>61</v>
      </c>
      <c r="AB4473">
        <v>10</v>
      </c>
      <c r="AC4473" t="s">
        <v>68</v>
      </c>
      <c r="AD4473" t="s">
        <v>13282</v>
      </c>
      <c r="AE4473"/>
      <c r="AF4473" s="2" t="s">
        <v>13280</v>
      </c>
    </row>
    <row r="4474" spans="2:32" ht="18">
      <c r="B4474" t="s">
        <v>13283</v>
      </c>
      <c r="C4474" t="s">
        <v>13284</v>
      </c>
      <c r="D4474" s="2">
        <v>0</v>
      </c>
      <c r="E4474" s="2">
        <v>203000</v>
      </c>
      <c r="F4474" s="21">
        <v>203000</v>
      </c>
      <c r="G4474" s="21">
        <v>203000</v>
      </c>
      <c r="H4474">
        <v>1</v>
      </c>
      <c r="I4474" t="s">
        <v>68</v>
      </c>
      <c r="J4474">
        <v>10</v>
      </c>
      <c r="K4474" t="s">
        <v>68</v>
      </c>
      <c r="L4474">
        <v>102</v>
      </c>
      <c r="M4474" t="s">
        <v>77</v>
      </c>
      <c r="N4474">
        <v>10201</v>
      </c>
      <c r="O4474" t="s">
        <v>77</v>
      </c>
      <c r="P4474">
        <v>102010001</v>
      </c>
      <c r="Q4474" t="s">
        <v>29</v>
      </c>
      <c r="R4474">
        <v>999999</v>
      </c>
      <c r="S4474" t="s">
        <v>24</v>
      </c>
      <c r="T4474">
        <v>9999999</v>
      </c>
      <c r="U4474" t="s">
        <v>24</v>
      </c>
      <c r="V4474">
        <v>300</v>
      </c>
      <c r="W4474" t="s">
        <v>25</v>
      </c>
      <c r="X4474" t="s">
        <v>56</v>
      </c>
      <c r="Y4474" t="s">
        <v>65</v>
      </c>
      <c r="Z4474">
        <v>1</v>
      </c>
      <c r="AA4474" t="s">
        <v>61</v>
      </c>
      <c r="AB4474">
        <v>10</v>
      </c>
      <c r="AC4474" t="s">
        <v>68</v>
      </c>
      <c r="AD4474" t="s">
        <v>13285</v>
      </c>
      <c r="AE4474"/>
      <c r="AF4474" s="2" t="s">
        <v>13283</v>
      </c>
    </row>
    <row r="4475" spans="2:32" ht="18">
      <c r="B4475" t="s">
        <v>13286</v>
      </c>
      <c r="C4475" t="s">
        <v>13287</v>
      </c>
      <c r="D4475" s="2">
        <v>0</v>
      </c>
      <c r="E4475" s="2">
        <v>184000</v>
      </c>
      <c r="F4475" s="21">
        <v>184000</v>
      </c>
      <c r="G4475" s="21">
        <v>184000</v>
      </c>
      <c r="H4475">
        <v>1</v>
      </c>
      <c r="I4475" t="s">
        <v>68</v>
      </c>
      <c r="J4475">
        <v>10</v>
      </c>
      <c r="K4475" t="s">
        <v>68</v>
      </c>
      <c r="L4475">
        <v>102</v>
      </c>
      <c r="M4475" t="s">
        <v>77</v>
      </c>
      <c r="N4475">
        <v>10201</v>
      </c>
      <c r="O4475" t="s">
        <v>77</v>
      </c>
      <c r="P4475">
        <v>102010001</v>
      </c>
      <c r="Q4475" t="s">
        <v>29</v>
      </c>
      <c r="R4475">
        <v>999999</v>
      </c>
      <c r="S4475" t="s">
        <v>24</v>
      </c>
      <c r="T4475">
        <v>9999999</v>
      </c>
      <c r="U4475" t="s">
        <v>24</v>
      </c>
      <c r="V4475">
        <v>300</v>
      </c>
      <c r="W4475" t="s">
        <v>25</v>
      </c>
      <c r="X4475" t="s">
        <v>56</v>
      </c>
      <c r="Y4475" t="s">
        <v>65</v>
      </c>
      <c r="Z4475">
        <v>1</v>
      </c>
      <c r="AA4475" t="s">
        <v>61</v>
      </c>
      <c r="AB4475">
        <v>10</v>
      </c>
      <c r="AC4475" t="s">
        <v>68</v>
      </c>
      <c r="AD4475" t="s">
        <v>13288</v>
      </c>
      <c r="AE4475"/>
      <c r="AF4475" s="2" t="s">
        <v>13286</v>
      </c>
    </row>
    <row r="4476" spans="2:32" ht="18">
      <c r="B4476" t="s">
        <v>13289</v>
      </c>
      <c r="C4476" t="s">
        <v>13290</v>
      </c>
      <c r="D4476" s="2">
        <v>0</v>
      </c>
      <c r="E4476" s="2">
        <v>342000</v>
      </c>
      <c r="F4476" s="21">
        <v>342000</v>
      </c>
      <c r="G4476" s="21">
        <v>342000</v>
      </c>
      <c r="H4476">
        <v>1</v>
      </c>
      <c r="I4476" t="s">
        <v>68</v>
      </c>
      <c r="J4476">
        <v>10</v>
      </c>
      <c r="K4476" t="s">
        <v>68</v>
      </c>
      <c r="L4476">
        <v>102</v>
      </c>
      <c r="M4476" t="s">
        <v>77</v>
      </c>
      <c r="N4476">
        <v>10201</v>
      </c>
      <c r="O4476" t="s">
        <v>77</v>
      </c>
      <c r="P4476">
        <v>102010001</v>
      </c>
      <c r="Q4476" t="s">
        <v>29</v>
      </c>
      <c r="R4476">
        <v>999999</v>
      </c>
      <c r="S4476" t="s">
        <v>24</v>
      </c>
      <c r="T4476">
        <v>9999999</v>
      </c>
      <c r="U4476" t="s">
        <v>24</v>
      </c>
      <c r="V4476">
        <v>300</v>
      </c>
      <c r="W4476" t="s">
        <v>25</v>
      </c>
      <c r="X4476" t="s">
        <v>56</v>
      </c>
      <c r="Y4476" t="s">
        <v>65</v>
      </c>
      <c r="Z4476">
        <v>1</v>
      </c>
      <c r="AA4476" t="s">
        <v>61</v>
      </c>
      <c r="AB4476">
        <v>10</v>
      </c>
      <c r="AC4476" t="s">
        <v>68</v>
      </c>
      <c r="AD4476" t="s">
        <v>13291</v>
      </c>
      <c r="AE4476"/>
      <c r="AF4476" s="2" t="s">
        <v>13289</v>
      </c>
    </row>
    <row r="4477" spans="2:32" ht="18">
      <c r="B4477" t="s">
        <v>13292</v>
      </c>
      <c r="C4477" t="s">
        <v>13293</v>
      </c>
      <c r="D4477" s="2">
        <v>0</v>
      </c>
      <c r="E4477" s="2">
        <v>494000</v>
      </c>
      <c r="F4477" s="21">
        <v>494000</v>
      </c>
      <c r="G4477" s="21">
        <v>494000</v>
      </c>
      <c r="H4477">
        <v>1</v>
      </c>
      <c r="I4477" t="s">
        <v>68</v>
      </c>
      <c r="J4477">
        <v>10</v>
      </c>
      <c r="K4477" t="s">
        <v>68</v>
      </c>
      <c r="L4477">
        <v>102</v>
      </c>
      <c r="M4477" t="s">
        <v>77</v>
      </c>
      <c r="N4477">
        <v>10201</v>
      </c>
      <c r="O4477" t="s">
        <v>77</v>
      </c>
      <c r="P4477">
        <v>102010001</v>
      </c>
      <c r="Q4477" t="s">
        <v>29</v>
      </c>
      <c r="R4477">
        <v>999999</v>
      </c>
      <c r="S4477" t="s">
        <v>24</v>
      </c>
      <c r="T4477">
        <v>9999999</v>
      </c>
      <c r="U4477" t="s">
        <v>24</v>
      </c>
      <c r="V4477">
        <v>300</v>
      </c>
      <c r="W4477" t="s">
        <v>25</v>
      </c>
      <c r="X4477" t="s">
        <v>56</v>
      </c>
      <c r="Y4477" t="s">
        <v>65</v>
      </c>
      <c r="Z4477">
        <v>1</v>
      </c>
      <c r="AA4477" t="s">
        <v>61</v>
      </c>
      <c r="AB4477">
        <v>10</v>
      </c>
      <c r="AC4477" t="s">
        <v>68</v>
      </c>
      <c r="AD4477" t="s">
        <v>13294</v>
      </c>
      <c r="AE4477"/>
      <c r="AF4477" s="2" t="s">
        <v>13292</v>
      </c>
    </row>
    <row r="4478" spans="2:32" ht="18">
      <c r="B4478" t="s">
        <v>13295</v>
      </c>
      <c r="C4478" t="s">
        <v>13296</v>
      </c>
      <c r="D4478" s="2">
        <v>0</v>
      </c>
      <c r="E4478" s="2">
        <v>160000</v>
      </c>
      <c r="F4478" s="21">
        <v>160000</v>
      </c>
      <c r="G4478" s="21">
        <v>160000</v>
      </c>
      <c r="H4478">
        <v>1</v>
      </c>
      <c r="I4478" t="s">
        <v>68</v>
      </c>
      <c r="J4478">
        <v>10</v>
      </c>
      <c r="K4478" t="s">
        <v>68</v>
      </c>
      <c r="L4478">
        <v>102</v>
      </c>
      <c r="M4478" t="s">
        <v>77</v>
      </c>
      <c r="N4478">
        <v>10201</v>
      </c>
      <c r="O4478" t="s">
        <v>77</v>
      </c>
      <c r="P4478">
        <v>102010001</v>
      </c>
      <c r="Q4478" t="s">
        <v>29</v>
      </c>
      <c r="R4478">
        <v>999999</v>
      </c>
      <c r="S4478" t="s">
        <v>24</v>
      </c>
      <c r="T4478">
        <v>9999999</v>
      </c>
      <c r="U4478" t="s">
        <v>24</v>
      </c>
      <c r="V4478">
        <v>300</v>
      </c>
      <c r="W4478" t="s">
        <v>25</v>
      </c>
      <c r="X4478" t="s">
        <v>56</v>
      </c>
      <c r="Y4478" t="s">
        <v>65</v>
      </c>
      <c r="Z4478">
        <v>1</v>
      </c>
      <c r="AA4478" t="s">
        <v>61</v>
      </c>
      <c r="AB4478">
        <v>10</v>
      </c>
      <c r="AC4478" t="s">
        <v>68</v>
      </c>
      <c r="AD4478" t="s">
        <v>13297</v>
      </c>
      <c r="AE4478"/>
      <c r="AF4478" s="2" t="s">
        <v>13295</v>
      </c>
    </row>
    <row r="4479" spans="2:32" ht="18">
      <c r="B4479" t="s">
        <v>13298</v>
      </c>
      <c r="C4479" t="s">
        <v>13299</v>
      </c>
      <c r="D4479" s="2">
        <v>0</v>
      </c>
      <c r="E4479" s="2">
        <v>141000</v>
      </c>
      <c r="F4479" s="21">
        <v>141000</v>
      </c>
      <c r="G4479" s="21">
        <v>141000</v>
      </c>
      <c r="H4479">
        <v>1</v>
      </c>
      <c r="I4479" t="s">
        <v>68</v>
      </c>
      <c r="J4479">
        <v>10</v>
      </c>
      <c r="K4479" t="s">
        <v>68</v>
      </c>
      <c r="L4479">
        <v>102</v>
      </c>
      <c r="M4479" t="s">
        <v>77</v>
      </c>
      <c r="N4479">
        <v>10201</v>
      </c>
      <c r="O4479" t="s">
        <v>77</v>
      </c>
      <c r="P4479">
        <v>102010001</v>
      </c>
      <c r="Q4479" t="s">
        <v>29</v>
      </c>
      <c r="R4479">
        <v>999999</v>
      </c>
      <c r="S4479" t="s">
        <v>24</v>
      </c>
      <c r="T4479">
        <v>9999999</v>
      </c>
      <c r="U4479" t="s">
        <v>24</v>
      </c>
      <c r="V4479">
        <v>300</v>
      </c>
      <c r="W4479" t="s">
        <v>25</v>
      </c>
      <c r="X4479" t="s">
        <v>56</v>
      </c>
      <c r="Y4479" t="s">
        <v>65</v>
      </c>
      <c r="Z4479">
        <v>1</v>
      </c>
      <c r="AA4479" t="s">
        <v>61</v>
      </c>
      <c r="AB4479">
        <v>10</v>
      </c>
      <c r="AC4479" t="s">
        <v>68</v>
      </c>
      <c r="AD4479" t="s">
        <v>13300</v>
      </c>
      <c r="AE4479"/>
      <c r="AF4479" s="2" t="s">
        <v>13298</v>
      </c>
    </row>
    <row r="4480" spans="2:32" ht="18">
      <c r="B4480" t="s">
        <v>13301</v>
      </c>
      <c r="C4480" t="s">
        <v>13302</v>
      </c>
      <c r="D4480" s="2">
        <v>0</v>
      </c>
      <c r="E4480" s="2">
        <v>256000</v>
      </c>
      <c r="F4480" s="21">
        <v>256000</v>
      </c>
      <c r="G4480" s="21">
        <v>256000</v>
      </c>
      <c r="H4480">
        <v>1</v>
      </c>
      <c r="I4480" t="s">
        <v>68</v>
      </c>
      <c r="J4480">
        <v>10</v>
      </c>
      <c r="K4480" t="s">
        <v>68</v>
      </c>
      <c r="L4480">
        <v>102</v>
      </c>
      <c r="M4480" t="s">
        <v>77</v>
      </c>
      <c r="N4480">
        <v>10201</v>
      </c>
      <c r="O4480" t="s">
        <v>77</v>
      </c>
      <c r="P4480">
        <v>102010001</v>
      </c>
      <c r="Q4480" t="s">
        <v>29</v>
      </c>
      <c r="R4480">
        <v>999999</v>
      </c>
      <c r="S4480" t="s">
        <v>24</v>
      </c>
      <c r="T4480">
        <v>9999999</v>
      </c>
      <c r="U4480" t="s">
        <v>24</v>
      </c>
      <c r="V4480">
        <v>300</v>
      </c>
      <c r="W4480" t="s">
        <v>25</v>
      </c>
      <c r="X4480" t="s">
        <v>56</v>
      </c>
      <c r="Y4480" t="s">
        <v>65</v>
      </c>
      <c r="Z4480">
        <v>1</v>
      </c>
      <c r="AA4480" t="s">
        <v>61</v>
      </c>
      <c r="AB4480">
        <v>10</v>
      </c>
      <c r="AC4480" t="s">
        <v>68</v>
      </c>
      <c r="AD4480" t="s">
        <v>13303</v>
      </c>
      <c r="AE4480"/>
      <c r="AF4480" s="2" t="s">
        <v>13301</v>
      </c>
    </row>
    <row r="4481" spans="2:32" ht="18">
      <c r="B4481" t="s">
        <v>13304</v>
      </c>
      <c r="C4481" t="s">
        <v>13305</v>
      </c>
      <c r="D4481" s="2">
        <v>0</v>
      </c>
      <c r="E4481" s="2">
        <v>365000</v>
      </c>
      <c r="F4481" s="21">
        <v>365000</v>
      </c>
      <c r="G4481" s="21">
        <v>365000</v>
      </c>
      <c r="H4481">
        <v>1</v>
      </c>
      <c r="I4481" t="s">
        <v>68</v>
      </c>
      <c r="J4481">
        <v>10</v>
      </c>
      <c r="K4481" t="s">
        <v>68</v>
      </c>
      <c r="L4481">
        <v>102</v>
      </c>
      <c r="M4481" t="s">
        <v>77</v>
      </c>
      <c r="N4481">
        <v>10201</v>
      </c>
      <c r="O4481" t="s">
        <v>77</v>
      </c>
      <c r="P4481">
        <v>102010001</v>
      </c>
      <c r="Q4481" t="s">
        <v>29</v>
      </c>
      <c r="R4481">
        <v>999999</v>
      </c>
      <c r="S4481" t="s">
        <v>24</v>
      </c>
      <c r="T4481">
        <v>9999999</v>
      </c>
      <c r="U4481" t="s">
        <v>24</v>
      </c>
      <c r="V4481">
        <v>300</v>
      </c>
      <c r="W4481" t="s">
        <v>25</v>
      </c>
      <c r="X4481" t="s">
        <v>56</v>
      </c>
      <c r="Y4481" t="s">
        <v>65</v>
      </c>
      <c r="Z4481">
        <v>1</v>
      </c>
      <c r="AA4481" t="s">
        <v>61</v>
      </c>
      <c r="AB4481">
        <v>10</v>
      </c>
      <c r="AC4481" t="s">
        <v>68</v>
      </c>
      <c r="AD4481" t="s">
        <v>13306</v>
      </c>
      <c r="AE4481"/>
      <c r="AF4481" s="2" t="s">
        <v>13304</v>
      </c>
    </row>
    <row r="4482" spans="2:32" ht="18">
      <c r="B4482" t="s">
        <v>13307</v>
      </c>
      <c r="C4482" t="s">
        <v>13308</v>
      </c>
      <c r="D4482" s="2">
        <v>0</v>
      </c>
      <c r="E4482" s="2">
        <v>210000</v>
      </c>
      <c r="F4482" s="21">
        <v>210000</v>
      </c>
      <c r="G4482" s="21">
        <v>210000</v>
      </c>
      <c r="H4482">
        <v>1</v>
      </c>
      <c r="I4482" t="s">
        <v>68</v>
      </c>
      <c r="J4482">
        <v>10</v>
      </c>
      <c r="K4482" t="s">
        <v>68</v>
      </c>
      <c r="L4482">
        <v>102</v>
      </c>
      <c r="M4482" t="s">
        <v>77</v>
      </c>
      <c r="N4482">
        <v>10201</v>
      </c>
      <c r="O4482" t="s">
        <v>77</v>
      </c>
      <c r="P4482">
        <v>102010001</v>
      </c>
      <c r="Q4482" t="s">
        <v>29</v>
      </c>
      <c r="R4482">
        <v>999999</v>
      </c>
      <c r="S4482" t="s">
        <v>24</v>
      </c>
      <c r="T4482">
        <v>9999999</v>
      </c>
      <c r="U4482" t="s">
        <v>24</v>
      </c>
      <c r="V4482">
        <v>300</v>
      </c>
      <c r="W4482" t="s">
        <v>25</v>
      </c>
      <c r="X4482" t="s">
        <v>56</v>
      </c>
      <c r="Y4482" t="s">
        <v>65</v>
      </c>
      <c r="Z4482">
        <v>1</v>
      </c>
      <c r="AA4482" t="s">
        <v>61</v>
      </c>
      <c r="AB4482">
        <v>10</v>
      </c>
      <c r="AC4482" t="s">
        <v>68</v>
      </c>
      <c r="AD4482" t="s">
        <v>13309</v>
      </c>
      <c r="AE4482"/>
      <c r="AF4482" s="2" t="s">
        <v>13307</v>
      </c>
    </row>
    <row r="4483" spans="2:32" ht="18">
      <c r="B4483" t="s">
        <v>13310</v>
      </c>
      <c r="C4483" t="s">
        <v>13311</v>
      </c>
      <c r="D4483" s="2">
        <v>0</v>
      </c>
      <c r="E4483" s="2">
        <v>336000</v>
      </c>
      <c r="F4483" s="21">
        <v>336000</v>
      </c>
      <c r="G4483" s="21">
        <v>336000</v>
      </c>
      <c r="H4483">
        <v>1</v>
      </c>
      <c r="I4483" t="s">
        <v>68</v>
      </c>
      <c r="J4483">
        <v>10</v>
      </c>
      <c r="K4483" t="s">
        <v>68</v>
      </c>
      <c r="L4483">
        <v>102</v>
      </c>
      <c r="M4483" t="s">
        <v>77</v>
      </c>
      <c r="N4483">
        <v>10201</v>
      </c>
      <c r="O4483" t="s">
        <v>77</v>
      </c>
      <c r="P4483">
        <v>102010001</v>
      </c>
      <c r="Q4483" t="s">
        <v>29</v>
      </c>
      <c r="R4483">
        <v>999999</v>
      </c>
      <c r="S4483" t="s">
        <v>24</v>
      </c>
      <c r="T4483">
        <v>9999999</v>
      </c>
      <c r="U4483" t="s">
        <v>24</v>
      </c>
      <c r="V4483">
        <v>300</v>
      </c>
      <c r="W4483" t="s">
        <v>25</v>
      </c>
      <c r="X4483" t="s">
        <v>56</v>
      </c>
      <c r="Y4483" t="s">
        <v>65</v>
      </c>
      <c r="Z4483">
        <v>1</v>
      </c>
      <c r="AA4483" t="s">
        <v>61</v>
      </c>
      <c r="AB4483">
        <v>10</v>
      </c>
      <c r="AC4483" t="s">
        <v>68</v>
      </c>
      <c r="AD4483" t="s">
        <v>13312</v>
      </c>
      <c r="AE4483"/>
      <c r="AF4483" s="2" t="s">
        <v>13310</v>
      </c>
    </row>
    <row r="4484" spans="2:32" ht="18">
      <c r="B4484" t="s">
        <v>13313</v>
      </c>
      <c r="C4484" t="s">
        <v>13314</v>
      </c>
      <c r="D4484" s="2">
        <v>0</v>
      </c>
      <c r="E4484" s="2">
        <v>473000</v>
      </c>
      <c r="F4484" s="21">
        <v>473000</v>
      </c>
      <c r="G4484" s="21">
        <v>473000</v>
      </c>
      <c r="H4484">
        <v>1</v>
      </c>
      <c r="I4484" t="s">
        <v>68</v>
      </c>
      <c r="J4484">
        <v>10</v>
      </c>
      <c r="K4484" t="s">
        <v>68</v>
      </c>
      <c r="L4484">
        <v>102</v>
      </c>
      <c r="M4484" t="s">
        <v>77</v>
      </c>
      <c r="N4484">
        <v>10201</v>
      </c>
      <c r="O4484" t="s">
        <v>77</v>
      </c>
      <c r="P4484">
        <v>102010001</v>
      </c>
      <c r="Q4484" t="s">
        <v>29</v>
      </c>
      <c r="R4484">
        <v>999999</v>
      </c>
      <c r="S4484" t="s">
        <v>24</v>
      </c>
      <c r="T4484">
        <v>9999999</v>
      </c>
      <c r="U4484" t="s">
        <v>24</v>
      </c>
      <c r="V4484">
        <v>300</v>
      </c>
      <c r="W4484" t="s">
        <v>25</v>
      </c>
      <c r="X4484" t="s">
        <v>56</v>
      </c>
      <c r="Y4484" t="s">
        <v>65</v>
      </c>
      <c r="Z4484">
        <v>1</v>
      </c>
      <c r="AA4484" t="s">
        <v>61</v>
      </c>
      <c r="AB4484">
        <v>10</v>
      </c>
      <c r="AC4484" t="s">
        <v>68</v>
      </c>
      <c r="AD4484" t="s">
        <v>13315</v>
      </c>
      <c r="AE4484"/>
      <c r="AF4484" s="2" t="s">
        <v>13313</v>
      </c>
    </row>
    <row r="4485" spans="2:32" ht="18">
      <c r="B4485" t="s">
        <v>13316</v>
      </c>
      <c r="C4485" t="s">
        <v>13317</v>
      </c>
      <c r="D4485" s="2">
        <v>0</v>
      </c>
      <c r="E4485" s="2">
        <v>588000</v>
      </c>
      <c r="F4485" s="21">
        <v>588000</v>
      </c>
      <c r="G4485" s="21">
        <v>588000</v>
      </c>
      <c r="H4485">
        <v>1</v>
      </c>
      <c r="I4485" t="s">
        <v>68</v>
      </c>
      <c r="J4485">
        <v>10</v>
      </c>
      <c r="K4485" t="s">
        <v>68</v>
      </c>
      <c r="L4485">
        <v>102</v>
      </c>
      <c r="M4485" t="s">
        <v>77</v>
      </c>
      <c r="N4485">
        <v>10201</v>
      </c>
      <c r="O4485" t="s">
        <v>77</v>
      </c>
      <c r="P4485">
        <v>102010001</v>
      </c>
      <c r="Q4485" t="s">
        <v>29</v>
      </c>
      <c r="R4485">
        <v>999999</v>
      </c>
      <c r="S4485" t="s">
        <v>24</v>
      </c>
      <c r="T4485">
        <v>9999999</v>
      </c>
      <c r="U4485" t="s">
        <v>24</v>
      </c>
      <c r="V4485">
        <v>300</v>
      </c>
      <c r="W4485" t="s">
        <v>25</v>
      </c>
      <c r="X4485" t="s">
        <v>56</v>
      </c>
      <c r="Y4485" t="s">
        <v>65</v>
      </c>
      <c r="Z4485">
        <v>1</v>
      </c>
      <c r="AA4485" t="s">
        <v>61</v>
      </c>
      <c r="AB4485">
        <v>10</v>
      </c>
      <c r="AC4485" t="s">
        <v>68</v>
      </c>
      <c r="AD4485" t="s">
        <v>13318</v>
      </c>
      <c r="AE4485"/>
      <c r="AF4485" s="2" t="s">
        <v>13316</v>
      </c>
    </row>
    <row r="4486" spans="2:32" ht="18">
      <c r="B4486" t="s">
        <v>13319</v>
      </c>
      <c r="C4486" t="s">
        <v>13320</v>
      </c>
      <c r="D4486" s="2">
        <v>0</v>
      </c>
      <c r="E4486" s="2">
        <v>170000</v>
      </c>
      <c r="F4486" s="21">
        <v>170000</v>
      </c>
      <c r="G4486" s="21">
        <v>170000</v>
      </c>
      <c r="H4486">
        <v>1</v>
      </c>
      <c r="I4486" t="s">
        <v>68</v>
      </c>
      <c r="J4486">
        <v>10</v>
      </c>
      <c r="K4486" t="s">
        <v>68</v>
      </c>
      <c r="L4486">
        <v>102</v>
      </c>
      <c r="M4486" t="s">
        <v>77</v>
      </c>
      <c r="N4486">
        <v>10201</v>
      </c>
      <c r="O4486" t="s">
        <v>77</v>
      </c>
      <c r="P4486">
        <v>102010001</v>
      </c>
      <c r="Q4486" t="s">
        <v>29</v>
      </c>
      <c r="R4486">
        <v>999999</v>
      </c>
      <c r="S4486" t="s">
        <v>24</v>
      </c>
      <c r="T4486">
        <v>9999999</v>
      </c>
      <c r="U4486" t="s">
        <v>24</v>
      </c>
      <c r="V4486">
        <v>300</v>
      </c>
      <c r="W4486" t="s">
        <v>25</v>
      </c>
      <c r="X4486" t="s">
        <v>56</v>
      </c>
      <c r="Y4486" t="s">
        <v>65</v>
      </c>
      <c r="Z4486">
        <v>1</v>
      </c>
      <c r="AA4486" t="s">
        <v>61</v>
      </c>
      <c r="AB4486">
        <v>10</v>
      </c>
      <c r="AC4486" t="s">
        <v>68</v>
      </c>
      <c r="AD4486" t="s">
        <v>13321</v>
      </c>
      <c r="AE4486"/>
      <c r="AF4486" s="2" t="s">
        <v>13319</v>
      </c>
    </row>
    <row r="4487" spans="2:32" ht="18">
      <c r="B4487" t="s">
        <v>13322</v>
      </c>
      <c r="C4487" t="s">
        <v>13323</v>
      </c>
      <c r="D4487" s="2">
        <v>0</v>
      </c>
      <c r="E4487" s="2">
        <v>272000</v>
      </c>
      <c r="F4487" s="21">
        <v>272000</v>
      </c>
      <c r="G4487" s="21">
        <v>272000</v>
      </c>
      <c r="H4487">
        <v>1</v>
      </c>
      <c r="I4487" t="s">
        <v>68</v>
      </c>
      <c r="J4487">
        <v>10</v>
      </c>
      <c r="K4487" t="s">
        <v>68</v>
      </c>
      <c r="L4487">
        <v>102</v>
      </c>
      <c r="M4487" t="s">
        <v>77</v>
      </c>
      <c r="N4487">
        <v>10201</v>
      </c>
      <c r="O4487" t="s">
        <v>77</v>
      </c>
      <c r="P4487">
        <v>102010001</v>
      </c>
      <c r="Q4487" t="s">
        <v>29</v>
      </c>
      <c r="R4487">
        <v>999999</v>
      </c>
      <c r="S4487" t="s">
        <v>24</v>
      </c>
      <c r="T4487">
        <v>9999999</v>
      </c>
      <c r="U4487" t="s">
        <v>24</v>
      </c>
      <c r="V4487">
        <v>300</v>
      </c>
      <c r="W4487" t="s">
        <v>25</v>
      </c>
      <c r="X4487" t="s">
        <v>56</v>
      </c>
      <c r="Y4487" t="s">
        <v>65</v>
      </c>
      <c r="Z4487">
        <v>1</v>
      </c>
      <c r="AA4487" t="s">
        <v>61</v>
      </c>
      <c r="AB4487">
        <v>10</v>
      </c>
      <c r="AC4487" t="s">
        <v>68</v>
      </c>
      <c r="AD4487" t="s">
        <v>13324</v>
      </c>
      <c r="AE4487"/>
      <c r="AF4487" s="2" t="s">
        <v>13322</v>
      </c>
    </row>
    <row r="4488" spans="2:32" ht="18">
      <c r="B4488" t="s">
        <v>13325</v>
      </c>
      <c r="C4488" t="s">
        <v>13326</v>
      </c>
      <c r="D4488" s="2">
        <v>0</v>
      </c>
      <c r="E4488" s="2">
        <v>383000</v>
      </c>
      <c r="F4488" s="21">
        <v>383000</v>
      </c>
      <c r="G4488" s="21">
        <v>383000</v>
      </c>
      <c r="H4488">
        <v>1</v>
      </c>
      <c r="I4488" t="s">
        <v>68</v>
      </c>
      <c r="J4488">
        <v>10</v>
      </c>
      <c r="K4488" t="s">
        <v>68</v>
      </c>
      <c r="L4488">
        <v>102</v>
      </c>
      <c r="M4488" t="s">
        <v>77</v>
      </c>
      <c r="N4488">
        <v>10201</v>
      </c>
      <c r="O4488" t="s">
        <v>77</v>
      </c>
      <c r="P4488">
        <v>102010001</v>
      </c>
      <c r="Q4488" t="s">
        <v>29</v>
      </c>
      <c r="R4488">
        <v>999999</v>
      </c>
      <c r="S4488" t="s">
        <v>24</v>
      </c>
      <c r="T4488">
        <v>9999999</v>
      </c>
      <c r="U4488" t="s">
        <v>24</v>
      </c>
      <c r="V4488">
        <v>300</v>
      </c>
      <c r="W4488" t="s">
        <v>25</v>
      </c>
      <c r="X4488" t="s">
        <v>56</v>
      </c>
      <c r="Y4488" t="s">
        <v>65</v>
      </c>
      <c r="Z4488">
        <v>1</v>
      </c>
      <c r="AA4488" t="s">
        <v>61</v>
      </c>
      <c r="AB4488">
        <v>10</v>
      </c>
      <c r="AC4488" t="s">
        <v>68</v>
      </c>
      <c r="AD4488" t="s">
        <v>13327</v>
      </c>
      <c r="AE4488"/>
      <c r="AF4488" s="2" t="s">
        <v>13325</v>
      </c>
    </row>
    <row r="4489" spans="2:32" ht="18">
      <c r="B4489" t="s">
        <v>13328</v>
      </c>
      <c r="C4489" t="s">
        <v>13329</v>
      </c>
      <c r="D4489" s="2">
        <v>0</v>
      </c>
      <c r="E4489" s="2">
        <v>476000</v>
      </c>
      <c r="F4489" s="21">
        <v>476000</v>
      </c>
      <c r="G4489" s="21">
        <v>476000</v>
      </c>
      <c r="H4489">
        <v>1</v>
      </c>
      <c r="I4489" t="s">
        <v>68</v>
      </c>
      <c r="J4489">
        <v>10</v>
      </c>
      <c r="K4489" t="s">
        <v>68</v>
      </c>
      <c r="L4489">
        <v>102</v>
      </c>
      <c r="M4489" t="s">
        <v>77</v>
      </c>
      <c r="N4489">
        <v>10201</v>
      </c>
      <c r="O4489" t="s">
        <v>77</v>
      </c>
      <c r="P4489">
        <v>102010001</v>
      </c>
      <c r="Q4489" t="s">
        <v>29</v>
      </c>
      <c r="R4489">
        <v>999999</v>
      </c>
      <c r="S4489" t="s">
        <v>24</v>
      </c>
      <c r="T4489">
        <v>9999999</v>
      </c>
      <c r="U4489" t="s">
        <v>24</v>
      </c>
      <c r="V4489">
        <v>300</v>
      </c>
      <c r="W4489" t="s">
        <v>25</v>
      </c>
      <c r="X4489" t="s">
        <v>56</v>
      </c>
      <c r="Y4489" t="s">
        <v>65</v>
      </c>
      <c r="Z4489">
        <v>1</v>
      </c>
      <c r="AA4489" t="s">
        <v>61</v>
      </c>
      <c r="AB4489">
        <v>10</v>
      </c>
      <c r="AC4489" t="s">
        <v>68</v>
      </c>
      <c r="AD4489" t="s">
        <v>13330</v>
      </c>
      <c r="AE4489"/>
      <c r="AF4489" s="2" t="s">
        <v>13328</v>
      </c>
    </row>
    <row r="4490" spans="2:32" ht="18">
      <c r="B4490" t="s">
        <v>13331</v>
      </c>
      <c r="C4490" t="s">
        <v>13332</v>
      </c>
      <c r="D4490" s="2">
        <v>0</v>
      </c>
      <c r="E4490" s="2">
        <v>210000</v>
      </c>
      <c r="F4490" s="21">
        <v>210000</v>
      </c>
      <c r="G4490" s="21">
        <v>210000</v>
      </c>
      <c r="H4490">
        <v>1</v>
      </c>
      <c r="I4490" t="s">
        <v>68</v>
      </c>
      <c r="J4490">
        <v>10</v>
      </c>
      <c r="K4490" t="s">
        <v>68</v>
      </c>
      <c r="L4490">
        <v>102</v>
      </c>
      <c r="M4490" t="s">
        <v>77</v>
      </c>
      <c r="N4490">
        <v>10201</v>
      </c>
      <c r="O4490" t="s">
        <v>77</v>
      </c>
      <c r="P4490">
        <v>102010001</v>
      </c>
      <c r="Q4490" t="s">
        <v>29</v>
      </c>
      <c r="R4490">
        <v>999999</v>
      </c>
      <c r="S4490" t="s">
        <v>24</v>
      </c>
      <c r="T4490">
        <v>9999999</v>
      </c>
      <c r="U4490" t="s">
        <v>24</v>
      </c>
      <c r="V4490">
        <v>300</v>
      </c>
      <c r="W4490" t="s">
        <v>25</v>
      </c>
      <c r="X4490" t="s">
        <v>56</v>
      </c>
      <c r="Y4490" t="s">
        <v>65</v>
      </c>
      <c r="Z4490">
        <v>1</v>
      </c>
      <c r="AA4490" t="s">
        <v>61</v>
      </c>
      <c r="AB4490">
        <v>10</v>
      </c>
      <c r="AC4490" t="s">
        <v>68</v>
      </c>
      <c r="AD4490" t="s">
        <v>13333</v>
      </c>
      <c r="AE4490"/>
      <c r="AF4490" s="2" t="s">
        <v>13331</v>
      </c>
    </row>
    <row r="4491" spans="2:32" ht="18">
      <c r="B4491" t="s">
        <v>13334</v>
      </c>
      <c r="C4491" t="s">
        <v>13335</v>
      </c>
      <c r="D4491" s="2">
        <v>0</v>
      </c>
      <c r="E4491" s="2">
        <v>235000</v>
      </c>
      <c r="F4491" s="21">
        <v>235000</v>
      </c>
      <c r="G4491" s="21">
        <v>235000</v>
      </c>
      <c r="H4491">
        <v>1</v>
      </c>
      <c r="I4491" t="s">
        <v>68</v>
      </c>
      <c r="J4491">
        <v>10</v>
      </c>
      <c r="K4491" t="s">
        <v>68</v>
      </c>
      <c r="L4491">
        <v>102</v>
      </c>
      <c r="M4491" t="s">
        <v>77</v>
      </c>
      <c r="N4491">
        <v>10201</v>
      </c>
      <c r="O4491" t="s">
        <v>77</v>
      </c>
      <c r="P4491">
        <v>102010001</v>
      </c>
      <c r="Q4491" t="s">
        <v>29</v>
      </c>
      <c r="R4491">
        <v>999999</v>
      </c>
      <c r="S4491" t="s">
        <v>24</v>
      </c>
      <c r="T4491">
        <v>9999999</v>
      </c>
      <c r="U4491" t="s">
        <v>24</v>
      </c>
      <c r="V4491">
        <v>300</v>
      </c>
      <c r="W4491" t="s">
        <v>25</v>
      </c>
      <c r="X4491" t="s">
        <v>56</v>
      </c>
      <c r="Y4491" t="s">
        <v>65</v>
      </c>
      <c r="Z4491">
        <v>1</v>
      </c>
      <c r="AA4491" t="s">
        <v>61</v>
      </c>
      <c r="AB4491">
        <v>10</v>
      </c>
      <c r="AC4491" t="s">
        <v>68</v>
      </c>
      <c r="AD4491" t="s">
        <v>13336</v>
      </c>
      <c r="AE4491"/>
      <c r="AF4491" s="2" t="s">
        <v>13334</v>
      </c>
    </row>
    <row r="4492" spans="2:32" ht="18">
      <c r="B4492" t="s">
        <v>13337</v>
      </c>
      <c r="C4492" t="s">
        <v>13338</v>
      </c>
      <c r="D4492" s="2">
        <v>0</v>
      </c>
      <c r="E4492" s="2">
        <v>331000</v>
      </c>
      <c r="F4492" s="21">
        <v>331000</v>
      </c>
      <c r="G4492" s="21">
        <v>331000</v>
      </c>
      <c r="H4492">
        <v>1</v>
      </c>
      <c r="I4492" t="s">
        <v>68</v>
      </c>
      <c r="J4492">
        <v>10</v>
      </c>
      <c r="K4492" t="s">
        <v>68</v>
      </c>
      <c r="L4492">
        <v>102</v>
      </c>
      <c r="M4492" t="s">
        <v>77</v>
      </c>
      <c r="N4492">
        <v>10201</v>
      </c>
      <c r="O4492" t="s">
        <v>77</v>
      </c>
      <c r="P4492">
        <v>102010001</v>
      </c>
      <c r="Q4492" t="s">
        <v>29</v>
      </c>
      <c r="R4492">
        <v>999999</v>
      </c>
      <c r="S4492" t="s">
        <v>24</v>
      </c>
      <c r="T4492">
        <v>9999999</v>
      </c>
      <c r="U4492" t="s">
        <v>24</v>
      </c>
      <c r="V4492">
        <v>300</v>
      </c>
      <c r="W4492" t="s">
        <v>25</v>
      </c>
      <c r="X4492" t="s">
        <v>56</v>
      </c>
      <c r="Y4492" t="s">
        <v>65</v>
      </c>
      <c r="Z4492">
        <v>1</v>
      </c>
      <c r="AA4492" t="s">
        <v>61</v>
      </c>
      <c r="AB4492">
        <v>10</v>
      </c>
      <c r="AC4492" t="s">
        <v>68</v>
      </c>
      <c r="AD4492" t="s">
        <v>13339</v>
      </c>
      <c r="AE4492"/>
      <c r="AF4492" s="2" t="s">
        <v>13337</v>
      </c>
    </row>
    <row r="4493" spans="2:32" ht="18">
      <c r="B4493" t="s">
        <v>13340</v>
      </c>
      <c r="C4493" t="s">
        <v>13341</v>
      </c>
      <c r="D4493" s="2">
        <v>0</v>
      </c>
      <c r="E4493" s="2">
        <v>412000</v>
      </c>
      <c r="F4493" s="21">
        <v>412000</v>
      </c>
      <c r="G4493" s="21">
        <v>412000</v>
      </c>
      <c r="H4493">
        <v>1</v>
      </c>
      <c r="I4493" t="s">
        <v>68</v>
      </c>
      <c r="J4493">
        <v>10</v>
      </c>
      <c r="K4493" t="s">
        <v>68</v>
      </c>
      <c r="L4493">
        <v>102</v>
      </c>
      <c r="M4493" t="s">
        <v>77</v>
      </c>
      <c r="N4493">
        <v>10201</v>
      </c>
      <c r="O4493" t="s">
        <v>77</v>
      </c>
      <c r="P4493">
        <v>102010001</v>
      </c>
      <c r="Q4493" t="s">
        <v>29</v>
      </c>
      <c r="R4493">
        <v>999999</v>
      </c>
      <c r="S4493" t="s">
        <v>24</v>
      </c>
      <c r="T4493">
        <v>9999999</v>
      </c>
      <c r="U4493" t="s">
        <v>24</v>
      </c>
      <c r="V4493">
        <v>300</v>
      </c>
      <c r="W4493" t="s">
        <v>25</v>
      </c>
      <c r="X4493" t="s">
        <v>56</v>
      </c>
      <c r="Y4493" t="s">
        <v>65</v>
      </c>
      <c r="Z4493">
        <v>1</v>
      </c>
      <c r="AA4493" t="s">
        <v>61</v>
      </c>
      <c r="AB4493">
        <v>10</v>
      </c>
      <c r="AC4493" t="s">
        <v>68</v>
      </c>
      <c r="AD4493" t="s">
        <v>13342</v>
      </c>
      <c r="AE4493"/>
      <c r="AF4493" s="2" t="s">
        <v>13340</v>
      </c>
    </row>
    <row r="4494" spans="2:32" ht="18">
      <c r="B4494" t="s">
        <v>13343</v>
      </c>
      <c r="C4494" t="s">
        <v>13344</v>
      </c>
      <c r="D4494" s="2">
        <v>0</v>
      </c>
      <c r="E4494" s="2">
        <v>170100</v>
      </c>
      <c r="F4494" s="21">
        <v>170100</v>
      </c>
      <c r="G4494" s="21">
        <v>170100</v>
      </c>
      <c r="H4494">
        <v>1</v>
      </c>
      <c r="I4494" t="s">
        <v>68</v>
      </c>
      <c r="J4494">
        <v>10</v>
      </c>
      <c r="K4494" t="s">
        <v>68</v>
      </c>
      <c r="L4494">
        <v>102</v>
      </c>
      <c r="M4494" t="s">
        <v>77</v>
      </c>
      <c r="N4494">
        <v>10201</v>
      </c>
      <c r="O4494" t="s">
        <v>77</v>
      </c>
      <c r="P4494">
        <v>102010001</v>
      </c>
      <c r="Q4494" t="s">
        <v>29</v>
      </c>
      <c r="R4494">
        <v>999999</v>
      </c>
      <c r="S4494" t="s">
        <v>24</v>
      </c>
      <c r="T4494">
        <v>9999999</v>
      </c>
      <c r="U4494" t="s">
        <v>24</v>
      </c>
      <c r="V4494">
        <v>300</v>
      </c>
      <c r="W4494" t="s">
        <v>25</v>
      </c>
      <c r="X4494" t="s">
        <v>56</v>
      </c>
      <c r="Y4494" t="s">
        <v>65</v>
      </c>
      <c r="Z4494">
        <v>1</v>
      </c>
      <c r="AA4494" t="s">
        <v>61</v>
      </c>
      <c r="AB4494">
        <v>10</v>
      </c>
      <c r="AC4494" t="s">
        <v>68</v>
      </c>
      <c r="AD4494" t="s">
        <v>13345</v>
      </c>
      <c r="AE4494"/>
      <c r="AF4494" s="2" t="s">
        <v>13343</v>
      </c>
    </row>
    <row r="4495" spans="2:32" ht="18">
      <c r="B4495" t="s">
        <v>13346</v>
      </c>
      <c r="C4495" t="s">
        <v>13347</v>
      </c>
      <c r="D4495" s="2">
        <v>0</v>
      </c>
      <c r="E4495" s="2">
        <v>191000</v>
      </c>
      <c r="F4495" s="21">
        <v>191000</v>
      </c>
      <c r="G4495" s="21">
        <v>191000</v>
      </c>
      <c r="H4495">
        <v>1</v>
      </c>
      <c r="I4495" t="s">
        <v>68</v>
      </c>
      <c r="J4495">
        <v>10</v>
      </c>
      <c r="K4495" t="s">
        <v>68</v>
      </c>
      <c r="L4495">
        <v>102</v>
      </c>
      <c r="M4495" t="s">
        <v>77</v>
      </c>
      <c r="N4495">
        <v>10201</v>
      </c>
      <c r="O4495" t="s">
        <v>77</v>
      </c>
      <c r="P4495">
        <v>102010001</v>
      </c>
      <c r="Q4495" t="s">
        <v>29</v>
      </c>
      <c r="R4495">
        <v>999999</v>
      </c>
      <c r="S4495" t="s">
        <v>24</v>
      </c>
      <c r="T4495">
        <v>9999999</v>
      </c>
      <c r="U4495" t="s">
        <v>24</v>
      </c>
      <c r="V4495">
        <v>300</v>
      </c>
      <c r="W4495" t="s">
        <v>25</v>
      </c>
      <c r="X4495" t="s">
        <v>56</v>
      </c>
      <c r="Y4495" t="s">
        <v>65</v>
      </c>
      <c r="Z4495">
        <v>1</v>
      </c>
      <c r="AA4495" t="s">
        <v>61</v>
      </c>
      <c r="AB4495">
        <v>10</v>
      </c>
      <c r="AC4495" t="s">
        <v>68</v>
      </c>
      <c r="AD4495" t="s">
        <v>13348</v>
      </c>
      <c r="AE4495"/>
      <c r="AF4495" s="2" t="s">
        <v>13346</v>
      </c>
    </row>
    <row r="4496" spans="2:32" ht="18">
      <c r="B4496" t="s">
        <v>13349</v>
      </c>
      <c r="C4496" t="s">
        <v>13350</v>
      </c>
      <c r="D4496" s="2">
        <v>0</v>
      </c>
      <c r="E4496" s="2">
        <v>268000</v>
      </c>
      <c r="F4496" s="21">
        <v>268000</v>
      </c>
      <c r="G4496" s="21">
        <v>268000</v>
      </c>
      <c r="H4496">
        <v>1</v>
      </c>
      <c r="I4496" t="s">
        <v>68</v>
      </c>
      <c r="J4496">
        <v>10</v>
      </c>
      <c r="K4496" t="s">
        <v>68</v>
      </c>
      <c r="L4496">
        <v>102</v>
      </c>
      <c r="M4496" t="s">
        <v>77</v>
      </c>
      <c r="N4496">
        <v>10201</v>
      </c>
      <c r="O4496" t="s">
        <v>77</v>
      </c>
      <c r="P4496">
        <v>102010001</v>
      </c>
      <c r="Q4496" t="s">
        <v>29</v>
      </c>
      <c r="R4496">
        <v>999999</v>
      </c>
      <c r="S4496" t="s">
        <v>24</v>
      </c>
      <c r="T4496">
        <v>9999999</v>
      </c>
      <c r="U4496" t="s">
        <v>24</v>
      </c>
      <c r="V4496">
        <v>300</v>
      </c>
      <c r="W4496" t="s">
        <v>25</v>
      </c>
      <c r="X4496" t="s">
        <v>56</v>
      </c>
      <c r="Y4496" t="s">
        <v>65</v>
      </c>
      <c r="Z4496">
        <v>1</v>
      </c>
      <c r="AA4496" t="s">
        <v>61</v>
      </c>
      <c r="AB4496">
        <v>10</v>
      </c>
      <c r="AC4496" t="s">
        <v>68</v>
      </c>
      <c r="AD4496" t="s">
        <v>13351</v>
      </c>
      <c r="AE4496"/>
      <c r="AF4496" s="2" t="s">
        <v>13349</v>
      </c>
    </row>
    <row r="4497" spans="2:32" ht="18">
      <c r="B4497" t="s">
        <v>13352</v>
      </c>
      <c r="C4497" t="s">
        <v>13353</v>
      </c>
      <c r="D4497" s="2">
        <v>0</v>
      </c>
      <c r="E4497" s="2">
        <v>334000</v>
      </c>
      <c r="F4497" s="21">
        <v>334000</v>
      </c>
      <c r="G4497" s="21">
        <v>334000</v>
      </c>
      <c r="H4497">
        <v>1</v>
      </c>
      <c r="I4497" t="s">
        <v>68</v>
      </c>
      <c r="J4497">
        <v>10</v>
      </c>
      <c r="K4497" t="s">
        <v>68</v>
      </c>
      <c r="L4497">
        <v>102</v>
      </c>
      <c r="M4497" t="s">
        <v>77</v>
      </c>
      <c r="N4497">
        <v>10201</v>
      </c>
      <c r="O4497" t="s">
        <v>77</v>
      </c>
      <c r="P4497">
        <v>102010001</v>
      </c>
      <c r="Q4497" t="s">
        <v>29</v>
      </c>
      <c r="R4497">
        <v>999999</v>
      </c>
      <c r="S4497" t="s">
        <v>24</v>
      </c>
      <c r="T4497">
        <v>9999999</v>
      </c>
      <c r="U4497" t="s">
        <v>24</v>
      </c>
      <c r="V4497">
        <v>300</v>
      </c>
      <c r="W4497" t="s">
        <v>25</v>
      </c>
      <c r="X4497" t="s">
        <v>56</v>
      </c>
      <c r="Y4497" t="s">
        <v>65</v>
      </c>
      <c r="Z4497">
        <v>1</v>
      </c>
      <c r="AA4497" t="s">
        <v>61</v>
      </c>
      <c r="AB4497">
        <v>10</v>
      </c>
      <c r="AC4497" t="s">
        <v>68</v>
      </c>
      <c r="AD4497" t="s">
        <v>13354</v>
      </c>
      <c r="AE4497"/>
      <c r="AF4497" s="2" t="s">
        <v>13352</v>
      </c>
    </row>
    <row r="4498" spans="2:32" ht="18">
      <c r="B4498" t="s">
        <v>13355</v>
      </c>
      <c r="C4498" t="s">
        <v>13356</v>
      </c>
      <c r="D4498" s="2">
        <v>0</v>
      </c>
      <c r="E4498" s="2">
        <v>183000</v>
      </c>
      <c r="F4498" s="21">
        <v>183000</v>
      </c>
      <c r="G4498" s="21">
        <v>183000</v>
      </c>
      <c r="H4498">
        <v>1</v>
      </c>
      <c r="I4498" t="s">
        <v>68</v>
      </c>
      <c r="J4498">
        <v>10</v>
      </c>
      <c r="K4498" t="s">
        <v>68</v>
      </c>
      <c r="L4498">
        <v>102</v>
      </c>
      <c r="M4498" t="s">
        <v>77</v>
      </c>
      <c r="N4498">
        <v>10201</v>
      </c>
      <c r="O4498" t="s">
        <v>77</v>
      </c>
      <c r="P4498">
        <v>102010001</v>
      </c>
      <c r="Q4498" t="s">
        <v>29</v>
      </c>
      <c r="R4498">
        <v>999999</v>
      </c>
      <c r="S4498" t="s">
        <v>24</v>
      </c>
      <c r="T4498">
        <v>9999999</v>
      </c>
      <c r="U4498" t="s">
        <v>24</v>
      </c>
      <c r="V4498">
        <v>300</v>
      </c>
      <c r="W4498" t="s">
        <v>25</v>
      </c>
      <c r="X4498" t="s">
        <v>56</v>
      </c>
      <c r="Y4498" t="s">
        <v>65</v>
      </c>
      <c r="Z4498">
        <v>1</v>
      </c>
      <c r="AA4498" t="s">
        <v>61</v>
      </c>
      <c r="AB4498">
        <v>10</v>
      </c>
      <c r="AC4498" t="s">
        <v>68</v>
      </c>
      <c r="AD4498" t="s">
        <v>13357</v>
      </c>
      <c r="AE4498"/>
      <c r="AF4498" s="2" t="s">
        <v>13355</v>
      </c>
    </row>
    <row r="4499" spans="2:32" ht="18">
      <c r="B4499" t="s">
        <v>13358</v>
      </c>
      <c r="C4499" t="s">
        <v>13359</v>
      </c>
      <c r="D4499" s="2">
        <v>0</v>
      </c>
      <c r="E4499" s="2">
        <v>172000</v>
      </c>
      <c r="F4499" s="21">
        <v>172000</v>
      </c>
      <c r="G4499" s="21">
        <v>172000</v>
      </c>
      <c r="H4499">
        <v>1</v>
      </c>
      <c r="I4499" t="s">
        <v>68</v>
      </c>
      <c r="J4499">
        <v>10</v>
      </c>
      <c r="K4499" t="s">
        <v>68</v>
      </c>
      <c r="L4499">
        <v>102</v>
      </c>
      <c r="M4499" t="s">
        <v>77</v>
      </c>
      <c r="N4499">
        <v>10201</v>
      </c>
      <c r="O4499" t="s">
        <v>77</v>
      </c>
      <c r="P4499">
        <v>102010001</v>
      </c>
      <c r="Q4499" t="s">
        <v>29</v>
      </c>
      <c r="R4499">
        <v>999999</v>
      </c>
      <c r="S4499" t="s">
        <v>24</v>
      </c>
      <c r="T4499">
        <v>9999999</v>
      </c>
      <c r="U4499" t="s">
        <v>24</v>
      </c>
      <c r="V4499">
        <v>300</v>
      </c>
      <c r="W4499" t="s">
        <v>25</v>
      </c>
      <c r="X4499" t="s">
        <v>56</v>
      </c>
      <c r="Y4499" t="s">
        <v>65</v>
      </c>
      <c r="Z4499">
        <v>1</v>
      </c>
      <c r="AA4499" t="s">
        <v>61</v>
      </c>
      <c r="AB4499">
        <v>10</v>
      </c>
      <c r="AC4499" t="s">
        <v>68</v>
      </c>
      <c r="AD4499" t="s">
        <v>13360</v>
      </c>
      <c r="AE4499"/>
      <c r="AF4499" s="2" t="s">
        <v>13358</v>
      </c>
    </row>
    <row r="4500" spans="2:32" ht="18">
      <c r="B4500" t="s">
        <v>13361</v>
      </c>
      <c r="C4500" t="s">
        <v>13362</v>
      </c>
      <c r="D4500" s="2">
        <v>0</v>
      </c>
      <c r="E4500" s="2">
        <v>301000</v>
      </c>
      <c r="F4500" s="21">
        <v>301000</v>
      </c>
      <c r="G4500" s="21">
        <v>301000</v>
      </c>
      <c r="H4500">
        <v>1</v>
      </c>
      <c r="I4500" t="s">
        <v>68</v>
      </c>
      <c r="J4500">
        <v>10</v>
      </c>
      <c r="K4500" t="s">
        <v>68</v>
      </c>
      <c r="L4500">
        <v>102</v>
      </c>
      <c r="M4500" t="s">
        <v>77</v>
      </c>
      <c r="N4500">
        <v>10201</v>
      </c>
      <c r="O4500" t="s">
        <v>77</v>
      </c>
      <c r="P4500">
        <v>102010001</v>
      </c>
      <c r="Q4500" t="s">
        <v>29</v>
      </c>
      <c r="R4500">
        <v>999999</v>
      </c>
      <c r="S4500" t="s">
        <v>24</v>
      </c>
      <c r="T4500">
        <v>9999999</v>
      </c>
      <c r="U4500" t="s">
        <v>24</v>
      </c>
      <c r="V4500">
        <v>300</v>
      </c>
      <c r="W4500" t="s">
        <v>25</v>
      </c>
      <c r="X4500" t="s">
        <v>56</v>
      </c>
      <c r="Y4500" t="s">
        <v>65</v>
      </c>
      <c r="Z4500">
        <v>1</v>
      </c>
      <c r="AA4500" t="s">
        <v>61</v>
      </c>
      <c r="AB4500">
        <v>10</v>
      </c>
      <c r="AC4500" t="s">
        <v>68</v>
      </c>
      <c r="AD4500" t="s">
        <v>13363</v>
      </c>
      <c r="AE4500"/>
      <c r="AF4500" s="2" t="s">
        <v>13361</v>
      </c>
    </row>
    <row r="4501" spans="2:32" ht="18">
      <c r="B4501" t="s">
        <v>13364</v>
      </c>
      <c r="C4501" t="s">
        <v>13365</v>
      </c>
      <c r="D4501" s="2">
        <v>0</v>
      </c>
      <c r="E4501" s="2">
        <v>431000</v>
      </c>
      <c r="F4501" s="21">
        <v>431000</v>
      </c>
      <c r="G4501" s="21">
        <v>431000</v>
      </c>
      <c r="H4501">
        <v>1</v>
      </c>
      <c r="I4501" t="s">
        <v>68</v>
      </c>
      <c r="J4501">
        <v>10</v>
      </c>
      <c r="K4501" t="s">
        <v>68</v>
      </c>
      <c r="L4501">
        <v>102</v>
      </c>
      <c r="M4501" t="s">
        <v>77</v>
      </c>
      <c r="N4501">
        <v>10201</v>
      </c>
      <c r="O4501" t="s">
        <v>77</v>
      </c>
      <c r="P4501">
        <v>102010001</v>
      </c>
      <c r="Q4501" t="s">
        <v>29</v>
      </c>
      <c r="R4501">
        <v>999999</v>
      </c>
      <c r="S4501" t="s">
        <v>24</v>
      </c>
      <c r="T4501">
        <v>9999999</v>
      </c>
      <c r="U4501" t="s">
        <v>24</v>
      </c>
      <c r="V4501">
        <v>300</v>
      </c>
      <c r="W4501" t="s">
        <v>25</v>
      </c>
      <c r="X4501" t="s">
        <v>56</v>
      </c>
      <c r="Y4501" t="s">
        <v>65</v>
      </c>
      <c r="Z4501">
        <v>1</v>
      </c>
      <c r="AA4501" t="s">
        <v>61</v>
      </c>
      <c r="AB4501">
        <v>10</v>
      </c>
      <c r="AC4501" t="s">
        <v>68</v>
      </c>
      <c r="AD4501" t="s">
        <v>13366</v>
      </c>
      <c r="AE4501"/>
      <c r="AF4501" s="2" t="s">
        <v>13364</v>
      </c>
    </row>
    <row r="4502" spans="2:32" ht="18">
      <c r="B4502" t="s">
        <v>13367</v>
      </c>
      <c r="C4502" t="s">
        <v>13368</v>
      </c>
      <c r="D4502" s="2">
        <v>0</v>
      </c>
      <c r="E4502" s="2">
        <v>140000</v>
      </c>
      <c r="F4502" s="21">
        <v>140000</v>
      </c>
      <c r="G4502" s="21">
        <v>140000</v>
      </c>
      <c r="H4502">
        <v>1</v>
      </c>
      <c r="I4502" t="s">
        <v>68</v>
      </c>
      <c r="J4502">
        <v>10</v>
      </c>
      <c r="K4502" t="s">
        <v>68</v>
      </c>
      <c r="L4502">
        <v>102</v>
      </c>
      <c r="M4502" t="s">
        <v>77</v>
      </c>
      <c r="N4502">
        <v>10201</v>
      </c>
      <c r="O4502" t="s">
        <v>77</v>
      </c>
      <c r="P4502">
        <v>102010001</v>
      </c>
      <c r="Q4502" t="s">
        <v>29</v>
      </c>
      <c r="R4502">
        <v>999999</v>
      </c>
      <c r="S4502" t="s">
        <v>24</v>
      </c>
      <c r="T4502">
        <v>9999999</v>
      </c>
      <c r="U4502" t="s">
        <v>24</v>
      </c>
      <c r="V4502">
        <v>300</v>
      </c>
      <c r="W4502" t="s">
        <v>25</v>
      </c>
      <c r="X4502" t="s">
        <v>56</v>
      </c>
      <c r="Y4502" t="s">
        <v>65</v>
      </c>
      <c r="Z4502">
        <v>1</v>
      </c>
      <c r="AA4502" t="s">
        <v>61</v>
      </c>
      <c r="AB4502">
        <v>10</v>
      </c>
      <c r="AC4502" t="s">
        <v>68</v>
      </c>
      <c r="AD4502" t="s">
        <v>13369</v>
      </c>
      <c r="AE4502"/>
      <c r="AF4502" s="2" t="s">
        <v>13367</v>
      </c>
    </row>
    <row r="4503" spans="2:32" ht="18">
      <c r="B4503" t="s">
        <v>13370</v>
      </c>
      <c r="C4503" t="s">
        <v>13371</v>
      </c>
      <c r="D4503" s="2">
        <v>0</v>
      </c>
      <c r="E4503" s="2">
        <v>129000</v>
      </c>
      <c r="F4503" s="21">
        <v>129000</v>
      </c>
      <c r="G4503" s="21">
        <v>129000</v>
      </c>
      <c r="H4503">
        <v>1</v>
      </c>
      <c r="I4503" t="s">
        <v>68</v>
      </c>
      <c r="J4503">
        <v>10</v>
      </c>
      <c r="K4503" t="s">
        <v>68</v>
      </c>
      <c r="L4503">
        <v>102</v>
      </c>
      <c r="M4503" t="s">
        <v>77</v>
      </c>
      <c r="N4503">
        <v>10201</v>
      </c>
      <c r="O4503" t="s">
        <v>77</v>
      </c>
      <c r="P4503">
        <v>102010001</v>
      </c>
      <c r="Q4503" t="s">
        <v>29</v>
      </c>
      <c r="R4503">
        <v>999999</v>
      </c>
      <c r="S4503" t="s">
        <v>24</v>
      </c>
      <c r="T4503">
        <v>9999999</v>
      </c>
      <c r="U4503" t="s">
        <v>24</v>
      </c>
      <c r="V4503">
        <v>300</v>
      </c>
      <c r="W4503" t="s">
        <v>25</v>
      </c>
      <c r="X4503" t="s">
        <v>56</v>
      </c>
      <c r="Y4503" t="s">
        <v>65</v>
      </c>
      <c r="Z4503">
        <v>1</v>
      </c>
      <c r="AA4503" t="s">
        <v>61</v>
      </c>
      <c r="AB4503">
        <v>10</v>
      </c>
      <c r="AC4503" t="s">
        <v>68</v>
      </c>
      <c r="AD4503" t="s">
        <v>13372</v>
      </c>
      <c r="AE4503"/>
      <c r="AF4503" s="2" t="s">
        <v>13370</v>
      </c>
    </row>
    <row r="4504" spans="2:32" ht="18">
      <c r="B4504" t="s">
        <v>13373</v>
      </c>
      <c r="C4504" t="s">
        <v>13374</v>
      </c>
      <c r="D4504" s="2">
        <v>0</v>
      </c>
      <c r="E4504" s="2">
        <v>215000</v>
      </c>
      <c r="F4504" s="21">
        <v>215000</v>
      </c>
      <c r="G4504" s="21">
        <v>215000</v>
      </c>
      <c r="H4504">
        <v>1</v>
      </c>
      <c r="I4504" t="s">
        <v>68</v>
      </c>
      <c r="J4504">
        <v>10</v>
      </c>
      <c r="K4504" t="s">
        <v>68</v>
      </c>
      <c r="L4504">
        <v>102</v>
      </c>
      <c r="M4504" t="s">
        <v>77</v>
      </c>
      <c r="N4504">
        <v>10201</v>
      </c>
      <c r="O4504" t="s">
        <v>77</v>
      </c>
      <c r="P4504">
        <v>102010001</v>
      </c>
      <c r="Q4504" t="s">
        <v>29</v>
      </c>
      <c r="R4504">
        <v>999999</v>
      </c>
      <c r="S4504" t="s">
        <v>24</v>
      </c>
      <c r="T4504">
        <v>9999999</v>
      </c>
      <c r="U4504" t="s">
        <v>24</v>
      </c>
      <c r="V4504">
        <v>300</v>
      </c>
      <c r="W4504" t="s">
        <v>25</v>
      </c>
      <c r="X4504" t="s">
        <v>56</v>
      </c>
      <c r="Y4504" t="s">
        <v>65</v>
      </c>
      <c r="Z4504">
        <v>1</v>
      </c>
      <c r="AA4504" t="s">
        <v>61</v>
      </c>
      <c r="AB4504">
        <v>10</v>
      </c>
      <c r="AC4504" t="s">
        <v>68</v>
      </c>
      <c r="AD4504" t="s">
        <v>13375</v>
      </c>
      <c r="AE4504"/>
      <c r="AF4504" s="2" t="s">
        <v>13373</v>
      </c>
    </row>
    <row r="4505" spans="2:32" ht="18">
      <c r="B4505" t="s">
        <v>13376</v>
      </c>
      <c r="C4505" t="s">
        <v>13377</v>
      </c>
      <c r="D4505" s="2">
        <v>0</v>
      </c>
      <c r="E4505" s="2">
        <v>301000</v>
      </c>
      <c r="F4505" s="21">
        <v>301000</v>
      </c>
      <c r="G4505" s="21">
        <v>301000</v>
      </c>
      <c r="H4505">
        <v>1</v>
      </c>
      <c r="I4505" t="s">
        <v>68</v>
      </c>
      <c r="J4505">
        <v>10</v>
      </c>
      <c r="K4505" t="s">
        <v>68</v>
      </c>
      <c r="L4505">
        <v>102</v>
      </c>
      <c r="M4505" t="s">
        <v>77</v>
      </c>
      <c r="N4505">
        <v>10201</v>
      </c>
      <c r="O4505" t="s">
        <v>77</v>
      </c>
      <c r="P4505">
        <v>102010001</v>
      </c>
      <c r="Q4505" t="s">
        <v>29</v>
      </c>
      <c r="R4505">
        <v>999999</v>
      </c>
      <c r="S4505" t="s">
        <v>24</v>
      </c>
      <c r="T4505">
        <v>9999999</v>
      </c>
      <c r="U4505" t="s">
        <v>24</v>
      </c>
      <c r="V4505">
        <v>300</v>
      </c>
      <c r="W4505" t="s">
        <v>25</v>
      </c>
      <c r="X4505" t="s">
        <v>56</v>
      </c>
      <c r="Y4505" t="s">
        <v>65</v>
      </c>
      <c r="Z4505">
        <v>1</v>
      </c>
      <c r="AA4505" t="s">
        <v>61</v>
      </c>
      <c r="AB4505">
        <v>10</v>
      </c>
      <c r="AC4505" t="s">
        <v>68</v>
      </c>
      <c r="AD4505" t="s">
        <v>13378</v>
      </c>
      <c r="AE4505"/>
      <c r="AF4505" s="2" t="s">
        <v>13376</v>
      </c>
    </row>
    <row r="4506" spans="2:32" ht="18">
      <c r="B4506" t="s">
        <v>13379</v>
      </c>
      <c r="C4506" t="s">
        <v>13380</v>
      </c>
      <c r="D4506" s="2">
        <v>0</v>
      </c>
      <c r="E4506" s="2">
        <v>231000</v>
      </c>
      <c r="F4506" s="21">
        <v>231000</v>
      </c>
      <c r="G4506" s="21">
        <v>231000</v>
      </c>
      <c r="H4506">
        <v>1</v>
      </c>
      <c r="I4506" t="s">
        <v>68</v>
      </c>
      <c r="J4506">
        <v>10</v>
      </c>
      <c r="K4506" t="s">
        <v>68</v>
      </c>
      <c r="L4506">
        <v>102</v>
      </c>
      <c r="M4506" t="s">
        <v>77</v>
      </c>
      <c r="N4506">
        <v>10201</v>
      </c>
      <c r="O4506" t="s">
        <v>77</v>
      </c>
      <c r="P4506">
        <v>102010001</v>
      </c>
      <c r="Q4506" t="s">
        <v>29</v>
      </c>
      <c r="R4506">
        <v>999999</v>
      </c>
      <c r="S4506" t="s">
        <v>24</v>
      </c>
      <c r="T4506">
        <v>9999999</v>
      </c>
      <c r="U4506" t="s">
        <v>24</v>
      </c>
      <c r="V4506">
        <v>300</v>
      </c>
      <c r="W4506" t="s">
        <v>25</v>
      </c>
      <c r="X4506" t="s">
        <v>56</v>
      </c>
      <c r="Y4506" t="s">
        <v>65</v>
      </c>
      <c r="Z4506">
        <v>1</v>
      </c>
      <c r="AA4506" t="s">
        <v>61</v>
      </c>
      <c r="AB4506">
        <v>10</v>
      </c>
      <c r="AC4506" t="s">
        <v>68</v>
      </c>
      <c r="AD4506" t="s">
        <v>13381</v>
      </c>
      <c r="AE4506"/>
      <c r="AF4506" s="2" t="s">
        <v>13379</v>
      </c>
    </row>
    <row r="4507" spans="2:32" ht="18">
      <c r="B4507" t="s">
        <v>13382</v>
      </c>
      <c r="C4507" t="s">
        <v>13383</v>
      </c>
      <c r="D4507" s="2">
        <v>0</v>
      </c>
      <c r="E4507" s="2">
        <v>403000</v>
      </c>
      <c r="F4507" s="21">
        <v>403000</v>
      </c>
      <c r="G4507" s="21">
        <v>403000</v>
      </c>
      <c r="H4507">
        <v>1</v>
      </c>
      <c r="I4507" t="s">
        <v>68</v>
      </c>
      <c r="J4507">
        <v>10</v>
      </c>
      <c r="K4507" t="s">
        <v>68</v>
      </c>
      <c r="L4507">
        <v>102</v>
      </c>
      <c r="M4507" t="s">
        <v>77</v>
      </c>
      <c r="N4507">
        <v>10201</v>
      </c>
      <c r="O4507" t="s">
        <v>77</v>
      </c>
      <c r="P4507">
        <v>102010001</v>
      </c>
      <c r="Q4507" t="s">
        <v>29</v>
      </c>
      <c r="R4507">
        <v>999999</v>
      </c>
      <c r="S4507" t="s">
        <v>24</v>
      </c>
      <c r="T4507">
        <v>9999999</v>
      </c>
      <c r="U4507" t="s">
        <v>24</v>
      </c>
      <c r="V4507">
        <v>300</v>
      </c>
      <c r="W4507" t="s">
        <v>25</v>
      </c>
      <c r="X4507" t="s">
        <v>56</v>
      </c>
      <c r="Y4507" t="s">
        <v>65</v>
      </c>
      <c r="Z4507">
        <v>1</v>
      </c>
      <c r="AA4507" t="s">
        <v>61</v>
      </c>
      <c r="AB4507">
        <v>10</v>
      </c>
      <c r="AC4507" t="s">
        <v>68</v>
      </c>
      <c r="AD4507" t="s">
        <v>13384</v>
      </c>
      <c r="AE4507"/>
      <c r="AF4507" s="2" t="s">
        <v>13382</v>
      </c>
    </row>
    <row r="4508" spans="2:32" ht="18">
      <c r="B4508" t="s">
        <v>13385</v>
      </c>
      <c r="C4508" t="s">
        <v>13386</v>
      </c>
      <c r="D4508" s="2">
        <v>0</v>
      </c>
      <c r="E4508" s="2">
        <v>567000</v>
      </c>
      <c r="F4508" s="21">
        <v>567000</v>
      </c>
      <c r="G4508" s="21">
        <v>567000</v>
      </c>
      <c r="H4508">
        <v>1</v>
      </c>
      <c r="I4508" t="s">
        <v>68</v>
      </c>
      <c r="J4508">
        <v>10</v>
      </c>
      <c r="K4508" t="s">
        <v>68</v>
      </c>
      <c r="L4508">
        <v>102</v>
      </c>
      <c r="M4508" t="s">
        <v>77</v>
      </c>
      <c r="N4508">
        <v>10201</v>
      </c>
      <c r="O4508" t="s">
        <v>77</v>
      </c>
      <c r="P4508">
        <v>102010001</v>
      </c>
      <c r="Q4508" t="s">
        <v>29</v>
      </c>
      <c r="R4508">
        <v>999999</v>
      </c>
      <c r="S4508" t="s">
        <v>24</v>
      </c>
      <c r="T4508">
        <v>9999999</v>
      </c>
      <c r="U4508" t="s">
        <v>24</v>
      </c>
      <c r="V4508">
        <v>300</v>
      </c>
      <c r="W4508" t="s">
        <v>25</v>
      </c>
      <c r="X4508" t="s">
        <v>56</v>
      </c>
      <c r="Y4508" t="s">
        <v>65</v>
      </c>
      <c r="Z4508">
        <v>1</v>
      </c>
      <c r="AA4508" t="s">
        <v>61</v>
      </c>
      <c r="AB4508">
        <v>10</v>
      </c>
      <c r="AC4508" t="s">
        <v>68</v>
      </c>
      <c r="AD4508" t="s">
        <v>13387</v>
      </c>
      <c r="AE4508"/>
      <c r="AF4508" s="2" t="s">
        <v>13385</v>
      </c>
    </row>
    <row r="4509" spans="2:32" ht="18">
      <c r="B4509" t="s">
        <v>13388</v>
      </c>
      <c r="C4509" t="s">
        <v>13389</v>
      </c>
      <c r="D4509" s="2">
        <v>0</v>
      </c>
      <c r="E4509" s="2">
        <v>706000</v>
      </c>
      <c r="F4509" s="21">
        <v>706000</v>
      </c>
      <c r="G4509" s="21">
        <v>706000</v>
      </c>
      <c r="H4509">
        <v>1</v>
      </c>
      <c r="I4509" t="s">
        <v>68</v>
      </c>
      <c r="J4509">
        <v>10</v>
      </c>
      <c r="K4509" t="s">
        <v>68</v>
      </c>
      <c r="L4509">
        <v>102</v>
      </c>
      <c r="M4509" t="s">
        <v>77</v>
      </c>
      <c r="N4509">
        <v>10201</v>
      </c>
      <c r="O4509" t="s">
        <v>77</v>
      </c>
      <c r="P4509">
        <v>102010001</v>
      </c>
      <c r="Q4509" t="s">
        <v>29</v>
      </c>
      <c r="R4509">
        <v>999999</v>
      </c>
      <c r="S4509" t="s">
        <v>24</v>
      </c>
      <c r="T4509">
        <v>9999999</v>
      </c>
      <c r="U4509" t="s">
        <v>24</v>
      </c>
      <c r="V4509">
        <v>300</v>
      </c>
      <c r="W4509" t="s">
        <v>25</v>
      </c>
      <c r="X4509" t="s">
        <v>56</v>
      </c>
      <c r="Y4509" t="s">
        <v>65</v>
      </c>
      <c r="Z4509">
        <v>1</v>
      </c>
      <c r="AA4509" t="s">
        <v>61</v>
      </c>
      <c r="AB4509">
        <v>10</v>
      </c>
      <c r="AC4509" t="s">
        <v>68</v>
      </c>
      <c r="AD4509" t="s">
        <v>13390</v>
      </c>
      <c r="AE4509"/>
      <c r="AF4509" s="2" t="s">
        <v>13388</v>
      </c>
    </row>
    <row r="4510" spans="2:32" ht="18">
      <c r="B4510" t="s">
        <v>13391</v>
      </c>
      <c r="C4510" t="s">
        <v>13392</v>
      </c>
      <c r="D4510" s="2">
        <v>0</v>
      </c>
      <c r="E4510" s="2">
        <v>188000</v>
      </c>
      <c r="F4510" s="21">
        <v>188000</v>
      </c>
      <c r="G4510" s="21">
        <v>188000</v>
      </c>
      <c r="H4510">
        <v>1</v>
      </c>
      <c r="I4510" t="s">
        <v>68</v>
      </c>
      <c r="J4510">
        <v>10</v>
      </c>
      <c r="K4510" t="s">
        <v>68</v>
      </c>
      <c r="L4510">
        <v>102</v>
      </c>
      <c r="M4510" t="s">
        <v>77</v>
      </c>
      <c r="N4510">
        <v>10201</v>
      </c>
      <c r="O4510" t="s">
        <v>77</v>
      </c>
      <c r="P4510">
        <v>102010001</v>
      </c>
      <c r="Q4510" t="s">
        <v>29</v>
      </c>
      <c r="R4510">
        <v>999999</v>
      </c>
      <c r="S4510" t="s">
        <v>24</v>
      </c>
      <c r="T4510">
        <v>9999999</v>
      </c>
      <c r="U4510" t="s">
        <v>24</v>
      </c>
      <c r="V4510">
        <v>300</v>
      </c>
      <c r="W4510" t="s">
        <v>25</v>
      </c>
      <c r="X4510" t="s">
        <v>56</v>
      </c>
      <c r="Y4510" t="s">
        <v>65</v>
      </c>
      <c r="Z4510">
        <v>1</v>
      </c>
      <c r="AA4510" t="s">
        <v>61</v>
      </c>
      <c r="AB4510">
        <v>10</v>
      </c>
      <c r="AC4510" t="s">
        <v>68</v>
      </c>
      <c r="AD4510" t="s">
        <v>13393</v>
      </c>
      <c r="AE4510"/>
      <c r="AF4510" s="2" t="s">
        <v>13391</v>
      </c>
    </row>
    <row r="4511" spans="2:32" ht="18">
      <c r="B4511" t="s">
        <v>13394</v>
      </c>
      <c r="C4511" t="s">
        <v>13395</v>
      </c>
      <c r="D4511" s="2">
        <v>0</v>
      </c>
      <c r="E4511" s="2">
        <v>327000</v>
      </c>
      <c r="F4511" s="21">
        <v>327000</v>
      </c>
      <c r="G4511" s="21">
        <v>327000</v>
      </c>
      <c r="H4511">
        <v>1</v>
      </c>
      <c r="I4511" t="s">
        <v>68</v>
      </c>
      <c r="J4511">
        <v>10</v>
      </c>
      <c r="K4511" t="s">
        <v>68</v>
      </c>
      <c r="L4511">
        <v>102</v>
      </c>
      <c r="M4511" t="s">
        <v>77</v>
      </c>
      <c r="N4511">
        <v>10201</v>
      </c>
      <c r="O4511" t="s">
        <v>77</v>
      </c>
      <c r="P4511">
        <v>102010001</v>
      </c>
      <c r="Q4511" t="s">
        <v>29</v>
      </c>
      <c r="R4511">
        <v>999999</v>
      </c>
      <c r="S4511" t="s">
        <v>24</v>
      </c>
      <c r="T4511">
        <v>9999999</v>
      </c>
      <c r="U4511" t="s">
        <v>24</v>
      </c>
      <c r="V4511">
        <v>300</v>
      </c>
      <c r="W4511" t="s">
        <v>25</v>
      </c>
      <c r="X4511" t="s">
        <v>56</v>
      </c>
      <c r="Y4511" t="s">
        <v>65</v>
      </c>
      <c r="Z4511">
        <v>1</v>
      </c>
      <c r="AA4511" t="s">
        <v>61</v>
      </c>
      <c r="AB4511">
        <v>10</v>
      </c>
      <c r="AC4511" t="s">
        <v>68</v>
      </c>
      <c r="AD4511" t="s">
        <v>13396</v>
      </c>
      <c r="AE4511"/>
      <c r="AF4511" s="2" t="s">
        <v>13394</v>
      </c>
    </row>
    <row r="4512" spans="2:32" ht="18">
      <c r="B4512" t="s">
        <v>13397</v>
      </c>
      <c r="C4512" t="s">
        <v>13398</v>
      </c>
      <c r="D4512" s="2">
        <v>0</v>
      </c>
      <c r="E4512" s="2">
        <v>459000</v>
      </c>
      <c r="F4512" s="21">
        <v>459000</v>
      </c>
      <c r="G4512" s="21">
        <v>459000</v>
      </c>
      <c r="H4512">
        <v>1</v>
      </c>
      <c r="I4512" t="s">
        <v>68</v>
      </c>
      <c r="J4512">
        <v>10</v>
      </c>
      <c r="K4512" t="s">
        <v>68</v>
      </c>
      <c r="L4512">
        <v>102</v>
      </c>
      <c r="M4512" t="s">
        <v>77</v>
      </c>
      <c r="N4512">
        <v>10201</v>
      </c>
      <c r="O4512" t="s">
        <v>77</v>
      </c>
      <c r="P4512">
        <v>102010001</v>
      </c>
      <c r="Q4512" t="s">
        <v>29</v>
      </c>
      <c r="R4512">
        <v>999999</v>
      </c>
      <c r="S4512" t="s">
        <v>24</v>
      </c>
      <c r="T4512">
        <v>9999999</v>
      </c>
      <c r="U4512" t="s">
        <v>24</v>
      </c>
      <c r="V4512">
        <v>300</v>
      </c>
      <c r="W4512" t="s">
        <v>25</v>
      </c>
      <c r="X4512" t="s">
        <v>56</v>
      </c>
      <c r="Y4512" t="s">
        <v>65</v>
      </c>
      <c r="Z4512">
        <v>1</v>
      </c>
      <c r="AA4512" t="s">
        <v>61</v>
      </c>
      <c r="AB4512">
        <v>10</v>
      </c>
      <c r="AC4512" t="s">
        <v>68</v>
      </c>
      <c r="AD4512" t="s">
        <v>13399</v>
      </c>
      <c r="AE4512"/>
      <c r="AF4512" s="2" t="s">
        <v>13397</v>
      </c>
    </row>
    <row r="4513" spans="2:32" ht="18">
      <c r="B4513" t="s">
        <v>13400</v>
      </c>
      <c r="C4513" t="s">
        <v>13401</v>
      </c>
      <c r="D4513" s="2">
        <v>0</v>
      </c>
      <c r="E4513" s="2">
        <v>572000</v>
      </c>
      <c r="F4513" s="21">
        <v>572000</v>
      </c>
      <c r="G4513" s="21">
        <v>572000</v>
      </c>
      <c r="H4513">
        <v>1</v>
      </c>
      <c r="I4513" t="s">
        <v>68</v>
      </c>
      <c r="J4513">
        <v>10</v>
      </c>
      <c r="K4513" t="s">
        <v>68</v>
      </c>
      <c r="L4513">
        <v>102</v>
      </c>
      <c r="M4513" t="s">
        <v>77</v>
      </c>
      <c r="N4513">
        <v>10201</v>
      </c>
      <c r="O4513" t="s">
        <v>77</v>
      </c>
      <c r="P4513">
        <v>102010001</v>
      </c>
      <c r="Q4513" t="s">
        <v>29</v>
      </c>
      <c r="R4513">
        <v>999999</v>
      </c>
      <c r="S4513" t="s">
        <v>24</v>
      </c>
      <c r="T4513">
        <v>9999999</v>
      </c>
      <c r="U4513" t="s">
        <v>24</v>
      </c>
      <c r="V4513">
        <v>300</v>
      </c>
      <c r="W4513" t="s">
        <v>25</v>
      </c>
      <c r="X4513" t="s">
        <v>56</v>
      </c>
      <c r="Y4513" t="s">
        <v>65</v>
      </c>
      <c r="Z4513">
        <v>1</v>
      </c>
      <c r="AA4513" t="s">
        <v>61</v>
      </c>
      <c r="AB4513">
        <v>10</v>
      </c>
      <c r="AC4513" t="s">
        <v>68</v>
      </c>
      <c r="AD4513" t="s">
        <v>13402</v>
      </c>
      <c r="AE4513"/>
      <c r="AF4513" s="2" t="s">
        <v>13400</v>
      </c>
    </row>
    <row r="4514" spans="2:32" ht="18">
      <c r="B4514" t="s">
        <v>13403</v>
      </c>
      <c r="C4514" t="s">
        <v>13404</v>
      </c>
      <c r="D4514" s="2">
        <v>0</v>
      </c>
      <c r="E4514" s="2">
        <v>62400</v>
      </c>
      <c r="F4514" s="21">
        <v>62400</v>
      </c>
      <c r="G4514" s="21">
        <v>62400</v>
      </c>
      <c r="H4514">
        <v>1</v>
      </c>
      <c r="I4514" t="s">
        <v>68</v>
      </c>
      <c r="J4514">
        <v>10</v>
      </c>
      <c r="K4514" t="s">
        <v>68</v>
      </c>
      <c r="L4514">
        <v>102</v>
      </c>
      <c r="M4514" t="s">
        <v>77</v>
      </c>
      <c r="N4514">
        <v>10201</v>
      </c>
      <c r="O4514" t="s">
        <v>77</v>
      </c>
      <c r="P4514">
        <v>102010001</v>
      </c>
      <c r="Q4514" t="s">
        <v>29</v>
      </c>
      <c r="R4514">
        <v>999999</v>
      </c>
      <c r="S4514" t="s">
        <v>24</v>
      </c>
      <c r="T4514">
        <v>9999999</v>
      </c>
      <c r="U4514" t="s">
        <v>24</v>
      </c>
      <c r="V4514">
        <v>300</v>
      </c>
      <c r="W4514" t="s">
        <v>25</v>
      </c>
      <c r="X4514" t="s">
        <v>56</v>
      </c>
      <c r="Y4514" t="s">
        <v>65</v>
      </c>
      <c r="Z4514">
        <v>1</v>
      </c>
      <c r="AA4514" t="s">
        <v>61</v>
      </c>
      <c r="AB4514">
        <v>10</v>
      </c>
      <c r="AC4514" t="s">
        <v>68</v>
      </c>
      <c r="AD4514" t="s">
        <v>13405</v>
      </c>
      <c r="AE4514"/>
      <c r="AF4514" s="2" t="s">
        <v>13403</v>
      </c>
    </row>
    <row r="4515" spans="2:32" ht="18">
      <c r="B4515" t="s">
        <v>13406</v>
      </c>
      <c r="C4515" t="s">
        <v>13407</v>
      </c>
      <c r="D4515" s="2">
        <v>0</v>
      </c>
      <c r="E4515" s="2">
        <v>106000</v>
      </c>
      <c r="F4515" s="21">
        <v>106000</v>
      </c>
      <c r="G4515" s="21">
        <v>106000</v>
      </c>
      <c r="H4515">
        <v>1</v>
      </c>
      <c r="I4515" t="s">
        <v>68</v>
      </c>
      <c r="J4515">
        <v>10</v>
      </c>
      <c r="K4515" t="s">
        <v>68</v>
      </c>
      <c r="L4515">
        <v>102</v>
      </c>
      <c r="M4515" t="s">
        <v>77</v>
      </c>
      <c r="N4515">
        <v>10201</v>
      </c>
      <c r="O4515" t="s">
        <v>77</v>
      </c>
      <c r="P4515">
        <v>102010001</v>
      </c>
      <c r="Q4515" t="s">
        <v>29</v>
      </c>
      <c r="R4515">
        <v>999999</v>
      </c>
      <c r="S4515" t="s">
        <v>24</v>
      </c>
      <c r="T4515">
        <v>9999999</v>
      </c>
      <c r="U4515" t="s">
        <v>24</v>
      </c>
      <c r="V4515">
        <v>300</v>
      </c>
      <c r="W4515" t="s">
        <v>25</v>
      </c>
      <c r="X4515" t="s">
        <v>56</v>
      </c>
      <c r="Y4515" t="s">
        <v>65</v>
      </c>
      <c r="Z4515">
        <v>1</v>
      </c>
      <c r="AA4515" t="s">
        <v>61</v>
      </c>
      <c r="AB4515">
        <v>10</v>
      </c>
      <c r="AC4515" t="s">
        <v>68</v>
      </c>
      <c r="AD4515" t="s">
        <v>13408</v>
      </c>
      <c r="AE4515"/>
      <c r="AF4515" s="2" t="s">
        <v>13406</v>
      </c>
    </row>
    <row r="4516" spans="2:32" ht="18">
      <c r="B4516" t="s">
        <v>13409</v>
      </c>
      <c r="C4516" t="s">
        <v>13410</v>
      </c>
      <c r="D4516" s="2">
        <v>0</v>
      </c>
      <c r="E4516" s="2">
        <v>150000</v>
      </c>
      <c r="F4516" s="21">
        <v>150000</v>
      </c>
      <c r="G4516" s="21">
        <v>150000</v>
      </c>
      <c r="H4516">
        <v>1</v>
      </c>
      <c r="I4516" t="s">
        <v>68</v>
      </c>
      <c r="J4516">
        <v>10</v>
      </c>
      <c r="K4516" t="s">
        <v>68</v>
      </c>
      <c r="L4516">
        <v>102</v>
      </c>
      <c r="M4516" t="s">
        <v>77</v>
      </c>
      <c r="N4516">
        <v>10201</v>
      </c>
      <c r="O4516" t="s">
        <v>77</v>
      </c>
      <c r="P4516">
        <v>102010001</v>
      </c>
      <c r="Q4516" t="s">
        <v>29</v>
      </c>
      <c r="R4516">
        <v>999999</v>
      </c>
      <c r="S4516" t="s">
        <v>24</v>
      </c>
      <c r="T4516">
        <v>9999999</v>
      </c>
      <c r="U4516" t="s">
        <v>24</v>
      </c>
      <c r="V4516">
        <v>300</v>
      </c>
      <c r="W4516" t="s">
        <v>25</v>
      </c>
      <c r="X4516" t="s">
        <v>56</v>
      </c>
      <c r="Y4516" t="s">
        <v>65</v>
      </c>
      <c r="Z4516">
        <v>1</v>
      </c>
      <c r="AA4516" t="s">
        <v>61</v>
      </c>
      <c r="AB4516">
        <v>10</v>
      </c>
      <c r="AC4516" t="s">
        <v>68</v>
      </c>
      <c r="AD4516" t="s">
        <v>13411</v>
      </c>
      <c r="AE4516"/>
      <c r="AF4516" s="2" t="s">
        <v>13409</v>
      </c>
    </row>
    <row r="4517" spans="2:32" ht="18">
      <c r="B4517" t="s">
        <v>13412</v>
      </c>
      <c r="C4517" t="s">
        <v>13413</v>
      </c>
      <c r="D4517" s="2">
        <v>0</v>
      </c>
      <c r="E4517" s="2">
        <v>187000</v>
      </c>
      <c r="F4517" s="21">
        <v>187000</v>
      </c>
      <c r="G4517" s="21">
        <v>187000</v>
      </c>
      <c r="H4517">
        <v>1</v>
      </c>
      <c r="I4517" t="s">
        <v>68</v>
      </c>
      <c r="J4517">
        <v>10</v>
      </c>
      <c r="K4517" t="s">
        <v>68</v>
      </c>
      <c r="L4517">
        <v>102</v>
      </c>
      <c r="M4517" t="s">
        <v>77</v>
      </c>
      <c r="N4517">
        <v>10201</v>
      </c>
      <c r="O4517" t="s">
        <v>77</v>
      </c>
      <c r="P4517">
        <v>102010001</v>
      </c>
      <c r="Q4517" t="s">
        <v>29</v>
      </c>
      <c r="R4517">
        <v>999999</v>
      </c>
      <c r="S4517" t="s">
        <v>24</v>
      </c>
      <c r="T4517">
        <v>9999999</v>
      </c>
      <c r="U4517" t="s">
        <v>24</v>
      </c>
      <c r="V4517">
        <v>300</v>
      </c>
      <c r="W4517" t="s">
        <v>25</v>
      </c>
      <c r="X4517" t="s">
        <v>56</v>
      </c>
      <c r="Y4517" t="s">
        <v>65</v>
      </c>
      <c r="Z4517">
        <v>1</v>
      </c>
      <c r="AA4517" t="s">
        <v>61</v>
      </c>
      <c r="AB4517">
        <v>10</v>
      </c>
      <c r="AC4517" t="s">
        <v>68</v>
      </c>
      <c r="AD4517" t="s">
        <v>13414</v>
      </c>
      <c r="AE4517"/>
      <c r="AF4517" s="2" t="s">
        <v>13412</v>
      </c>
    </row>
    <row r="4518" spans="2:32" ht="18">
      <c r="B4518" t="s">
        <v>13415</v>
      </c>
      <c r="C4518" t="s">
        <v>13416</v>
      </c>
      <c r="D4518" s="2">
        <v>0</v>
      </c>
      <c r="E4518" s="2">
        <v>112500</v>
      </c>
      <c r="F4518" s="21">
        <v>112500</v>
      </c>
      <c r="G4518" s="21">
        <v>112500</v>
      </c>
      <c r="H4518">
        <v>1</v>
      </c>
      <c r="I4518" t="s">
        <v>68</v>
      </c>
      <c r="J4518">
        <v>10</v>
      </c>
      <c r="K4518" t="s">
        <v>68</v>
      </c>
      <c r="L4518">
        <v>102</v>
      </c>
      <c r="M4518" t="s">
        <v>77</v>
      </c>
      <c r="N4518">
        <v>10201</v>
      </c>
      <c r="O4518" t="s">
        <v>77</v>
      </c>
      <c r="P4518">
        <v>102010001</v>
      </c>
      <c r="Q4518" t="s">
        <v>29</v>
      </c>
      <c r="R4518">
        <v>999999</v>
      </c>
      <c r="S4518" t="s">
        <v>24</v>
      </c>
      <c r="T4518">
        <v>9999999</v>
      </c>
      <c r="U4518" t="s">
        <v>24</v>
      </c>
      <c r="V4518">
        <v>300</v>
      </c>
      <c r="W4518" t="s">
        <v>25</v>
      </c>
      <c r="X4518" t="s">
        <v>56</v>
      </c>
      <c r="Y4518" t="s">
        <v>65</v>
      </c>
      <c r="Z4518">
        <v>1</v>
      </c>
      <c r="AA4518" t="s">
        <v>61</v>
      </c>
      <c r="AB4518">
        <v>10</v>
      </c>
      <c r="AC4518" t="s">
        <v>68</v>
      </c>
      <c r="AD4518" t="s">
        <v>13417</v>
      </c>
      <c r="AE4518"/>
      <c r="AF4518" s="2" t="s">
        <v>13415</v>
      </c>
    </row>
    <row r="4519" spans="2:32" ht="18">
      <c r="B4519" t="s">
        <v>13418</v>
      </c>
      <c r="C4519" t="s">
        <v>13419</v>
      </c>
      <c r="D4519" s="2">
        <v>0</v>
      </c>
      <c r="E4519" s="2">
        <v>159000</v>
      </c>
      <c r="F4519" s="21">
        <v>159000</v>
      </c>
      <c r="G4519" s="21">
        <v>159000</v>
      </c>
      <c r="H4519">
        <v>1</v>
      </c>
      <c r="I4519" t="s">
        <v>68</v>
      </c>
      <c r="J4519">
        <v>10</v>
      </c>
      <c r="K4519" t="s">
        <v>68</v>
      </c>
      <c r="L4519">
        <v>102</v>
      </c>
      <c r="M4519" t="s">
        <v>77</v>
      </c>
      <c r="N4519">
        <v>10201</v>
      </c>
      <c r="O4519" t="s">
        <v>77</v>
      </c>
      <c r="P4519">
        <v>102010001</v>
      </c>
      <c r="Q4519" t="s">
        <v>29</v>
      </c>
      <c r="R4519">
        <v>999999</v>
      </c>
      <c r="S4519" t="s">
        <v>24</v>
      </c>
      <c r="T4519">
        <v>9999999</v>
      </c>
      <c r="U4519" t="s">
        <v>24</v>
      </c>
      <c r="V4519">
        <v>300</v>
      </c>
      <c r="W4519" t="s">
        <v>25</v>
      </c>
      <c r="X4519" t="s">
        <v>56</v>
      </c>
      <c r="Y4519" t="s">
        <v>65</v>
      </c>
      <c r="Z4519">
        <v>1</v>
      </c>
      <c r="AA4519" t="s">
        <v>61</v>
      </c>
      <c r="AB4519">
        <v>10</v>
      </c>
      <c r="AC4519" t="s">
        <v>68</v>
      </c>
      <c r="AD4519" t="s">
        <v>13420</v>
      </c>
      <c r="AE4519"/>
      <c r="AF4519" s="2" t="s">
        <v>13418</v>
      </c>
    </row>
    <row r="4520" spans="2:32" ht="18">
      <c r="B4520" t="s">
        <v>13421</v>
      </c>
      <c r="C4520" t="s">
        <v>13422</v>
      </c>
      <c r="D4520" s="2">
        <v>0</v>
      </c>
      <c r="E4520" s="2">
        <v>199500</v>
      </c>
      <c r="F4520" s="21">
        <v>199500</v>
      </c>
      <c r="G4520" s="21">
        <v>199500</v>
      </c>
      <c r="H4520">
        <v>1</v>
      </c>
      <c r="I4520" t="s">
        <v>68</v>
      </c>
      <c r="J4520">
        <v>10</v>
      </c>
      <c r="K4520" t="s">
        <v>68</v>
      </c>
      <c r="L4520">
        <v>102</v>
      </c>
      <c r="M4520" t="s">
        <v>77</v>
      </c>
      <c r="N4520">
        <v>10201</v>
      </c>
      <c r="O4520" t="s">
        <v>77</v>
      </c>
      <c r="P4520">
        <v>102010001</v>
      </c>
      <c r="Q4520" t="s">
        <v>29</v>
      </c>
      <c r="R4520">
        <v>999999</v>
      </c>
      <c r="S4520" t="s">
        <v>24</v>
      </c>
      <c r="T4520">
        <v>9999999</v>
      </c>
      <c r="U4520" t="s">
        <v>24</v>
      </c>
      <c r="V4520">
        <v>300</v>
      </c>
      <c r="W4520" t="s">
        <v>25</v>
      </c>
      <c r="X4520" t="s">
        <v>56</v>
      </c>
      <c r="Y4520" t="s">
        <v>65</v>
      </c>
      <c r="Z4520">
        <v>1</v>
      </c>
      <c r="AA4520" t="s">
        <v>61</v>
      </c>
      <c r="AB4520">
        <v>10</v>
      </c>
      <c r="AC4520" t="s">
        <v>68</v>
      </c>
      <c r="AD4520" t="s">
        <v>13423</v>
      </c>
      <c r="AE4520"/>
      <c r="AF4520" s="2" t="s">
        <v>13421</v>
      </c>
    </row>
    <row r="4521" spans="2:32" ht="18">
      <c r="B4521" t="s">
        <v>13424</v>
      </c>
      <c r="C4521" t="s">
        <v>13425</v>
      </c>
      <c r="D4521" s="2">
        <v>0</v>
      </c>
      <c r="E4521" s="2">
        <v>75600</v>
      </c>
      <c r="F4521" s="21">
        <v>75600</v>
      </c>
      <c r="G4521" s="21">
        <v>75600</v>
      </c>
      <c r="H4521">
        <v>1</v>
      </c>
      <c r="I4521" t="s">
        <v>68</v>
      </c>
      <c r="J4521">
        <v>10</v>
      </c>
      <c r="K4521" t="s">
        <v>68</v>
      </c>
      <c r="L4521">
        <v>102</v>
      </c>
      <c r="M4521" t="s">
        <v>77</v>
      </c>
      <c r="N4521">
        <v>10201</v>
      </c>
      <c r="O4521" t="s">
        <v>77</v>
      </c>
      <c r="P4521">
        <v>102010001</v>
      </c>
      <c r="Q4521" t="s">
        <v>29</v>
      </c>
      <c r="R4521">
        <v>999999</v>
      </c>
      <c r="S4521" t="s">
        <v>24</v>
      </c>
      <c r="T4521">
        <v>9999999</v>
      </c>
      <c r="U4521" t="s">
        <v>24</v>
      </c>
      <c r="V4521">
        <v>300</v>
      </c>
      <c r="W4521" t="s">
        <v>25</v>
      </c>
      <c r="X4521" t="s">
        <v>56</v>
      </c>
      <c r="Y4521" t="s">
        <v>65</v>
      </c>
      <c r="Z4521">
        <v>1</v>
      </c>
      <c r="AA4521" t="s">
        <v>61</v>
      </c>
      <c r="AB4521">
        <v>10</v>
      </c>
      <c r="AC4521" t="s">
        <v>68</v>
      </c>
      <c r="AD4521" t="s">
        <v>13426</v>
      </c>
      <c r="AE4521"/>
      <c r="AF4521" s="2" t="s">
        <v>13424</v>
      </c>
    </row>
    <row r="4522" spans="2:32" ht="18">
      <c r="B4522" t="s">
        <v>13427</v>
      </c>
      <c r="C4522" t="s">
        <v>13428</v>
      </c>
      <c r="D4522" s="2">
        <v>0</v>
      </c>
      <c r="E4522" s="2">
        <v>128500</v>
      </c>
      <c r="F4522" s="21">
        <v>128500</v>
      </c>
      <c r="G4522" s="21">
        <v>128500</v>
      </c>
      <c r="H4522">
        <v>1</v>
      </c>
      <c r="I4522" t="s">
        <v>68</v>
      </c>
      <c r="J4522">
        <v>10</v>
      </c>
      <c r="K4522" t="s">
        <v>68</v>
      </c>
      <c r="L4522">
        <v>102</v>
      </c>
      <c r="M4522" t="s">
        <v>77</v>
      </c>
      <c r="N4522">
        <v>10201</v>
      </c>
      <c r="O4522" t="s">
        <v>77</v>
      </c>
      <c r="P4522">
        <v>102010001</v>
      </c>
      <c r="Q4522" t="s">
        <v>29</v>
      </c>
      <c r="R4522">
        <v>999999</v>
      </c>
      <c r="S4522" t="s">
        <v>24</v>
      </c>
      <c r="T4522">
        <v>9999999</v>
      </c>
      <c r="U4522" t="s">
        <v>24</v>
      </c>
      <c r="V4522">
        <v>300</v>
      </c>
      <c r="W4522" t="s">
        <v>25</v>
      </c>
      <c r="X4522" t="s">
        <v>56</v>
      </c>
      <c r="Y4522" t="s">
        <v>65</v>
      </c>
      <c r="Z4522">
        <v>1</v>
      </c>
      <c r="AA4522" t="s">
        <v>61</v>
      </c>
      <c r="AB4522">
        <v>10</v>
      </c>
      <c r="AC4522" t="s">
        <v>68</v>
      </c>
      <c r="AD4522" t="s">
        <v>13429</v>
      </c>
      <c r="AE4522"/>
      <c r="AF4522" s="2" t="s">
        <v>13427</v>
      </c>
    </row>
    <row r="4523" spans="2:32" ht="18">
      <c r="B4523" t="s">
        <v>13430</v>
      </c>
      <c r="C4523" t="s">
        <v>13431</v>
      </c>
      <c r="D4523" s="2">
        <v>0</v>
      </c>
      <c r="E4523" s="2">
        <v>181500</v>
      </c>
      <c r="F4523" s="21">
        <v>181500</v>
      </c>
      <c r="G4523" s="21">
        <v>181500</v>
      </c>
      <c r="H4523">
        <v>1</v>
      </c>
      <c r="I4523" t="s">
        <v>68</v>
      </c>
      <c r="J4523">
        <v>10</v>
      </c>
      <c r="K4523" t="s">
        <v>68</v>
      </c>
      <c r="L4523">
        <v>102</v>
      </c>
      <c r="M4523" t="s">
        <v>77</v>
      </c>
      <c r="N4523">
        <v>10201</v>
      </c>
      <c r="O4523" t="s">
        <v>77</v>
      </c>
      <c r="P4523">
        <v>102010001</v>
      </c>
      <c r="Q4523" t="s">
        <v>29</v>
      </c>
      <c r="R4523">
        <v>999999</v>
      </c>
      <c r="S4523" t="s">
        <v>24</v>
      </c>
      <c r="T4523">
        <v>9999999</v>
      </c>
      <c r="U4523" t="s">
        <v>24</v>
      </c>
      <c r="V4523">
        <v>300</v>
      </c>
      <c r="W4523" t="s">
        <v>25</v>
      </c>
      <c r="X4523" t="s">
        <v>56</v>
      </c>
      <c r="Y4523" t="s">
        <v>65</v>
      </c>
      <c r="Z4523">
        <v>1</v>
      </c>
      <c r="AA4523" t="s">
        <v>61</v>
      </c>
      <c r="AB4523">
        <v>10</v>
      </c>
      <c r="AC4523" t="s">
        <v>68</v>
      </c>
      <c r="AD4523" t="s">
        <v>13432</v>
      </c>
      <c r="AE4523"/>
      <c r="AF4523" s="2" t="s">
        <v>13430</v>
      </c>
    </row>
    <row r="4524" spans="2:32" ht="18">
      <c r="B4524" t="s">
        <v>13433</v>
      </c>
      <c r="C4524" t="s">
        <v>13434</v>
      </c>
      <c r="D4524" s="2">
        <v>0</v>
      </c>
      <c r="E4524" s="2">
        <v>227000</v>
      </c>
      <c r="F4524" s="21">
        <v>227000</v>
      </c>
      <c r="G4524" s="21">
        <v>227000</v>
      </c>
      <c r="H4524">
        <v>1</v>
      </c>
      <c r="I4524" t="s">
        <v>68</v>
      </c>
      <c r="J4524">
        <v>10</v>
      </c>
      <c r="K4524" t="s">
        <v>68</v>
      </c>
      <c r="L4524">
        <v>102</v>
      </c>
      <c r="M4524" t="s">
        <v>77</v>
      </c>
      <c r="N4524">
        <v>10201</v>
      </c>
      <c r="O4524" t="s">
        <v>77</v>
      </c>
      <c r="P4524">
        <v>102010001</v>
      </c>
      <c r="Q4524" t="s">
        <v>29</v>
      </c>
      <c r="R4524">
        <v>999999</v>
      </c>
      <c r="S4524" t="s">
        <v>24</v>
      </c>
      <c r="T4524">
        <v>9999999</v>
      </c>
      <c r="U4524" t="s">
        <v>24</v>
      </c>
      <c r="V4524">
        <v>300</v>
      </c>
      <c r="W4524" t="s">
        <v>25</v>
      </c>
      <c r="X4524" t="s">
        <v>56</v>
      </c>
      <c r="Y4524" t="s">
        <v>65</v>
      </c>
      <c r="Z4524">
        <v>1</v>
      </c>
      <c r="AA4524" t="s">
        <v>61</v>
      </c>
      <c r="AB4524">
        <v>10</v>
      </c>
      <c r="AC4524" t="s">
        <v>68</v>
      </c>
      <c r="AD4524" t="s">
        <v>13435</v>
      </c>
      <c r="AE4524"/>
      <c r="AF4524" s="2" t="s">
        <v>13433</v>
      </c>
    </row>
    <row r="4525" spans="2:32" ht="18">
      <c r="B4525" t="s">
        <v>13436</v>
      </c>
      <c r="C4525" t="s">
        <v>13437</v>
      </c>
      <c r="D4525" s="2">
        <v>0</v>
      </c>
      <c r="E4525" s="2">
        <v>136000</v>
      </c>
      <c r="F4525" s="21">
        <v>136000</v>
      </c>
      <c r="G4525" s="21">
        <v>136000</v>
      </c>
      <c r="H4525">
        <v>1</v>
      </c>
      <c r="I4525" t="s">
        <v>68</v>
      </c>
      <c r="J4525">
        <v>10</v>
      </c>
      <c r="K4525" t="s">
        <v>68</v>
      </c>
      <c r="L4525">
        <v>102</v>
      </c>
      <c r="M4525" t="s">
        <v>77</v>
      </c>
      <c r="N4525">
        <v>10201</v>
      </c>
      <c r="O4525" t="s">
        <v>77</v>
      </c>
      <c r="P4525">
        <v>102010001</v>
      </c>
      <c r="Q4525" t="s">
        <v>29</v>
      </c>
      <c r="R4525">
        <v>999999</v>
      </c>
      <c r="S4525" t="s">
        <v>24</v>
      </c>
      <c r="T4525">
        <v>9999999</v>
      </c>
      <c r="U4525" t="s">
        <v>24</v>
      </c>
      <c r="V4525">
        <v>300</v>
      </c>
      <c r="W4525" t="s">
        <v>25</v>
      </c>
      <c r="X4525" t="s">
        <v>56</v>
      </c>
      <c r="Y4525" t="s">
        <v>65</v>
      </c>
      <c r="Z4525">
        <v>1</v>
      </c>
      <c r="AA4525" t="s">
        <v>61</v>
      </c>
      <c r="AB4525">
        <v>10</v>
      </c>
      <c r="AC4525" t="s">
        <v>68</v>
      </c>
      <c r="AD4525" t="s">
        <v>13438</v>
      </c>
      <c r="AE4525"/>
      <c r="AF4525" s="2" t="s">
        <v>13436</v>
      </c>
    </row>
    <row r="4526" spans="2:32" ht="18">
      <c r="B4526" t="s">
        <v>13439</v>
      </c>
      <c r="C4526" t="s">
        <v>13440</v>
      </c>
      <c r="D4526" s="2">
        <v>0</v>
      </c>
      <c r="E4526" s="2">
        <v>193000</v>
      </c>
      <c r="F4526" s="21">
        <v>193000</v>
      </c>
      <c r="G4526" s="21">
        <v>193000</v>
      </c>
      <c r="H4526">
        <v>1</v>
      </c>
      <c r="I4526" t="s">
        <v>68</v>
      </c>
      <c r="J4526">
        <v>10</v>
      </c>
      <c r="K4526" t="s">
        <v>68</v>
      </c>
      <c r="L4526">
        <v>102</v>
      </c>
      <c r="M4526" t="s">
        <v>77</v>
      </c>
      <c r="N4526">
        <v>10201</v>
      </c>
      <c r="O4526" t="s">
        <v>77</v>
      </c>
      <c r="P4526">
        <v>102010001</v>
      </c>
      <c r="Q4526" t="s">
        <v>29</v>
      </c>
      <c r="R4526">
        <v>999999</v>
      </c>
      <c r="S4526" t="s">
        <v>24</v>
      </c>
      <c r="T4526">
        <v>9999999</v>
      </c>
      <c r="U4526" t="s">
        <v>24</v>
      </c>
      <c r="V4526">
        <v>300</v>
      </c>
      <c r="W4526" t="s">
        <v>25</v>
      </c>
      <c r="X4526" t="s">
        <v>56</v>
      </c>
      <c r="Y4526" t="s">
        <v>65</v>
      </c>
      <c r="Z4526">
        <v>1</v>
      </c>
      <c r="AA4526" t="s">
        <v>61</v>
      </c>
      <c r="AB4526">
        <v>10</v>
      </c>
      <c r="AC4526" t="s">
        <v>68</v>
      </c>
      <c r="AD4526" t="s">
        <v>13441</v>
      </c>
      <c r="AE4526"/>
      <c r="AF4526" s="2" t="s">
        <v>13439</v>
      </c>
    </row>
    <row r="4527" spans="2:32" ht="18">
      <c r="B4527" t="s">
        <v>13442</v>
      </c>
      <c r="C4527" t="s">
        <v>13443</v>
      </c>
      <c r="D4527" s="2">
        <v>0</v>
      </c>
      <c r="E4527" s="2">
        <v>242000</v>
      </c>
      <c r="F4527" s="21">
        <v>242000</v>
      </c>
      <c r="G4527" s="21">
        <v>242000</v>
      </c>
      <c r="H4527">
        <v>1</v>
      </c>
      <c r="I4527" t="s">
        <v>68</v>
      </c>
      <c r="J4527">
        <v>10</v>
      </c>
      <c r="K4527" t="s">
        <v>68</v>
      </c>
      <c r="L4527">
        <v>102</v>
      </c>
      <c r="M4527" t="s">
        <v>77</v>
      </c>
      <c r="N4527">
        <v>10201</v>
      </c>
      <c r="O4527" t="s">
        <v>77</v>
      </c>
      <c r="P4527">
        <v>102010001</v>
      </c>
      <c r="Q4527" t="s">
        <v>29</v>
      </c>
      <c r="R4527">
        <v>999999</v>
      </c>
      <c r="S4527" t="s">
        <v>24</v>
      </c>
      <c r="T4527">
        <v>9999999</v>
      </c>
      <c r="U4527" t="s">
        <v>24</v>
      </c>
      <c r="V4527">
        <v>300</v>
      </c>
      <c r="W4527" t="s">
        <v>25</v>
      </c>
      <c r="X4527" t="s">
        <v>56</v>
      </c>
      <c r="Y4527" t="s">
        <v>65</v>
      </c>
      <c r="Z4527">
        <v>1</v>
      </c>
      <c r="AA4527" t="s">
        <v>61</v>
      </c>
      <c r="AB4527">
        <v>10</v>
      </c>
      <c r="AC4527" t="s">
        <v>68</v>
      </c>
      <c r="AD4527" t="s">
        <v>13444</v>
      </c>
      <c r="AE4527"/>
      <c r="AF4527" s="2" t="s">
        <v>13442</v>
      </c>
    </row>
    <row r="4528" spans="2:32" ht="18">
      <c r="B4528" t="s">
        <v>13445</v>
      </c>
      <c r="C4528" t="s">
        <v>13446</v>
      </c>
      <c r="D4528" s="2">
        <v>0</v>
      </c>
      <c r="E4528" s="2">
        <v>88800</v>
      </c>
      <c r="F4528" s="21">
        <v>88800</v>
      </c>
      <c r="G4528" s="21">
        <v>88800</v>
      </c>
      <c r="H4528">
        <v>1</v>
      </c>
      <c r="I4528" t="s">
        <v>68</v>
      </c>
      <c r="J4528">
        <v>10</v>
      </c>
      <c r="K4528" t="s">
        <v>68</v>
      </c>
      <c r="L4528">
        <v>102</v>
      </c>
      <c r="M4528" t="s">
        <v>77</v>
      </c>
      <c r="N4528">
        <v>10201</v>
      </c>
      <c r="O4528" t="s">
        <v>77</v>
      </c>
      <c r="P4528">
        <v>102010001</v>
      </c>
      <c r="Q4528" t="s">
        <v>29</v>
      </c>
      <c r="R4528">
        <v>999999</v>
      </c>
      <c r="S4528" t="s">
        <v>24</v>
      </c>
      <c r="T4528">
        <v>9999999</v>
      </c>
      <c r="U4528" t="s">
        <v>24</v>
      </c>
      <c r="V4528">
        <v>300</v>
      </c>
      <c r="W4528" t="s">
        <v>25</v>
      </c>
      <c r="X4528" t="s">
        <v>56</v>
      </c>
      <c r="Y4528" t="s">
        <v>65</v>
      </c>
      <c r="Z4528">
        <v>1</v>
      </c>
      <c r="AA4528" t="s">
        <v>61</v>
      </c>
      <c r="AB4528">
        <v>10</v>
      </c>
      <c r="AC4528" t="s">
        <v>68</v>
      </c>
      <c r="AD4528" t="s">
        <v>13447</v>
      </c>
      <c r="AE4528"/>
      <c r="AF4528" s="2" t="s">
        <v>13445</v>
      </c>
    </row>
    <row r="4529" spans="2:32" ht="18">
      <c r="B4529" t="s">
        <v>13448</v>
      </c>
      <c r="C4529" t="s">
        <v>13449</v>
      </c>
      <c r="D4529" s="2">
        <v>0</v>
      </c>
      <c r="E4529" s="2">
        <v>151000</v>
      </c>
      <c r="F4529" s="21">
        <v>151000</v>
      </c>
      <c r="G4529" s="21">
        <v>151000</v>
      </c>
      <c r="H4529">
        <v>1</v>
      </c>
      <c r="I4529" t="s">
        <v>68</v>
      </c>
      <c r="J4529">
        <v>10</v>
      </c>
      <c r="K4529" t="s">
        <v>68</v>
      </c>
      <c r="L4529">
        <v>102</v>
      </c>
      <c r="M4529" t="s">
        <v>77</v>
      </c>
      <c r="N4529">
        <v>10201</v>
      </c>
      <c r="O4529" t="s">
        <v>77</v>
      </c>
      <c r="P4529">
        <v>102010001</v>
      </c>
      <c r="Q4529" t="s">
        <v>29</v>
      </c>
      <c r="R4529">
        <v>999999</v>
      </c>
      <c r="S4529" t="s">
        <v>24</v>
      </c>
      <c r="T4529">
        <v>9999999</v>
      </c>
      <c r="U4529" t="s">
        <v>24</v>
      </c>
      <c r="V4529">
        <v>300</v>
      </c>
      <c r="W4529" t="s">
        <v>25</v>
      </c>
      <c r="X4529" t="s">
        <v>56</v>
      </c>
      <c r="Y4529" t="s">
        <v>65</v>
      </c>
      <c r="Z4529">
        <v>1</v>
      </c>
      <c r="AA4529" t="s">
        <v>61</v>
      </c>
      <c r="AB4529">
        <v>10</v>
      </c>
      <c r="AC4529" t="s">
        <v>68</v>
      </c>
      <c r="AD4529" t="s">
        <v>13450</v>
      </c>
      <c r="AE4529"/>
      <c r="AF4529" s="2" t="s">
        <v>13448</v>
      </c>
    </row>
    <row r="4530" spans="2:32" ht="18">
      <c r="B4530" t="s">
        <v>13451</v>
      </c>
      <c r="C4530" t="s">
        <v>13452</v>
      </c>
      <c r="D4530" s="2">
        <v>0</v>
      </c>
      <c r="E4530" s="2">
        <v>213000</v>
      </c>
      <c r="F4530" s="21">
        <v>213000</v>
      </c>
      <c r="G4530" s="21">
        <v>213000</v>
      </c>
      <c r="H4530">
        <v>1</v>
      </c>
      <c r="I4530" t="s">
        <v>68</v>
      </c>
      <c r="J4530">
        <v>10</v>
      </c>
      <c r="K4530" t="s">
        <v>68</v>
      </c>
      <c r="L4530">
        <v>102</v>
      </c>
      <c r="M4530" t="s">
        <v>77</v>
      </c>
      <c r="N4530">
        <v>10201</v>
      </c>
      <c r="O4530" t="s">
        <v>77</v>
      </c>
      <c r="P4530">
        <v>102010001</v>
      </c>
      <c r="Q4530" t="s">
        <v>29</v>
      </c>
      <c r="R4530">
        <v>999999</v>
      </c>
      <c r="S4530" t="s">
        <v>24</v>
      </c>
      <c r="T4530">
        <v>9999999</v>
      </c>
      <c r="U4530" t="s">
        <v>24</v>
      </c>
      <c r="V4530">
        <v>300</v>
      </c>
      <c r="W4530" t="s">
        <v>25</v>
      </c>
      <c r="X4530" t="s">
        <v>56</v>
      </c>
      <c r="Y4530" t="s">
        <v>65</v>
      </c>
      <c r="Z4530">
        <v>1</v>
      </c>
      <c r="AA4530" t="s">
        <v>61</v>
      </c>
      <c r="AB4530">
        <v>10</v>
      </c>
      <c r="AC4530" t="s">
        <v>68</v>
      </c>
      <c r="AD4530" t="s">
        <v>13453</v>
      </c>
      <c r="AE4530"/>
      <c r="AF4530" s="2" t="s">
        <v>13451</v>
      </c>
    </row>
    <row r="4531" spans="2:32" ht="18">
      <c r="B4531" t="s">
        <v>13454</v>
      </c>
      <c r="C4531" t="s">
        <v>13455</v>
      </c>
      <c r="D4531" s="2">
        <v>0</v>
      </c>
      <c r="E4531" s="2">
        <v>266500</v>
      </c>
      <c r="F4531" s="21">
        <v>266500</v>
      </c>
      <c r="G4531" s="21">
        <v>266500</v>
      </c>
      <c r="H4531">
        <v>1</v>
      </c>
      <c r="I4531" t="s">
        <v>68</v>
      </c>
      <c r="J4531">
        <v>10</v>
      </c>
      <c r="K4531" t="s">
        <v>68</v>
      </c>
      <c r="L4531">
        <v>102</v>
      </c>
      <c r="M4531" t="s">
        <v>77</v>
      </c>
      <c r="N4531">
        <v>10201</v>
      </c>
      <c r="O4531" t="s">
        <v>77</v>
      </c>
      <c r="P4531">
        <v>102010001</v>
      </c>
      <c r="Q4531" t="s">
        <v>29</v>
      </c>
      <c r="R4531">
        <v>999999</v>
      </c>
      <c r="S4531" t="s">
        <v>24</v>
      </c>
      <c r="T4531">
        <v>9999999</v>
      </c>
      <c r="U4531" t="s">
        <v>24</v>
      </c>
      <c r="V4531">
        <v>300</v>
      </c>
      <c r="W4531" t="s">
        <v>25</v>
      </c>
      <c r="X4531" t="s">
        <v>56</v>
      </c>
      <c r="Y4531" t="s">
        <v>65</v>
      </c>
      <c r="Z4531">
        <v>1</v>
      </c>
      <c r="AA4531" t="s">
        <v>61</v>
      </c>
      <c r="AB4531">
        <v>10</v>
      </c>
      <c r="AC4531" t="s">
        <v>68</v>
      </c>
      <c r="AD4531" t="s">
        <v>13456</v>
      </c>
      <c r="AE4531"/>
      <c r="AF4531" s="2" t="s">
        <v>13454</v>
      </c>
    </row>
    <row r="4532" spans="2:32" ht="18">
      <c r="B4532" t="s">
        <v>13457</v>
      </c>
      <c r="C4532" t="s">
        <v>13458</v>
      </c>
      <c r="D4532" s="2">
        <v>0</v>
      </c>
      <c r="E4532" s="2">
        <v>160000</v>
      </c>
      <c r="F4532" s="21">
        <v>160000</v>
      </c>
      <c r="G4532" s="21">
        <v>160000</v>
      </c>
      <c r="H4532">
        <v>1</v>
      </c>
      <c r="I4532" t="s">
        <v>68</v>
      </c>
      <c r="J4532">
        <v>10</v>
      </c>
      <c r="K4532" t="s">
        <v>68</v>
      </c>
      <c r="L4532">
        <v>102</v>
      </c>
      <c r="M4532" t="s">
        <v>77</v>
      </c>
      <c r="N4532">
        <v>10201</v>
      </c>
      <c r="O4532" t="s">
        <v>77</v>
      </c>
      <c r="P4532">
        <v>102010001</v>
      </c>
      <c r="Q4532" t="s">
        <v>29</v>
      </c>
      <c r="R4532">
        <v>999999</v>
      </c>
      <c r="S4532" t="s">
        <v>24</v>
      </c>
      <c r="T4532">
        <v>9999999</v>
      </c>
      <c r="U4532" t="s">
        <v>24</v>
      </c>
      <c r="V4532">
        <v>300</v>
      </c>
      <c r="W4532" t="s">
        <v>25</v>
      </c>
      <c r="X4532" t="s">
        <v>56</v>
      </c>
      <c r="Y4532" t="s">
        <v>65</v>
      </c>
      <c r="Z4532">
        <v>1</v>
      </c>
      <c r="AA4532" t="s">
        <v>61</v>
      </c>
      <c r="AB4532">
        <v>10</v>
      </c>
      <c r="AC4532" t="s">
        <v>68</v>
      </c>
      <c r="AD4532" t="s">
        <v>13459</v>
      </c>
      <c r="AE4532"/>
      <c r="AF4532" s="2" t="s">
        <v>13457</v>
      </c>
    </row>
    <row r="4533" spans="2:32" ht="18">
      <c r="B4533" t="s">
        <v>13460</v>
      </c>
      <c r="C4533" t="s">
        <v>13461</v>
      </c>
      <c r="D4533" s="2">
        <v>0</v>
      </c>
      <c r="E4533" s="2">
        <v>226500</v>
      </c>
      <c r="F4533" s="21">
        <v>226500</v>
      </c>
      <c r="G4533" s="21">
        <v>226500</v>
      </c>
      <c r="H4533">
        <v>1</v>
      </c>
      <c r="I4533" t="s">
        <v>68</v>
      </c>
      <c r="J4533">
        <v>10</v>
      </c>
      <c r="K4533" t="s">
        <v>68</v>
      </c>
      <c r="L4533">
        <v>102</v>
      </c>
      <c r="M4533" t="s">
        <v>77</v>
      </c>
      <c r="N4533">
        <v>10201</v>
      </c>
      <c r="O4533" t="s">
        <v>77</v>
      </c>
      <c r="P4533">
        <v>102010001</v>
      </c>
      <c r="Q4533" t="s">
        <v>29</v>
      </c>
      <c r="R4533">
        <v>999999</v>
      </c>
      <c r="S4533" t="s">
        <v>24</v>
      </c>
      <c r="T4533">
        <v>9999999</v>
      </c>
      <c r="U4533" t="s">
        <v>24</v>
      </c>
      <c r="V4533">
        <v>300</v>
      </c>
      <c r="W4533" t="s">
        <v>25</v>
      </c>
      <c r="X4533" t="s">
        <v>56</v>
      </c>
      <c r="Y4533" t="s">
        <v>65</v>
      </c>
      <c r="Z4533">
        <v>1</v>
      </c>
      <c r="AA4533" t="s">
        <v>61</v>
      </c>
      <c r="AB4533">
        <v>10</v>
      </c>
      <c r="AC4533" t="s">
        <v>68</v>
      </c>
      <c r="AD4533" t="s">
        <v>13462</v>
      </c>
      <c r="AE4533"/>
      <c r="AF4533" s="2" t="s">
        <v>13460</v>
      </c>
    </row>
    <row r="4534" spans="2:32" ht="18">
      <c r="B4534" t="s">
        <v>13463</v>
      </c>
      <c r="C4534" t="s">
        <v>13464</v>
      </c>
      <c r="D4534" s="2">
        <v>0</v>
      </c>
      <c r="E4534" s="2">
        <v>284000</v>
      </c>
      <c r="F4534" s="21">
        <v>284000</v>
      </c>
      <c r="G4534" s="21">
        <v>284000</v>
      </c>
      <c r="H4534">
        <v>1</v>
      </c>
      <c r="I4534" t="s">
        <v>68</v>
      </c>
      <c r="J4534">
        <v>10</v>
      </c>
      <c r="K4534" t="s">
        <v>68</v>
      </c>
      <c r="L4534">
        <v>102</v>
      </c>
      <c r="M4534" t="s">
        <v>77</v>
      </c>
      <c r="N4534">
        <v>10201</v>
      </c>
      <c r="O4534" t="s">
        <v>77</v>
      </c>
      <c r="P4534">
        <v>102010001</v>
      </c>
      <c r="Q4534" t="s">
        <v>29</v>
      </c>
      <c r="R4534">
        <v>999999</v>
      </c>
      <c r="S4534" t="s">
        <v>24</v>
      </c>
      <c r="T4534">
        <v>9999999</v>
      </c>
      <c r="U4534" t="s">
        <v>24</v>
      </c>
      <c r="V4534">
        <v>300</v>
      </c>
      <c r="W4534" t="s">
        <v>25</v>
      </c>
      <c r="X4534" t="s">
        <v>56</v>
      </c>
      <c r="Y4534" t="s">
        <v>65</v>
      </c>
      <c r="Z4534">
        <v>1</v>
      </c>
      <c r="AA4534" t="s">
        <v>61</v>
      </c>
      <c r="AB4534">
        <v>10</v>
      </c>
      <c r="AC4534" t="s">
        <v>68</v>
      </c>
      <c r="AD4534" t="s">
        <v>13465</v>
      </c>
      <c r="AE4534"/>
      <c r="AF4534" s="2" t="s">
        <v>13463</v>
      </c>
    </row>
    <row r="4535" spans="2:32" ht="18">
      <c r="B4535" t="s">
        <v>13466</v>
      </c>
      <c r="C4535" t="s">
        <v>13467</v>
      </c>
      <c r="D4535" s="2">
        <v>0</v>
      </c>
      <c r="E4535" s="2">
        <v>155600</v>
      </c>
      <c r="F4535" s="21">
        <v>155600</v>
      </c>
      <c r="G4535" s="21">
        <v>155600</v>
      </c>
      <c r="H4535">
        <v>1</v>
      </c>
      <c r="I4535" t="s">
        <v>68</v>
      </c>
      <c r="J4535">
        <v>10</v>
      </c>
      <c r="K4535" t="s">
        <v>68</v>
      </c>
      <c r="L4535">
        <v>102</v>
      </c>
      <c r="M4535" t="s">
        <v>77</v>
      </c>
      <c r="N4535">
        <v>10201</v>
      </c>
      <c r="O4535" t="s">
        <v>77</v>
      </c>
      <c r="P4535">
        <v>102010001</v>
      </c>
      <c r="Q4535" t="s">
        <v>29</v>
      </c>
      <c r="R4535">
        <v>999999</v>
      </c>
      <c r="S4535" t="s">
        <v>24</v>
      </c>
      <c r="T4535">
        <v>9999999</v>
      </c>
      <c r="U4535" t="s">
        <v>24</v>
      </c>
      <c r="V4535">
        <v>300</v>
      </c>
      <c r="W4535" t="s">
        <v>25</v>
      </c>
      <c r="X4535" t="s">
        <v>56</v>
      </c>
      <c r="Y4535" t="s">
        <v>65</v>
      </c>
      <c r="Z4535">
        <v>1</v>
      </c>
      <c r="AA4535" t="s">
        <v>61</v>
      </c>
      <c r="AB4535">
        <v>10</v>
      </c>
      <c r="AC4535" t="s">
        <v>68</v>
      </c>
      <c r="AD4535" t="s">
        <v>13468</v>
      </c>
      <c r="AE4535"/>
      <c r="AF4535" s="2" t="s">
        <v>13466</v>
      </c>
    </row>
    <row r="4536" spans="2:32" ht="18">
      <c r="B4536" t="s">
        <v>13469</v>
      </c>
      <c r="C4536" t="s">
        <v>13470</v>
      </c>
      <c r="D4536" s="2">
        <v>0</v>
      </c>
      <c r="E4536" s="2">
        <v>265000</v>
      </c>
      <c r="F4536" s="21">
        <v>265000</v>
      </c>
      <c r="G4536" s="21">
        <v>265000</v>
      </c>
      <c r="H4536">
        <v>1</v>
      </c>
      <c r="I4536" t="s">
        <v>68</v>
      </c>
      <c r="J4536">
        <v>10</v>
      </c>
      <c r="K4536" t="s">
        <v>68</v>
      </c>
      <c r="L4536">
        <v>102</v>
      </c>
      <c r="M4536" t="s">
        <v>77</v>
      </c>
      <c r="N4536">
        <v>10201</v>
      </c>
      <c r="O4536" t="s">
        <v>77</v>
      </c>
      <c r="P4536">
        <v>102010001</v>
      </c>
      <c r="Q4536" t="s">
        <v>29</v>
      </c>
      <c r="R4536">
        <v>999999</v>
      </c>
      <c r="S4536" t="s">
        <v>24</v>
      </c>
      <c r="T4536">
        <v>9999999</v>
      </c>
      <c r="U4536" t="s">
        <v>24</v>
      </c>
      <c r="V4536">
        <v>300</v>
      </c>
      <c r="W4536" t="s">
        <v>25</v>
      </c>
      <c r="X4536" t="s">
        <v>56</v>
      </c>
      <c r="Y4536" t="s">
        <v>65</v>
      </c>
      <c r="Z4536">
        <v>1</v>
      </c>
      <c r="AA4536" t="s">
        <v>61</v>
      </c>
      <c r="AB4536">
        <v>10</v>
      </c>
      <c r="AC4536" t="s">
        <v>68</v>
      </c>
      <c r="AD4536" t="s">
        <v>13471</v>
      </c>
      <c r="AE4536"/>
      <c r="AF4536" s="2" t="s">
        <v>13469</v>
      </c>
    </row>
    <row r="4537" spans="2:32" ht="18">
      <c r="B4537" t="s">
        <v>13472</v>
      </c>
      <c r="C4537" t="s">
        <v>13473</v>
      </c>
      <c r="D4537" s="2">
        <v>0</v>
      </c>
      <c r="E4537" s="2">
        <v>374500</v>
      </c>
      <c r="F4537" s="21">
        <v>374500</v>
      </c>
      <c r="G4537" s="21">
        <v>374500</v>
      </c>
      <c r="H4537">
        <v>1</v>
      </c>
      <c r="I4537" t="s">
        <v>68</v>
      </c>
      <c r="J4537">
        <v>10</v>
      </c>
      <c r="K4537" t="s">
        <v>68</v>
      </c>
      <c r="L4537">
        <v>102</v>
      </c>
      <c r="M4537" t="s">
        <v>77</v>
      </c>
      <c r="N4537">
        <v>10201</v>
      </c>
      <c r="O4537" t="s">
        <v>77</v>
      </c>
      <c r="P4537">
        <v>102010001</v>
      </c>
      <c r="Q4537" t="s">
        <v>29</v>
      </c>
      <c r="R4537">
        <v>999999</v>
      </c>
      <c r="S4537" t="s">
        <v>24</v>
      </c>
      <c r="T4537">
        <v>9999999</v>
      </c>
      <c r="U4537" t="s">
        <v>24</v>
      </c>
      <c r="V4537">
        <v>300</v>
      </c>
      <c r="W4537" t="s">
        <v>25</v>
      </c>
      <c r="X4537" t="s">
        <v>56</v>
      </c>
      <c r="Y4537" t="s">
        <v>65</v>
      </c>
      <c r="Z4537">
        <v>1</v>
      </c>
      <c r="AA4537" t="s">
        <v>61</v>
      </c>
      <c r="AB4537">
        <v>10</v>
      </c>
      <c r="AC4537" t="s">
        <v>68</v>
      </c>
      <c r="AD4537" t="s">
        <v>13474</v>
      </c>
      <c r="AE4537"/>
      <c r="AF4537" s="2" t="s">
        <v>13472</v>
      </c>
    </row>
    <row r="4538" spans="2:32" ht="18">
      <c r="B4538" t="s">
        <v>13475</v>
      </c>
      <c r="C4538" t="s">
        <v>13476</v>
      </c>
      <c r="D4538" s="2">
        <v>0</v>
      </c>
      <c r="E4538" s="2">
        <v>468000</v>
      </c>
      <c r="F4538" s="21">
        <v>468000</v>
      </c>
      <c r="G4538" s="21">
        <v>468000</v>
      </c>
      <c r="H4538">
        <v>1</v>
      </c>
      <c r="I4538" t="s">
        <v>68</v>
      </c>
      <c r="J4538">
        <v>10</v>
      </c>
      <c r="K4538" t="s">
        <v>68</v>
      </c>
      <c r="L4538">
        <v>102</v>
      </c>
      <c r="M4538" t="s">
        <v>77</v>
      </c>
      <c r="N4538">
        <v>10201</v>
      </c>
      <c r="O4538" t="s">
        <v>77</v>
      </c>
      <c r="P4538">
        <v>102010001</v>
      </c>
      <c r="Q4538" t="s">
        <v>29</v>
      </c>
      <c r="R4538">
        <v>999999</v>
      </c>
      <c r="S4538" t="s">
        <v>24</v>
      </c>
      <c r="T4538">
        <v>9999999</v>
      </c>
      <c r="U4538" t="s">
        <v>24</v>
      </c>
      <c r="V4538">
        <v>300</v>
      </c>
      <c r="W4538" t="s">
        <v>25</v>
      </c>
      <c r="X4538" t="s">
        <v>56</v>
      </c>
      <c r="Y4538" t="s">
        <v>65</v>
      </c>
      <c r="Z4538">
        <v>1</v>
      </c>
      <c r="AA4538" t="s">
        <v>61</v>
      </c>
      <c r="AB4538">
        <v>10</v>
      </c>
      <c r="AC4538" t="s">
        <v>68</v>
      </c>
      <c r="AD4538" t="s">
        <v>13477</v>
      </c>
      <c r="AE4538"/>
      <c r="AF4538" s="2" t="s">
        <v>13475</v>
      </c>
    </row>
    <row r="4539" spans="2:32" ht="18">
      <c r="B4539" t="s">
        <v>13478</v>
      </c>
      <c r="C4539" t="s">
        <v>13479</v>
      </c>
      <c r="D4539" s="2">
        <v>0</v>
      </c>
      <c r="E4539" s="2">
        <v>281000</v>
      </c>
      <c r="F4539" s="21">
        <v>281000</v>
      </c>
      <c r="G4539" s="21">
        <v>281000</v>
      </c>
      <c r="H4539">
        <v>1</v>
      </c>
      <c r="I4539" t="s">
        <v>68</v>
      </c>
      <c r="J4539">
        <v>10</v>
      </c>
      <c r="K4539" t="s">
        <v>68</v>
      </c>
      <c r="L4539">
        <v>102</v>
      </c>
      <c r="M4539" t="s">
        <v>77</v>
      </c>
      <c r="N4539">
        <v>10201</v>
      </c>
      <c r="O4539" t="s">
        <v>77</v>
      </c>
      <c r="P4539">
        <v>102010001</v>
      </c>
      <c r="Q4539" t="s">
        <v>29</v>
      </c>
      <c r="R4539">
        <v>999999</v>
      </c>
      <c r="S4539" t="s">
        <v>24</v>
      </c>
      <c r="T4539">
        <v>9999999</v>
      </c>
      <c r="U4539" t="s">
        <v>24</v>
      </c>
      <c r="V4539">
        <v>300</v>
      </c>
      <c r="W4539" t="s">
        <v>25</v>
      </c>
      <c r="X4539" t="s">
        <v>56</v>
      </c>
      <c r="Y4539" t="s">
        <v>65</v>
      </c>
      <c r="Z4539">
        <v>1</v>
      </c>
      <c r="AA4539" t="s">
        <v>61</v>
      </c>
      <c r="AB4539">
        <v>10</v>
      </c>
      <c r="AC4539" t="s">
        <v>68</v>
      </c>
      <c r="AD4539" t="s">
        <v>13480</v>
      </c>
      <c r="AE4539"/>
      <c r="AF4539" s="2" t="s">
        <v>13478</v>
      </c>
    </row>
    <row r="4540" spans="2:32" ht="18">
      <c r="B4540" t="s">
        <v>13481</v>
      </c>
      <c r="C4540" t="s">
        <v>13482</v>
      </c>
      <c r="D4540" s="2">
        <v>0</v>
      </c>
      <c r="E4540" s="2">
        <v>398000</v>
      </c>
      <c r="F4540" s="21">
        <v>398000</v>
      </c>
      <c r="G4540" s="21">
        <v>398000</v>
      </c>
      <c r="H4540">
        <v>1</v>
      </c>
      <c r="I4540" t="s">
        <v>68</v>
      </c>
      <c r="J4540">
        <v>10</v>
      </c>
      <c r="K4540" t="s">
        <v>68</v>
      </c>
      <c r="L4540">
        <v>102</v>
      </c>
      <c r="M4540" t="s">
        <v>77</v>
      </c>
      <c r="N4540">
        <v>10201</v>
      </c>
      <c r="O4540" t="s">
        <v>77</v>
      </c>
      <c r="P4540">
        <v>102010001</v>
      </c>
      <c r="Q4540" t="s">
        <v>29</v>
      </c>
      <c r="R4540">
        <v>999999</v>
      </c>
      <c r="S4540" t="s">
        <v>24</v>
      </c>
      <c r="T4540">
        <v>9999999</v>
      </c>
      <c r="U4540" t="s">
        <v>24</v>
      </c>
      <c r="V4540">
        <v>300</v>
      </c>
      <c r="W4540" t="s">
        <v>25</v>
      </c>
      <c r="X4540" t="s">
        <v>56</v>
      </c>
      <c r="Y4540" t="s">
        <v>65</v>
      </c>
      <c r="Z4540">
        <v>1</v>
      </c>
      <c r="AA4540" t="s">
        <v>61</v>
      </c>
      <c r="AB4540">
        <v>10</v>
      </c>
      <c r="AC4540" t="s">
        <v>68</v>
      </c>
      <c r="AD4540" t="s">
        <v>13483</v>
      </c>
      <c r="AE4540"/>
      <c r="AF4540" s="2" t="s">
        <v>13481</v>
      </c>
    </row>
    <row r="4541" spans="2:32" ht="18">
      <c r="B4541" t="s">
        <v>13484</v>
      </c>
      <c r="C4541" t="s">
        <v>13485</v>
      </c>
      <c r="D4541" s="2">
        <v>0</v>
      </c>
      <c r="E4541" s="2">
        <v>499000</v>
      </c>
      <c r="F4541" s="21">
        <v>499000</v>
      </c>
      <c r="G4541" s="21">
        <v>499000</v>
      </c>
      <c r="H4541">
        <v>1</v>
      </c>
      <c r="I4541" t="s">
        <v>68</v>
      </c>
      <c r="J4541">
        <v>10</v>
      </c>
      <c r="K4541" t="s">
        <v>68</v>
      </c>
      <c r="L4541">
        <v>102</v>
      </c>
      <c r="M4541" t="s">
        <v>77</v>
      </c>
      <c r="N4541">
        <v>10201</v>
      </c>
      <c r="O4541" t="s">
        <v>77</v>
      </c>
      <c r="P4541">
        <v>102010001</v>
      </c>
      <c r="Q4541" t="s">
        <v>29</v>
      </c>
      <c r="R4541">
        <v>999999</v>
      </c>
      <c r="S4541" t="s">
        <v>24</v>
      </c>
      <c r="T4541">
        <v>9999999</v>
      </c>
      <c r="U4541" t="s">
        <v>24</v>
      </c>
      <c r="V4541">
        <v>300</v>
      </c>
      <c r="W4541" t="s">
        <v>25</v>
      </c>
      <c r="X4541" t="s">
        <v>56</v>
      </c>
      <c r="Y4541" t="s">
        <v>65</v>
      </c>
      <c r="Z4541">
        <v>1</v>
      </c>
      <c r="AA4541" t="s">
        <v>61</v>
      </c>
      <c r="AB4541">
        <v>10</v>
      </c>
      <c r="AC4541" t="s">
        <v>68</v>
      </c>
      <c r="AD4541" t="s">
        <v>13486</v>
      </c>
      <c r="AE4541"/>
      <c r="AF4541" s="2" t="s">
        <v>13484</v>
      </c>
    </row>
    <row r="4542" spans="2:32" ht="18">
      <c r="B4542" t="s">
        <v>13487</v>
      </c>
      <c r="C4542" t="s">
        <v>13488</v>
      </c>
      <c r="D4542" s="2">
        <v>0</v>
      </c>
      <c r="E4542" s="2">
        <v>20000</v>
      </c>
      <c r="F4542" s="21">
        <v>20000</v>
      </c>
      <c r="G4542" s="21">
        <v>20000</v>
      </c>
      <c r="H4542">
        <v>1</v>
      </c>
      <c r="I4542" t="s">
        <v>68</v>
      </c>
      <c r="J4542">
        <v>10</v>
      </c>
      <c r="K4542" t="s">
        <v>68</v>
      </c>
      <c r="L4542">
        <v>109</v>
      </c>
      <c r="M4542" t="s">
        <v>25</v>
      </c>
      <c r="N4542">
        <v>10999</v>
      </c>
      <c r="O4542" t="s">
        <v>25</v>
      </c>
      <c r="P4542">
        <v>109990003</v>
      </c>
      <c r="Q4542" t="s">
        <v>79</v>
      </c>
      <c r="R4542">
        <v>999999</v>
      </c>
      <c r="S4542" t="s">
        <v>24</v>
      </c>
      <c r="T4542">
        <v>9999999</v>
      </c>
      <c r="U4542" t="s">
        <v>24</v>
      </c>
      <c r="V4542">
        <v>300</v>
      </c>
      <c r="W4542" t="s">
        <v>25</v>
      </c>
      <c r="X4542" t="s">
        <v>56</v>
      </c>
      <c r="Y4542" t="s">
        <v>65</v>
      </c>
      <c r="Z4542">
        <v>1</v>
      </c>
      <c r="AA4542" t="s">
        <v>61</v>
      </c>
      <c r="AB4542">
        <v>10</v>
      </c>
      <c r="AC4542" t="s">
        <v>68</v>
      </c>
      <c r="AD4542" t="s">
        <v>13489</v>
      </c>
      <c r="AE4542"/>
      <c r="AF4542" s="2" t="s">
        <v>13487</v>
      </c>
    </row>
    <row r="4543" spans="2:32" ht="18">
      <c r="B4543" t="s">
        <v>13490</v>
      </c>
      <c r="C4543" t="s">
        <v>13491</v>
      </c>
      <c r="D4543" s="2">
        <v>0</v>
      </c>
      <c r="E4543" s="2">
        <v>225000</v>
      </c>
      <c r="F4543" s="21">
        <v>225000</v>
      </c>
      <c r="G4543" s="21">
        <v>225000</v>
      </c>
      <c r="H4543">
        <v>1</v>
      </c>
      <c r="I4543" t="s">
        <v>68</v>
      </c>
      <c r="J4543">
        <v>10</v>
      </c>
      <c r="K4543" t="s">
        <v>68</v>
      </c>
      <c r="L4543">
        <v>109</v>
      </c>
      <c r="M4543" t="s">
        <v>25</v>
      </c>
      <c r="N4543">
        <v>10999</v>
      </c>
      <c r="O4543" t="s">
        <v>25</v>
      </c>
      <c r="P4543">
        <v>109990003</v>
      </c>
      <c r="Q4543" t="s">
        <v>79</v>
      </c>
      <c r="R4543">
        <v>999999</v>
      </c>
      <c r="S4543" t="s">
        <v>24</v>
      </c>
      <c r="T4543">
        <v>9999999</v>
      </c>
      <c r="U4543" t="s">
        <v>24</v>
      </c>
      <c r="V4543">
        <v>300</v>
      </c>
      <c r="W4543" t="s">
        <v>25</v>
      </c>
      <c r="X4543" t="s">
        <v>56</v>
      </c>
      <c r="Y4543" t="s">
        <v>65</v>
      </c>
      <c r="Z4543">
        <v>1</v>
      </c>
      <c r="AA4543" t="s">
        <v>61</v>
      </c>
      <c r="AB4543">
        <v>10</v>
      </c>
      <c r="AC4543" t="s">
        <v>68</v>
      </c>
      <c r="AD4543" t="s">
        <v>13492</v>
      </c>
      <c r="AE4543"/>
      <c r="AF4543" s="2" t="s">
        <v>13490</v>
      </c>
    </row>
    <row r="4544" spans="2:32" ht="18">
      <c r="B4544" t="s">
        <v>13493</v>
      </c>
      <c r="C4544" t="s">
        <v>13494</v>
      </c>
      <c r="D4544" s="2">
        <v>0</v>
      </c>
      <c r="E4544" s="2">
        <v>108000</v>
      </c>
      <c r="F4544" s="21">
        <v>108000</v>
      </c>
      <c r="G4544" s="21">
        <v>120000</v>
      </c>
      <c r="H4544">
        <v>1</v>
      </c>
      <c r="I4544" t="s">
        <v>68</v>
      </c>
      <c r="J4544">
        <v>10</v>
      </c>
      <c r="K4544" t="s">
        <v>68</v>
      </c>
      <c r="L4544">
        <v>109</v>
      </c>
      <c r="M4544" t="s">
        <v>25</v>
      </c>
      <c r="N4544">
        <v>10999</v>
      </c>
      <c r="O4544" t="s">
        <v>25</v>
      </c>
      <c r="P4544">
        <v>109990004</v>
      </c>
      <c r="Q4544" t="s">
        <v>31</v>
      </c>
      <c r="R4544">
        <v>999999</v>
      </c>
      <c r="S4544" t="s">
        <v>24</v>
      </c>
      <c r="T4544">
        <v>9999999</v>
      </c>
      <c r="U4544" t="s">
        <v>24</v>
      </c>
      <c r="V4544">
        <v>300</v>
      </c>
      <c r="W4544" t="s">
        <v>25</v>
      </c>
      <c r="X4544" t="s">
        <v>56</v>
      </c>
      <c r="Y4544" t="s">
        <v>65</v>
      </c>
      <c r="Z4544">
        <v>1</v>
      </c>
      <c r="AA4544" t="s">
        <v>61</v>
      </c>
      <c r="AB4544">
        <v>10</v>
      </c>
      <c r="AC4544" t="s">
        <v>68</v>
      </c>
      <c r="AD4544" t="s">
        <v>13495</v>
      </c>
      <c r="AE4544"/>
      <c r="AF4544" s="2" t="s">
        <v>13493</v>
      </c>
    </row>
    <row r="4545" spans="2:32" ht="18">
      <c r="B4545" t="s">
        <v>13496</v>
      </c>
      <c r="C4545" t="s">
        <v>13497</v>
      </c>
      <c r="D4545" s="2">
        <v>0</v>
      </c>
      <c r="E4545" s="2">
        <v>34000</v>
      </c>
      <c r="F4545" s="21">
        <v>34000</v>
      </c>
      <c r="G4545" s="21">
        <v>60000</v>
      </c>
      <c r="H4545">
        <v>1</v>
      </c>
      <c r="I4545" t="s">
        <v>68</v>
      </c>
      <c r="J4545">
        <v>10</v>
      </c>
      <c r="K4545" t="s">
        <v>68</v>
      </c>
      <c r="L4545">
        <v>109</v>
      </c>
      <c r="M4545" t="s">
        <v>25</v>
      </c>
      <c r="N4545">
        <v>10999</v>
      </c>
      <c r="O4545" t="s">
        <v>25</v>
      </c>
      <c r="P4545">
        <v>109990003</v>
      </c>
      <c r="Q4545" t="s">
        <v>79</v>
      </c>
      <c r="R4545">
        <v>999999</v>
      </c>
      <c r="S4545" t="s">
        <v>24</v>
      </c>
      <c r="T4545">
        <v>9999999</v>
      </c>
      <c r="U4545" t="s">
        <v>24</v>
      </c>
      <c r="V4545">
        <v>300</v>
      </c>
      <c r="W4545" t="s">
        <v>25</v>
      </c>
      <c r="X4545" t="s">
        <v>56</v>
      </c>
      <c r="Y4545" t="s">
        <v>65</v>
      </c>
      <c r="Z4545">
        <v>1</v>
      </c>
      <c r="AA4545" t="s">
        <v>61</v>
      </c>
      <c r="AB4545">
        <v>10</v>
      </c>
      <c r="AC4545" t="s">
        <v>68</v>
      </c>
      <c r="AD4545" t="s">
        <v>13498</v>
      </c>
      <c r="AE4545"/>
      <c r="AF4545" s="2" t="s">
        <v>13496</v>
      </c>
    </row>
    <row r="4546" spans="2:32" ht="18">
      <c r="B4546" t="s">
        <v>13499</v>
      </c>
      <c r="C4546" t="s">
        <v>13500</v>
      </c>
      <c r="D4546" s="2">
        <v>0</v>
      </c>
      <c r="E4546" s="2">
        <v>220000</v>
      </c>
      <c r="F4546" s="21">
        <v>220000</v>
      </c>
      <c r="G4546" s="21">
        <v>220000</v>
      </c>
      <c r="H4546">
        <v>1</v>
      </c>
      <c r="I4546" t="s">
        <v>68</v>
      </c>
      <c r="J4546">
        <v>10</v>
      </c>
      <c r="K4546" t="s">
        <v>68</v>
      </c>
      <c r="L4546">
        <v>102</v>
      </c>
      <c r="M4546" t="s">
        <v>77</v>
      </c>
      <c r="N4546">
        <v>10201</v>
      </c>
      <c r="O4546" t="s">
        <v>77</v>
      </c>
      <c r="P4546">
        <v>102010001</v>
      </c>
      <c r="Q4546" t="s">
        <v>29</v>
      </c>
      <c r="R4546">
        <v>999999</v>
      </c>
      <c r="S4546" t="s">
        <v>24</v>
      </c>
      <c r="T4546">
        <v>9999999</v>
      </c>
      <c r="U4546" t="s">
        <v>24</v>
      </c>
      <c r="V4546">
        <v>300</v>
      </c>
      <c r="W4546" t="s">
        <v>25</v>
      </c>
      <c r="X4546" t="s">
        <v>56</v>
      </c>
      <c r="Y4546" t="s">
        <v>65</v>
      </c>
      <c r="Z4546">
        <v>1</v>
      </c>
      <c r="AA4546" t="s">
        <v>61</v>
      </c>
      <c r="AB4546">
        <v>10</v>
      </c>
      <c r="AC4546" t="s">
        <v>68</v>
      </c>
      <c r="AD4546" t="s">
        <v>13501</v>
      </c>
      <c r="AE4546"/>
      <c r="AF4546" s="2" t="s">
        <v>13499</v>
      </c>
    </row>
    <row r="4547" spans="2:32" ht="18">
      <c r="B4547" t="s">
        <v>13502</v>
      </c>
      <c r="C4547" t="s">
        <v>13503</v>
      </c>
      <c r="D4547" s="2">
        <v>0</v>
      </c>
      <c r="E4547" s="2">
        <v>200000</v>
      </c>
      <c r="F4547" s="21">
        <v>200000</v>
      </c>
      <c r="G4547" s="21">
        <v>200000</v>
      </c>
      <c r="H4547">
        <v>1</v>
      </c>
      <c r="I4547" t="s">
        <v>68</v>
      </c>
      <c r="J4547">
        <v>10</v>
      </c>
      <c r="K4547" t="s">
        <v>68</v>
      </c>
      <c r="L4547">
        <v>102</v>
      </c>
      <c r="M4547" t="s">
        <v>77</v>
      </c>
      <c r="N4547">
        <v>10201</v>
      </c>
      <c r="O4547" t="s">
        <v>77</v>
      </c>
      <c r="P4547">
        <v>102010001</v>
      </c>
      <c r="Q4547" t="s">
        <v>29</v>
      </c>
      <c r="R4547">
        <v>999999</v>
      </c>
      <c r="S4547" t="s">
        <v>24</v>
      </c>
      <c r="T4547">
        <v>9999999</v>
      </c>
      <c r="U4547" t="s">
        <v>24</v>
      </c>
      <c r="V4547">
        <v>300</v>
      </c>
      <c r="W4547" t="s">
        <v>25</v>
      </c>
      <c r="X4547" t="s">
        <v>56</v>
      </c>
      <c r="Y4547" t="s">
        <v>65</v>
      </c>
      <c r="Z4547">
        <v>1</v>
      </c>
      <c r="AA4547" t="s">
        <v>61</v>
      </c>
      <c r="AB4547">
        <v>10</v>
      </c>
      <c r="AC4547" t="s">
        <v>68</v>
      </c>
      <c r="AD4547" t="s">
        <v>13504</v>
      </c>
      <c r="AE4547"/>
      <c r="AF4547" s="2" t="s">
        <v>13502</v>
      </c>
    </row>
    <row r="4548" spans="2:32" ht="18">
      <c r="B4548" t="s">
        <v>13505</v>
      </c>
      <c r="C4548" t="s">
        <v>13506</v>
      </c>
      <c r="D4548" s="2">
        <v>0</v>
      </c>
      <c r="E4548" s="2">
        <v>340000</v>
      </c>
      <c r="F4548" s="21">
        <v>340000</v>
      </c>
      <c r="G4548" s="21">
        <v>340000</v>
      </c>
      <c r="H4548">
        <v>1</v>
      </c>
      <c r="I4548" t="s">
        <v>68</v>
      </c>
      <c r="J4548">
        <v>10</v>
      </c>
      <c r="K4548" t="s">
        <v>68</v>
      </c>
      <c r="L4548">
        <v>102</v>
      </c>
      <c r="M4548" t="s">
        <v>77</v>
      </c>
      <c r="N4548">
        <v>10201</v>
      </c>
      <c r="O4548" t="s">
        <v>77</v>
      </c>
      <c r="P4548">
        <v>102010001</v>
      </c>
      <c r="Q4548" t="s">
        <v>29</v>
      </c>
      <c r="R4548">
        <v>999999</v>
      </c>
      <c r="S4548" t="s">
        <v>24</v>
      </c>
      <c r="T4548">
        <v>9999999</v>
      </c>
      <c r="U4548" t="s">
        <v>24</v>
      </c>
      <c r="V4548">
        <v>300</v>
      </c>
      <c r="W4548" t="s">
        <v>25</v>
      </c>
      <c r="X4548" t="s">
        <v>56</v>
      </c>
      <c r="Y4548" t="s">
        <v>65</v>
      </c>
      <c r="Z4548">
        <v>1</v>
      </c>
      <c r="AA4548" t="s">
        <v>61</v>
      </c>
      <c r="AB4548">
        <v>10</v>
      </c>
      <c r="AC4548" t="s">
        <v>68</v>
      </c>
      <c r="AD4548" t="s">
        <v>13507</v>
      </c>
      <c r="AE4548"/>
      <c r="AF4548" s="2" t="s">
        <v>13505</v>
      </c>
    </row>
    <row r="4549" spans="2:32" ht="18">
      <c r="B4549" t="s">
        <v>13508</v>
      </c>
      <c r="C4549" t="s">
        <v>13509</v>
      </c>
      <c r="D4549" s="2">
        <v>0</v>
      </c>
      <c r="E4549" s="2">
        <v>500000</v>
      </c>
      <c r="F4549" s="21">
        <v>500000</v>
      </c>
      <c r="G4549" s="21">
        <v>500000</v>
      </c>
      <c r="H4549">
        <v>1</v>
      </c>
      <c r="I4549" t="s">
        <v>68</v>
      </c>
      <c r="J4549">
        <v>10</v>
      </c>
      <c r="K4549" t="s">
        <v>68</v>
      </c>
      <c r="L4549">
        <v>102</v>
      </c>
      <c r="M4549" t="s">
        <v>77</v>
      </c>
      <c r="N4549">
        <v>10201</v>
      </c>
      <c r="O4549" t="s">
        <v>77</v>
      </c>
      <c r="P4549">
        <v>102010001</v>
      </c>
      <c r="Q4549" t="s">
        <v>29</v>
      </c>
      <c r="R4549">
        <v>999999</v>
      </c>
      <c r="S4549" t="s">
        <v>24</v>
      </c>
      <c r="T4549">
        <v>9999999</v>
      </c>
      <c r="U4549" t="s">
        <v>24</v>
      </c>
      <c r="V4549">
        <v>300</v>
      </c>
      <c r="W4549" t="s">
        <v>25</v>
      </c>
      <c r="X4549" t="s">
        <v>56</v>
      </c>
      <c r="Y4549" t="s">
        <v>65</v>
      </c>
      <c r="Z4549">
        <v>1</v>
      </c>
      <c r="AA4549" t="s">
        <v>61</v>
      </c>
      <c r="AB4549">
        <v>10</v>
      </c>
      <c r="AC4549" t="s">
        <v>68</v>
      </c>
      <c r="AD4549" t="s">
        <v>13510</v>
      </c>
      <c r="AE4549"/>
      <c r="AF4549" s="2" t="s">
        <v>13508</v>
      </c>
    </row>
    <row r="4550" spans="2:32" ht="18">
      <c r="B4550" t="s">
        <v>13511</v>
      </c>
      <c r="C4550" t="s">
        <v>13512</v>
      </c>
      <c r="D4550" s="2">
        <v>0</v>
      </c>
      <c r="E4550" s="2">
        <v>590000</v>
      </c>
      <c r="F4550" s="21">
        <v>590000</v>
      </c>
      <c r="G4550" s="21">
        <v>590000</v>
      </c>
      <c r="H4550">
        <v>1</v>
      </c>
      <c r="I4550" t="s">
        <v>68</v>
      </c>
      <c r="J4550">
        <v>10</v>
      </c>
      <c r="K4550" t="s">
        <v>68</v>
      </c>
      <c r="L4550">
        <v>102</v>
      </c>
      <c r="M4550" t="s">
        <v>77</v>
      </c>
      <c r="N4550">
        <v>10201</v>
      </c>
      <c r="O4550" t="s">
        <v>77</v>
      </c>
      <c r="P4550">
        <v>102010001</v>
      </c>
      <c r="Q4550" t="s">
        <v>29</v>
      </c>
      <c r="R4550">
        <v>999999</v>
      </c>
      <c r="S4550" t="s">
        <v>24</v>
      </c>
      <c r="T4550">
        <v>9999999</v>
      </c>
      <c r="U4550" t="s">
        <v>24</v>
      </c>
      <c r="V4550">
        <v>300</v>
      </c>
      <c r="W4550" t="s">
        <v>25</v>
      </c>
      <c r="X4550" t="s">
        <v>56</v>
      </c>
      <c r="Y4550" t="s">
        <v>65</v>
      </c>
      <c r="Z4550">
        <v>1</v>
      </c>
      <c r="AA4550" t="s">
        <v>61</v>
      </c>
      <c r="AB4550">
        <v>10</v>
      </c>
      <c r="AC4550" t="s">
        <v>68</v>
      </c>
      <c r="AD4550" t="s">
        <v>13513</v>
      </c>
      <c r="AE4550"/>
      <c r="AF4550" s="2" t="s">
        <v>13511</v>
      </c>
    </row>
    <row r="4551" spans="2:32" ht="18">
      <c r="B4551" t="s">
        <v>13514</v>
      </c>
      <c r="C4551" t="s">
        <v>13515</v>
      </c>
      <c r="D4551" s="2">
        <v>0</v>
      </c>
      <c r="E4551" s="2">
        <v>0</v>
      </c>
      <c r="F4551">
        <v>0</v>
      </c>
      <c r="G4551">
        <v>0</v>
      </c>
      <c r="H4551">
        <v>1</v>
      </c>
      <c r="I4551" t="s">
        <v>68</v>
      </c>
      <c r="J4551">
        <v>10</v>
      </c>
      <c r="K4551" t="s">
        <v>68</v>
      </c>
      <c r="L4551">
        <v>101</v>
      </c>
      <c r="M4551" t="s">
        <v>25</v>
      </c>
      <c r="N4551">
        <v>10199</v>
      </c>
      <c r="O4551" t="s">
        <v>25</v>
      </c>
      <c r="P4551">
        <v>101099999</v>
      </c>
      <c r="Q4551" t="s">
        <v>82</v>
      </c>
      <c r="R4551">
        <v>999999</v>
      </c>
      <c r="S4551" t="s">
        <v>24</v>
      </c>
      <c r="T4551">
        <v>9999999</v>
      </c>
      <c r="U4551" t="s">
        <v>24</v>
      </c>
      <c r="V4551">
        <v>300</v>
      </c>
      <c r="W4551" t="s">
        <v>25</v>
      </c>
      <c r="X4551" t="s">
        <v>81</v>
      </c>
      <c r="Y4551" t="s">
        <v>28</v>
      </c>
      <c r="Z4551">
        <v>1</v>
      </c>
      <c r="AA4551" t="s">
        <v>61</v>
      </c>
      <c r="AB4551">
        <v>10</v>
      </c>
      <c r="AC4551" t="s">
        <v>68</v>
      </c>
      <c r="AD4551" t="s">
        <v>13516</v>
      </c>
      <c r="AE4551"/>
      <c r="AF4551" s="2" t="s">
        <v>13514</v>
      </c>
    </row>
    <row r="4552" spans="2:32" ht="18">
      <c r="B4552" t="s">
        <v>13517</v>
      </c>
      <c r="C4552" t="s">
        <v>13518</v>
      </c>
      <c r="D4552" s="2">
        <v>0</v>
      </c>
      <c r="E4552" s="2">
        <v>0</v>
      </c>
      <c r="F4552">
        <v>0</v>
      </c>
      <c r="G4552">
        <v>0</v>
      </c>
      <c r="H4552">
        <v>1</v>
      </c>
      <c r="I4552" t="s">
        <v>68</v>
      </c>
      <c r="J4552">
        <v>10</v>
      </c>
      <c r="K4552" t="s">
        <v>68</v>
      </c>
      <c r="L4552">
        <v>101</v>
      </c>
      <c r="M4552" t="s">
        <v>25</v>
      </c>
      <c r="N4552">
        <v>10199</v>
      </c>
      <c r="O4552" t="s">
        <v>25</v>
      </c>
      <c r="P4552">
        <v>101099999</v>
      </c>
      <c r="Q4552" t="s">
        <v>82</v>
      </c>
      <c r="R4552">
        <v>999999</v>
      </c>
      <c r="S4552" t="s">
        <v>24</v>
      </c>
      <c r="T4552">
        <v>9999999</v>
      </c>
      <c r="U4552" t="s">
        <v>24</v>
      </c>
      <c r="V4552">
        <v>300</v>
      </c>
      <c r="W4552" t="s">
        <v>25</v>
      </c>
      <c r="X4552" t="s">
        <v>81</v>
      </c>
      <c r="Y4552" t="s">
        <v>28</v>
      </c>
      <c r="Z4552">
        <v>1</v>
      </c>
      <c r="AA4552" t="s">
        <v>61</v>
      </c>
      <c r="AB4552">
        <v>10</v>
      </c>
      <c r="AC4552" t="s">
        <v>68</v>
      </c>
      <c r="AD4552" t="s">
        <v>13519</v>
      </c>
      <c r="AE4552"/>
      <c r="AF4552" s="2" t="s">
        <v>13517</v>
      </c>
    </row>
    <row r="4553" spans="2:32" ht="18">
      <c r="B4553" t="s">
        <v>13520</v>
      </c>
      <c r="C4553" t="s">
        <v>13521</v>
      </c>
      <c r="D4553" s="2">
        <v>0</v>
      </c>
      <c r="E4553" s="2">
        <v>0</v>
      </c>
      <c r="F4553">
        <v>0</v>
      </c>
      <c r="G4553">
        <v>0</v>
      </c>
      <c r="H4553">
        <v>1</v>
      </c>
      <c r="I4553" t="s">
        <v>68</v>
      </c>
      <c r="J4553">
        <v>10</v>
      </c>
      <c r="K4553" t="s">
        <v>68</v>
      </c>
      <c r="L4553">
        <v>101</v>
      </c>
      <c r="M4553" t="s">
        <v>25</v>
      </c>
      <c r="N4553">
        <v>10199</v>
      </c>
      <c r="O4553" t="s">
        <v>25</v>
      </c>
      <c r="P4553">
        <v>101090004</v>
      </c>
      <c r="Q4553" t="s">
        <v>27</v>
      </c>
      <c r="R4553">
        <v>999999</v>
      </c>
      <c r="S4553" t="s">
        <v>24</v>
      </c>
      <c r="T4553">
        <v>9999999</v>
      </c>
      <c r="U4553" t="s">
        <v>24</v>
      </c>
      <c r="V4553">
        <v>300</v>
      </c>
      <c r="W4553" t="s">
        <v>25</v>
      </c>
      <c r="X4553" t="s">
        <v>81</v>
      </c>
      <c r="Y4553" t="s">
        <v>28</v>
      </c>
      <c r="Z4553">
        <v>1</v>
      </c>
      <c r="AA4553" t="s">
        <v>61</v>
      </c>
      <c r="AB4553">
        <v>10</v>
      </c>
      <c r="AC4553" t="s">
        <v>68</v>
      </c>
      <c r="AD4553" t="s">
        <v>13522</v>
      </c>
      <c r="AE4553"/>
      <c r="AF4553" s="2" t="s">
        <v>13520</v>
      </c>
    </row>
    <row r="4554" spans="2:32" ht="18">
      <c r="B4554" t="s">
        <v>13523</v>
      </c>
      <c r="C4554" t="s">
        <v>13524</v>
      </c>
      <c r="D4554" s="2">
        <v>0</v>
      </c>
      <c r="E4554" s="2">
        <v>170000</v>
      </c>
      <c r="F4554" s="21">
        <v>170000</v>
      </c>
      <c r="G4554" s="21">
        <v>170000</v>
      </c>
      <c r="H4554">
        <v>1</v>
      </c>
      <c r="I4554" t="s">
        <v>68</v>
      </c>
      <c r="J4554">
        <v>10</v>
      </c>
      <c r="K4554" t="s">
        <v>68</v>
      </c>
      <c r="L4554">
        <v>102</v>
      </c>
      <c r="M4554" t="s">
        <v>77</v>
      </c>
      <c r="N4554">
        <v>10201</v>
      </c>
      <c r="O4554" t="s">
        <v>77</v>
      </c>
      <c r="P4554">
        <v>102010001</v>
      </c>
      <c r="Q4554" t="s">
        <v>29</v>
      </c>
      <c r="R4554">
        <v>999999</v>
      </c>
      <c r="S4554" t="s">
        <v>24</v>
      </c>
      <c r="T4554">
        <v>9999999</v>
      </c>
      <c r="U4554" t="s">
        <v>24</v>
      </c>
      <c r="V4554">
        <v>300</v>
      </c>
      <c r="W4554" t="s">
        <v>25</v>
      </c>
      <c r="X4554" t="s">
        <v>56</v>
      </c>
      <c r="Y4554" t="s">
        <v>65</v>
      </c>
      <c r="Z4554">
        <v>1</v>
      </c>
      <c r="AA4554" t="s">
        <v>61</v>
      </c>
      <c r="AB4554">
        <v>10</v>
      </c>
      <c r="AC4554" t="s">
        <v>68</v>
      </c>
      <c r="AD4554" t="s">
        <v>13525</v>
      </c>
      <c r="AE4554"/>
      <c r="AF4554" s="2" t="s">
        <v>13523</v>
      </c>
    </row>
    <row r="4555" spans="2:32" ht="18">
      <c r="B4555" t="s">
        <v>13526</v>
      </c>
      <c r="C4555" t="s">
        <v>13527</v>
      </c>
      <c r="D4555" s="2">
        <v>0</v>
      </c>
      <c r="E4555" s="2">
        <v>260000</v>
      </c>
      <c r="F4555" s="21">
        <v>260000</v>
      </c>
      <c r="G4555" s="21">
        <v>260000</v>
      </c>
      <c r="H4555">
        <v>1</v>
      </c>
      <c r="I4555" t="s">
        <v>68</v>
      </c>
      <c r="J4555">
        <v>10</v>
      </c>
      <c r="K4555" t="s">
        <v>68</v>
      </c>
      <c r="L4555">
        <v>102</v>
      </c>
      <c r="M4555" t="s">
        <v>77</v>
      </c>
      <c r="N4555">
        <v>10201</v>
      </c>
      <c r="O4555" t="s">
        <v>77</v>
      </c>
      <c r="P4555">
        <v>102010001</v>
      </c>
      <c r="Q4555" t="s">
        <v>29</v>
      </c>
      <c r="R4555">
        <v>999999</v>
      </c>
      <c r="S4555" t="s">
        <v>24</v>
      </c>
      <c r="T4555">
        <v>9999999</v>
      </c>
      <c r="U4555" t="s">
        <v>24</v>
      </c>
      <c r="V4555">
        <v>300</v>
      </c>
      <c r="W4555" t="s">
        <v>25</v>
      </c>
      <c r="X4555" t="s">
        <v>56</v>
      </c>
      <c r="Y4555" t="s">
        <v>65</v>
      </c>
      <c r="Z4555">
        <v>1</v>
      </c>
      <c r="AA4555" t="s">
        <v>61</v>
      </c>
      <c r="AB4555">
        <v>10</v>
      </c>
      <c r="AC4555" t="s">
        <v>68</v>
      </c>
      <c r="AD4555" t="s">
        <v>13528</v>
      </c>
      <c r="AE4555"/>
      <c r="AF4555" s="2" t="s">
        <v>13526</v>
      </c>
    </row>
    <row r="4556" spans="2:32" ht="18">
      <c r="B4556" t="s">
        <v>13529</v>
      </c>
      <c r="C4556" t="s">
        <v>13530</v>
      </c>
      <c r="D4556" s="2">
        <v>0</v>
      </c>
      <c r="E4556" s="2">
        <v>360000</v>
      </c>
      <c r="F4556" s="21">
        <v>360000</v>
      </c>
      <c r="G4556" s="21">
        <v>360000</v>
      </c>
      <c r="H4556">
        <v>1</v>
      </c>
      <c r="I4556" t="s">
        <v>68</v>
      </c>
      <c r="J4556">
        <v>10</v>
      </c>
      <c r="K4556" t="s">
        <v>68</v>
      </c>
      <c r="L4556">
        <v>102</v>
      </c>
      <c r="M4556" t="s">
        <v>77</v>
      </c>
      <c r="N4556">
        <v>10201</v>
      </c>
      <c r="O4556" t="s">
        <v>77</v>
      </c>
      <c r="P4556">
        <v>102010001</v>
      </c>
      <c r="Q4556" t="s">
        <v>29</v>
      </c>
      <c r="R4556">
        <v>999999</v>
      </c>
      <c r="S4556" t="s">
        <v>24</v>
      </c>
      <c r="T4556">
        <v>9999999</v>
      </c>
      <c r="U4556" t="s">
        <v>24</v>
      </c>
      <c r="V4556">
        <v>300</v>
      </c>
      <c r="W4556" t="s">
        <v>25</v>
      </c>
      <c r="X4556" t="s">
        <v>56</v>
      </c>
      <c r="Y4556" t="s">
        <v>65</v>
      </c>
      <c r="Z4556">
        <v>1</v>
      </c>
      <c r="AA4556" t="s">
        <v>61</v>
      </c>
      <c r="AB4556">
        <v>10</v>
      </c>
      <c r="AC4556" t="s">
        <v>68</v>
      </c>
      <c r="AD4556" t="s">
        <v>13531</v>
      </c>
      <c r="AE4556"/>
      <c r="AF4556" s="2" t="s">
        <v>13529</v>
      </c>
    </row>
    <row r="4557" spans="2:32" ht="18">
      <c r="B4557" t="s">
        <v>13532</v>
      </c>
      <c r="C4557" t="s">
        <v>13533</v>
      </c>
      <c r="D4557" s="2">
        <v>0</v>
      </c>
      <c r="E4557" s="2">
        <v>420000</v>
      </c>
      <c r="F4557" s="21">
        <v>420000</v>
      </c>
      <c r="G4557" s="21">
        <v>420000</v>
      </c>
      <c r="H4557">
        <v>1</v>
      </c>
      <c r="I4557" t="s">
        <v>68</v>
      </c>
      <c r="J4557">
        <v>10</v>
      </c>
      <c r="K4557" t="s">
        <v>68</v>
      </c>
      <c r="L4557">
        <v>102</v>
      </c>
      <c r="M4557" t="s">
        <v>77</v>
      </c>
      <c r="N4557">
        <v>10201</v>
      </c>
      <c r="O4557" t="s">
        <v>77</v>
      </c>
      <c r="P4557">
        <v>102010001</v>
      </c>
      <c r="Q4557" t="s">
        <v>29</v>
      </c>
      <c r="R4557">
        <v>999999</v>
      </c>
      <c r="S4557" t="s">
        <v>24</v>
      </c>
      <c r="T4557">
        <v>9999999</v>
      </c>
      <c r="U4557" t="s">
        <v>24</v>
      </c>
      <c r="V4557">
        <v>300</v>
      </c>
      <c r="W4557" t="s">
        <v>25</v>
      </c>
      <c r="X4557" t="s">
        <v>56</v>
      </c>
      <c r="Y4557" t="s">
        <v>65</v>
      </c>
      <c r="Z4557">
        <v>1</v>
      </c>
      <c r="AA4557" t="s">
        <v>61</v>
      </c>
      <c r="AB4557">
        <v>10</v>
      </c>
      <c r="AC4557" t="s">
        <v>68</v>
      </c>
      <c r="AD4557" t="s">
        <v>13534</v>
      </c>
      <c r="AE4557"/>
      <c r="AF4557" s="2" t="s">
        <v>13532</v>
      </c>
    </row>
    <row r="4558" spans="2:32" ht="18">
      <c r="B4558" t="s">
        <v>13535</v>
      </c>
      <c r="C4558" t="s">
        <v>13536</v>
      </c>
      <c r="D4558" s="2">
        <v>0</v>
      </c>
      <c r="E4558" s="2">
        <v>110000</v>
      </c>
      <c r="F4558" s="21">
        <v>110000</v>
      </c>
      <c r="G4558" s="21">
        <v>110000</v>
      </c>
      <c r="H4558">
        <v>1</v>
      </c>
      <c r="I4558" t="s">
        <v>68</v>
      </c>
      <c r="J4558">
        <v>10</v>
      </c>
      <c r="K4558" t="s">
        <v>68</v>
      </c>
      <c r="L4558">
        <v>102</v>
      </c>
      <c r="M4558" t="s">
        <v>77</v>
      </c>
      <c r="N4558">
        <v>10201</v>
      </c>
      <c r="O4558" t="s">
        <v>77</v>
      </c>
      <c r="P4558">
        <v>102010001</v>
      </c>
      <c r="Q4558" t="s">
        <v>29</v>
      </c>
      <c r="R4558">
        <v>999999</v>
      </c>
      <c r="S4558" t="s">
        <v>24</v>
      </c>
      <c r="T4558">
        <v>9999999</v>
      </c>
      <c r="U4558" t="s">
        <v>24</v>
      </c>
      <c r="V4558">
        <v>300</v>
      </c>
      <c r="W4558" t="s">
        <v>25</v>
      </c>
      <c r="X4558" t="s">
        <v>56</v>
      </c>
      <c r="Y4558" t="s">
        <v>65</v>
      </c>
      <c r="Z4558">
        <v>1</v>
      </c>
      <c r="AA4558" t="s">
        <v>61</v>
      </c>
      <c r="AB4558">
        <v>10</v>
      </c>
      <c r="AC4558" t="s">
        <v>68</v>
      </c>
      <c r="AD4558" t="s">
        <v>13537</v>
      </c>
      <c r="AE4558"/>
      <c r="AF4558" s="2" t="s">
        <v>13535</v>
      </c>
    </row>
    <row r="4559" spans="2:32" ht="18">
      <c r="B4559" t="s">
        <v>13538</v>
      </c>
      <c r="C4559" t="s">
        <v>13539</v>
      </c>
      <c r="D4559" s="2">
        <v>0</v>
      </c>
      <c r="E4559" s="2">
        <v>200000</v>
      </c>
      <c r="F4559" s="21">
        <v>200000</v>
      </c>
      <c r="G4559" s="21">
        <v>200000</v>
      </c>
      <c r="H4559">
        <v>1</v>
      </c>
      <c r="I4559" t="s">
        <v>68</v>
      </c>
      <c r="J4559">
        <v>10</v>
      </c>
      <c r="K4559" t="s">
        <v>68</v>
      </c>
      <c r="L4559">
        <v>102</v>
      </c>
      <c r="M4559" t="s">
        <v>77</v>
      </c>
      <c r="N4559">
        <v>10201</v>
      </c>
      <c r="O4559" t="s">
        <v>77</v>
      </c>
      <c r="P4559">
        <v>102010001</v>
      </c>
      <c r="Q4559" t="s">
        <v>29</v>
      </c>
      <c r="R4559">
        <v>999999</v>
      </c>
      <c r="S4559" t="s">
        <v>24</v>
      </c>
      <c r="T4559">
        <v>9999999</v>
      </c>
      <c r="U4559" t="s">
        <v>24</v>
      </c>
      <c r="V4559">
        <v>300</v>
      </c>
      <c r="W4559" t="s">
        <v>25</v>
      </c>
      <c r="X4559" t="s">
        <v>56</v>
      </c>
      <c r="Y4559" t="s">
        <v>65</v>
      </c>
      <c r="Z4559">
        <v>1</v>
      </c>
      <c r="AA4559" t="s">
        <v>61</v>
      </c>
      <c r="AB4559">
        <v>10</v>
      </c>
      <c r="AC4559" t="s">
        <v>68</v>
      </c>
      <c r="AD4559" t="s">
        <v>13540</v>
      </c>
      <c r="AE4559"/>
      <c r="AF4559" s="2" t="s">
        <v>13538</v>
      </c>
    </row>
    <row r="4560" spans="2:32" ht="18">
      <c r="B4560" t="s">
        <v>13541</v>
      </c>
      <c r="C4560" t="s">
        <v>13542</v>
      </c>
      <c r="D4560" s="2">
        <v>0</v>
      </c>
      <c r="E4560" s="2">
        <v>300000</v>
      </c>
      <c r="F4560" s="21">
        <v>300000</v>
      </c>
      <c r="G4560" s="21">
        <v>300000</v>
      </c>
      <c r="H4560">
        <v>1</v>
      </c>
      <c r="I4560" t="s">
        <v>68</v>
      </c>
      <c r="J4560">
        <v>10</v>
      </c>
      <c r="K4560" t="s">
        <v>68</v>
      </c>
      <c r="L4560">
        <v>102</v>
      </c>
      <c r="M4560" t="s">
        <v>77</v>
      </c>
      <c r="N4560">
        <v>10201</v>
      </c>
      <c r="O4560" t="s">
        <v>77</v>
      </c>
      <c r="P4560">
        <v>102010001</v>
      </c>
      <c r="Q4560" t="s">
        <v>29</v>
      </c>
      <c r="R4560">
        <v>999999</v>
      </c>
      <c r="S4560" t="s">
        <v>24</v>
      </c>
      <c r="T4560">
        <v>9999999</v>
      </c>
      <c r="U4560" t="s">
        <v>24</v>
      </c>
      <c r="V4560">
        <v>300</v>
      </c>
      <c r="W4560" t="s">
        <v>25</v>
      </c>
      <c r="X4560" t="s">
        <v>56</v>
      </c>
      <c r="Y4560" t="s">
        <v>65</v>
      </c>
      <c r="Z4560">
        <v>1</v>
      </c>
      <c r="AA4560" t="s">
        <v>61</v>
      </c>
      <c r="AB4560">
        <v>10</v>
      </c>
      <c r="AC4560" t="s">
        <v>68</v>
      </c>
      <c r="AD4560" t="s">
        <v>13543</v>
      </c>
      <c r="AE4560"/>
      <c r="AF4560" s="2" t="s">
        <v>13541</v>
      </c>
    </row>
    <row r="4561" spans="2:32" ht="18">
      <c r="B4561" t="s">
        <v>13544</v>
      </c>
      <c r="C4561" t="s">
        <v>13545</v>
      </c>
      <c r="D4561" s="2">
        <v>0</v>
      </c>
      <c r="E4561" s="2">
        <v>350000</v>
      </c>
      <c r="F4561" s="21">
        <v>350000</v>
      </c>
      <c r="G4561" s="21">
        <v>350000</v>
      </c>
      <c r="H4561">
        <v>1</v>
      </c>
      <c r="I4561" t="s">
        <v>68</v>
      </c>
      <c r="J4561">
        <v>10</v>
      </c>
      <c r="K4561" t="s">
        <v>68</v>
      </c>
      <c r="L4561">
        <v>102</v>
      </c>
      <c r="M4561" t="s">
        <v>77</v>
      </c>
      <c r="N4561">
        <v>10201</v>
      </c>
      <c r="O4561" t="s">
        <v>77</v>
      </c>
      <c r="P4561">
        <v>102010001</v>
      </c>
      <c r="Q4561" t="s">
        <v>29</v>
      </c>
      <c r="R4561">
        <v>999999</v>
      </c>
      <c r="S4561" t="s">
        <v>24</v>
      </c>
      <c r="T4561">
        <v>9999999</v>
      </c>
      <c r="U4561" t="s">
        <v>24</v>
      </c>
      <c r="V4561">
        <v>300</v>
      </c>
      <c r="W4561" t="s">
        <v>25</v>
      </c>
      <c r="X4561" t="s">
        <v>56</v>
      </c>
      <c r="Y4561" t="s">
        <v>65</v>
      </c>
      <c r="Z4561">
        <v>1</v>
      </c>
      <c r="AA4561" t="s">
        <v>61</v>
      </c>
      <c r="AB4561">
        <v>10</v>
      </c>
      <c r="AC4561" t="s">
        <v>68</v>
      </c>
      <c r="AD4561" t="s">
        <v>13546</v>
      </c>
      <c r="AE4561"/>
      <c r="AF4561" s="2" t="s">
        <v>13544</v>
      </c>
    </row>
    <row r="4562" spans="2:32" ht="18">
      <c r="B4562" t="s">
        <v>13547</v>
      </c>
      <c r="C4562" t="s">
        <v>13548</v>
      </c>
      <c r="D4562" s="2">
        <v>0</v>
      </c>
      <c r="E4562" s="2">
        <v>130000</v>
      </c>
      <c r="F4562" s="21">
        <v>130000</v>
      </c>
      <c r="G4562" s="21">
        <v>130000</v>
      </c>
      <c r="H4562">
        <v>1</v>
      </c>
      <c r="I4562" t="s">
        <v>68</v>
      </c>
      <c r="J4562">
        <v>10</v>
      </c>
      <c r="K4562" t="s">
        <v>68</v>
      </c>
      <c r="L4562">
        <v>102</v>
      </c>
      <c r="M4562" t="s">
        <v>77</v>
      </c>
      <c r="N4562">
        <v>10201</v>
      </c>
      <c r="O4562" t="s">
        <v>77</v>
      </c>
      <c r="P4562">
        <v>102010001</v>
      </c>
      <c r="Q4562" t="s">
        <v>29</v>
      </c>
      <c r="R4562">
        <v>999999</v>
      </c>
      <c r="S4562" t="s">
        <v>24</v>
      </c>
      <c r="T4562">
        <v>9999999</v>
      </c>
      <c r="U4562" t="s">
        <v>24</v>
      </c>
      <c r="V4562">
        <v>300</v>
      </c>
      <c r="W4562" t="s">
        <v>25</v>
      </c>
      <c r="X4562" t="s">
        <v>56</v>
      </c>
      <c r="Y4562" t="s">
        <v>65</v>
      </c>
      <c r="Z4562">
        <v>1</v>
      </c>
      <c r="AA4562" t="s">
        <v>61</v>
      </c>
      <c r="AB4562">
        <v>10</v>
      </c>
      <c r="AC4562" t="s">
        <v>68</v>
      </c>
      <c r="AD4562" t="s">
        <v>13549</v>
      </c>
      <c r="AE4562"/>
      <c r="AF4562" s="2" t="s">
        <v>13547</v>
      </c>
    </row>
    <row r="4563" spans="2:32" ht="18">
      <c r="B4563" t="s">
        <v>13550</v>
      </c>
      <c r="C4563" t="s">
        <v>13551</v>
      </c>
      <c r="D4563" s="2">
        <v>0</v>
      </c>
      <c r="E4563" s="2">
        <v>220000</v>
      </c>
      <c r="F4563" s="21">
        <v>220000</v>
      </c>
      <c r="G4563" s="21">
        <v>220000</v>
      </c>
      <c r="H4563">
        <v>1</v>
      </c>
      <c r="I4563" t="s">
        <v>68</v>
      </c>
      <c r="J4563">
        <v>10</v>
      </c>
      <c r="K4563" t="s">
        <v>68</v>
      </c>
      <c r="L4563">
        <v>102</v>
      </c>
      <c r="M4563" t="s">
        <v>77</v>
      </c>
      <c r="N4563">
        <v>10201</v>
      </c>
      <c r="O4563" t="s">
        <v>77</v>
      </c>
      <c r="P4563">
        <v>102010001</v>
      </c>
      <c r="Q4563" t="s">
        <v>29</v>
      </c>
      <c r="R4563">
        <v>999999</v>
      </c>
      <c r="S4563" t="s">
        <v>24</v>
      </c>
      <c r="T4563">
        <v>9999999</v>
      </c>
      <c r="U4563" t="s">
        <v>24</v>
      </c>
      <c r="V4563">
        <v>300</v>
      </c>
      <c r="W4563" t="s">
        <v>25</v>
      </c>
      <c r="X4563" t="s">
        <v>56</v>
      </c>
      <c r="Y4563" t="s">
        <v>65</v>
      </c>
      <c r="Z4563">
        <v>1</v>
      </c>
      <c r="AA4563" t="s">
        <v>61</v>
      </c>
      <c r="AB4563">
        <v>10</v>
      </c>
      <c r="AC4563" t="s">
        <v>68</v>
      </c>
      <c r="AD4563" t="s">
        <v>13552</v>
      </c>
      <c r="AE4563"/>
      <c r="AF4563" s="2" t="s">
        <v>13550</v>
      </c>
    </row>
    <row r="4564" spans="2:32" ht="18">
      <c r="B4564" t="s">
        <v>13553</v>
      </c>
      <c r="C4564" t="s">
        <v>13554</v>
      </c>
      <c r="D4564" s="2">
        <v>0</v>
      </c>
      <c r="E4564" s="2">
        <v>320000</v>
      </c>
      <c r="F4564" s="21">
        <v>320000</v>
      </c>
      <c r="G4564" s="21">
        <v>320000</v>
      </c>
      <c r="H4564">
        <v>1</v>
      </c>
      <c r="I4564" t="s">
        <v>68</v>
      </c>
      <c r="J4564">
        <v>10</v>
      </c>
      <c r="K4564" t="s">
        <v>68</v>
      </c>
      <c r="L4564">
        <v>102</v>
      </c>
      <c r="M4564" t="s">
        <v>77</v>
      </c>
      <c r="N4564">
        <v>10201</v>
      </c>
      <c r="O4564" t="s">
        <v>77</v>
      </c>
      <c r="P4564">
        <v>102010001</v>
      </c>
      <c r="Q4564" t="s">
        <v>29</v>
      </c>
      <c r="R4564">
        <v>999999</v>
      </c>
      <c r="S4564" t="s">
        <v>24</v>
      </c>
      <c r="T4564">
        <v>9999999</v>
      </c>
      <c r="U4564" t="s">
        <v>24</v>
      </c>
      <c r="V4564">
        <v>300</v>
      </c>
      <c r="W4564" t="s">
        <v>25</v>
      </c>
      <c r="X4564" t="s">
        <v>56</v>
      </c>
      <c r="Y4564" t="s">
        <v>65</v>
      </c>
      <c r="Z4564">
        <v>1</v>
      </c>
      <c r="AA4564" t="s">
        <v>61</v>
      </c>
      <c r="AB4564">
        <v>10</v>
      </c>
      <c r="AC4564" t="s">
        <v>68</v>
      </c>
      <c r="AD4564" t="s">
        <v>13555</v>
      </c>
      <c r="AE4564"/>
      <c r="AF4564" s="2" t="s">
        <v>13553</v>
      </c>
    </row>
    <row r="4565" spans="2:32" ht="18">
      <c r="B4565" t="s">
        <v>13556</v>
      </c>
      <c r="C4565" t="s">
        <v>13557</v>
      </c>
      <c r="D4565" s="2">
        <v>0</v>
      </c>
      <c r="E4565" s="2">
        <v>370000</v>
      </c>
      <c r="F4565" s="21">
        <v>370000</v>
      </c>
      <c r="G4565" s="21">
        <v>370000</v>
      </c>
      <c r="H4565">
        <v>1</v>
      </c>
      <c r="I4565" t="s">
        <v>68</v>
      </c>
      <c r="J4565">
        <v>10</v>
      </c>
      <c r="K4565" t="s">
        <v>68</v>
      </c>
      <c r="L4565">
        <v>102</v>
      </c>
      <c r="M4565" t="s">
        <v>77</v>
      </c>
      <c r="N4565">
        <v>10201</v>
      </c>
      <c r="O4565" t="s">
        <v>77</v>
      </c>
      <c r="P4565">
        <v>102010001</v>
      </c>
      <c r="Q4565" t="s">
        <v>29</v>
      </c>
      <c r="R4565">
        <v>999999</v>
      </c>
      <c r="S4565" t="s">
        <v>24</v>
      </c>
      <c r="T4565">
        <v>9999999</v>
      </c>
      <c r="U4565" t="s">
        <v>24</v>
      </c>
      <c r="V4565">
        <v>300</v>
      </c>
      <c r="W4565" t="s">
        <v>25</v>
      </c>
      <c r="X4565" t="s">
        <v>56</v>
      </c>
      <c r="Y4565" t="s">
        <v>65</v>
      </c>
      <c r="Z4565">
        <v>1</v>
      </c>
      <c r="AA4565" t="s">
        <v>61</v>
      </c>
      <c r="AB4565">
        <v>10</v>
      </c>
      <c r="AC4565" t="s">
        <v>68</v>
      </c>
      <c r="AD4565" t="s">
        <v>13558</v>
      </c>
      <c r="AE4565"/>
      <c r="AF4565" s="2" t="s">
        <v>13556</v>
      </c>
    </row>
    <row r="4566" spans="2:32" ht="18">
      <c r="B4566" t="s">
        <v>13559</v>
      </c>
      <c r="C4566" t="s">
        <v>13560</v>
      </c>
      <c r="D4566" s="2">
        <v>0</v>
      </c>
      <c r="E4566" s="2">
        <v>200000</v>
      </c>
      <c r="F4566" s="21">
        <v>200000</v>
      </c>
      <c r="G4566" s="21">
        <v>200000</v>
      </c>
      <c r="H4566">
        <v>1</v>
      </c>
      <c r="I4566" t="s">
        <v>68</v>
      </c>
      <c r="J4566">
        <v>10</v>
      </c>
      <c r="K4566" t="s">
        <v>68</v>
      </c>
      <c r="L4566">
        <v>102</v>
      </c>
      <c r="M4566" t="s">
        <v>77</v>
      </c>
      <c r="N4566">
        <v>10201</v>
      </c>
      <c r="O4566" t="s">
        <v>77</v>
      </c>
      <c r="P4566">
        <v>102010001</v>
      </c>
      <c r="Q4566" t="s">
        <v>29</v>
      </c>
      <c r="R4566">
        <v>999999</v>
      </c>
      <c r="S4566" t="s">
        <v>24</v>
      </c>
      <c r="T4566">
        <v>9999999</v>
      </c>
      <c r="U4566" t="s">
        <v>24</v>
      </c>
      <c r="V4566">
        <v>300</v>
      </c>
      <c r="W4566" t="s">
        <v>25</v>
      </c>
      <c r="X4566" t="s">
        <v>56</v>
      </c>
      <c r="Y4566" t="s">
        <v>65</v>
      </c>
      <c r="Z4566">
        <v>1</v>
      </c>
      <c r="AA4566" t="s">
        <v>61</v>
      </c>
      <c r="AB4566">
        <v>10</v>
      </c>
      <c r="AC4566" t="s">
        <v>68</v>
      </c>
      <c r="AD4566" t="s">
        <v>13561</v>
      </c>
      <c r="AE4566"/>
      <c r="AF4566" s="2" t="s">
        <v>13559</v>
      </c>
    </row>
    <row r="4567" spans="2:32" ht="18">
      <c r="B4567" t="s">
        <v>13562</v>
      </c>
      <c r="C4567" t="s">
        <v>13563</v>
      </c>
      <c r="D4567" s="2">
        <v>0</v>
      </c>
      <c r="E4567" s="2">
        <v>57000</v>
      </c>
      <c r="F4567" s="21">
        <v>57000</v>
      </c>
      <c r="G4567" s="21">
        <v>60000</v>
      </c>
      <c r="H4567">
        <v>1</v>
      </c>
      <c r="I4567" t="s">
        <v>68</v>
      </c>
      <c r="J4567">
        <v>10</v>
      </c>
      <c r="K4567" t="s">
        <v>68</v>
      </c>
      <c r="L4567">
        <v>109</v>
      </c>
      <c r="M4567" t="s">
        <v>25</v>
      </c>
      <c r="N4567">
        <v>10999</v>
      </c>
      <c r="O4567" t="s">
        <v>25</v>
      </c>
      <c r="P4567">
        <v>109990003</v>
      </c>
      <c r="Q4567" t="s">
        <v>79</v>
      </c>
      <c r="R4567">
        <v>999999</v>
      </c>
      <c r="S4567" t="s">
        <v>24</v>
      </c>
      <c r="T4567">
        <v>9999999</v>
      </c>
      <c r="U4567" t="s">
        <v>24</v>
      </c>
      <c r="V4567">
        <v>300</v>
      </c>
      <c r="W4567" t="s">
        <v>25</v>
      </c>
      <c r="X4567" t="s">
        <v>56</v>
      </c>
      <c r="Y4567" t="s">
        <v>65</v>
      </c>
      <c r="Z4567">
        <v>1</v>
      </c>
      <c r="AA4567" t="s">
        <v>61</v>
      </c>
      <c r="AB4567">
        <v>10</v>
      </c>
      <c r="AC4567" t="s">
        <v>68</v>
      </c>
      <c r="AD4567" t="s">
        <v>13564</v>
      </c>
      <c r="AE4567"/>
      <c r="AF4567" s="2" t="s">
        <v>13562</v>
      </c>
    </row>
    <row r="4568" spans="2:32" ht="18">
      <c r="B4568" t="s">
        <v>13565</v>
      </c>
      <c r="C4568" t="s">
        <v>13566</v>
      </c>
      <c r="D4568" s="2">
        <v>0</v>
      </c>
      <c r="E4568" s="2">
        <v>350000</v>
      </c>
      <c r="F4568" s="21">
        <v>350000</v>
      </c>
      <c r="G4568" s="21">
        <v>350000</v>
      </c>
      <c r="H4568">
        <v>1</v>
      </c>
      <c r="I4568" t="s">
        <v>68</v>
      </c>
      <c r="J4568">
        <v>10</v>
      </c>
      <c r="K4568" t="s">
        <v>68</v>
      </c>
      <c r="L4568">
        <v>102</v>
      </c>
      <c r="M4568" t="s">
        <v>77</v>
      </c>
      <c r="N4568">
        <v>10201</v>
      </c>
      <c r="O4568" t="s">
        <v>77</v>
      </c>
      <c r="P4568">
        <v>102010001</v>
      </c>
      <c r="Q4568" t="s">
        <v>29</v>
      </c>
      <c r="R4568">
        <v>999999</v>
      </c>
      <c r="S4568" t="s">
        <v>24</v>
      </c>
      <c r="T4568">
        <v>9999999</v>
      </c>
      <c r="U4568" t="s">
        <v>24</v>
      </c>
      <c r="V4568">
        <v>300</v>
      </c>
      <c r="W4568" t="s">
        <v>25</v>
      </c>
      <c r="X4568" t="s">
        <v>56</v>
      </c>
      <c r="Y4568" t="s">
        <v>65</v>
      </c>
      <c r="Z4568">
        <v>1</v>
      </c>
      <c r="AA4568" t="s">
        <v>61</v>
      </c>
      <c r="AB4568">
        <v>10</v>
      </c>
      <c r="AC4568" t="s">
        <v>68</v>
      </c>
      <c r="AD4568" t="s">
        <v>13567</v>
      </c>
      <c r="AE4568"/>
      <c r="AF4568" s="2" t="s">
        <v>13565</v>
      </c>
    </row>
    <row r="4569" spans="2:32" ht="18">
      <c r="B4569" t="s">
        <v>13568</v>
      </c>
      <c r="C4569" t="s">
        <v>13569</v>
      </c>
      <c r="D4569" s="2">
        <v>0</v>
      </c>
      <c r="E4569" s="2">
        <v>510000</v>
      </c>
      <c r="F4569" s="21">
        <v>510000</v>
      </c>
      <c r="G4569" s="21">
        <v>510000</v>
      </c>
      <c r="H4569">
        <v>1</v>
      </c>
      <c r="I4569" t="s">
        <v>68</v>
      </c>
      <c r="J4569">
        <v>10</v>
      </c>
      <c r="K4569" t="s">
        <v>68</v>
      </c>
      <c r="L4569">
        <v>102</v>
      </c>
      <c r="M4569" t="s">
        <v>77</v>
      </c>
      <c r="N4569">
        <v>10201</v>
      </c>
      <c r="O4569" t="s">
        <v>77</v>
      </c>
      <c r="P4569">
        <v>102010001</v>
      </c>
      <c r="Q4569" t="s">
        <v>29</v>
      </c>
      <c r="R4569">
        <v>999999</v>
      </c>
      <c r="S4569" t="s">
        <v>24</v>
      </c>
      <c r="T4569">
        <v>9999999</v>
      </c>
      <c r="U4569" t="s">
        <v>24</v>
      </c>
      <c r="V4569">
        <v>300</v>
      </c>
      <c r="W4569" t="s">
        <v>25</v>
      </c>
      <c r="X4569" t="s">
        <v>56</v>
      </c>
      <c r="Y4569" t="s">
        <v>65</v>
      </c>
      <c r="Z4569">
        <v>1</v>
      </c>
      <c r="AA4569" t="s">
        <v>61</v>
      </c>
      <c r="AB4569">
        <v>10</v>
      </c>
      <c r="AC4569" t="s">
        <v>68</v>
      </c>
      <c r="AD4569" t="s">
        <v>13570</v>
      </c>
      <c r="AE4569"/>
      <c r="AF4569" s="2" t="s">
        <v>13568</v>
      </c>
    </row>
    <row r="4570" spans="2:32" ht="18">
      <c r="B4570" t="s">
        <v>13571</v>
      </c>
      <c r="C4570" t="s">
        <v>13572</v>
      </c>
      <c r="D4570" s="2">
        <v>0</v>
      </c>
      <c r="E4570" s="2">
        <v>600000</v>
      </c>
      <c r="F4570" s="21">
        <v>600000</v>
      </c>
      <c r="G4570" s="21">
        <v>600000</v>
      </c>
      <c r="H4570">
        <v>1</v>
      </c>
      <c r="I4570" t="s">
        <v>68</v>
      </c>
      <c r="J4570">
        <v>10</v>
      </c>
      <c r="K4570" t="s">
        <v>68</v>
      </c>
      <c r="L4570">
        <v>102</v>
      </c>
      <c r="M4570" t="s">
        <v>77</v>
      </c>
      <c r="N4570">
        <v>10201</v>
      </c>
      <c r="O4570" t="s">
        <v>77</v>
      </c>
      <c r="P4570">
        <v>102010001</v>
      </c>
      <c r="Q4570" t="s">
        <v>29</v>
      </c>
      <c r="R4570">
        <v>999999</v>
      </c>
      <c r="S4570" t="s">
        <v>24</v>
      </c>
      <c r="T4570">
        <v>9999999</v>
      </c>
      <c r="U4570" t="s">
        <v>24</v>
      </c>
      <c r="V4570">
        <v>300</v>
      </c>
      <c r="W4570" t="s">
        <v>25</v>
      </c>
      <c r="X4570" t="s">
        <v>56</v>
      </c>
      <c r="Y4570" t="s">
        <v>65</v>
      </c>
      <c r="Z4570">
        <v>1</v>
      </c>
      <c r="AA4570" t="s">
        <v>61</v>
      </c>
      <c r="AB4570">
        <v>10</v>
      </c>
      <c r="AC4570" t="s">
        <v>68</v>
      </c>
      <c r="AD4570" t="s">
        <v>13573</v>
      </c>
      <c r="AE4570"/>
      <c r="AF4570" s="2" t="s">
        <v>13571</v>
      </c>
    </row>
    <row r="4571" spans="2:32" ht="18">
      <c r="B4571" t="s">
        <v>13574</v>
      </c>
      <c r="C4571" t="s">
        <v>13575</v>
      </c>
      <c r="D4571" s="2">
        <v>0</v>
      </c>
      <c r="E4571" s="2">
        <v>34400</v>
      </c>
      <c r="F4571" s="21">
        <v>34400</v>
      </c>
      <c r="G4571" s="21">
        <v>35000</v>
      </c>
      <c r="H4571">
        <v>1</v>
      </c>
      <c r="I4571" t="s">
        <v>68</v>
      </c>
      <c r="J4571">
        <v>10</v>
      </c>
      <c r="K4571" t="s">
        <v>68</v>
      </c>
      <c r="L4571">
        <v>109</v>
      </c>
      <c r="M4571" t="s">
        <v>25</v>
      </c>
      <c r="N4571">
        <v>10999</v>
      </c>
      <c r="O4571" t="s">
        <v>25</v>
      </c>
      <c r="P4571">
        <v>109990004</v>
      </c>
      <c r="Q4571" t="s">
        <v>31</v>
      </c>
      <c r="R4571">
        <v>999999</v>
      </c>
      <c r="S4571" t="s">
        <v>24</v>
      </c>
      <c r="T4571">
        <v>9999999</v>
      </c>
      <c r="U4571" t="s">
        <v>24</v>
      </c>
      <c r="V4571">
        <v>300</v>
      </c>
      <c r="W4571" t="s">
        <v>25</v>
      </c>
      <c r="X4571" t="s">
        <v>56</v>
      </c>
      <c r="Y4571" t="s">
        <v>65</v>
      </c>
      <c r="Z4571">
        <v>1</v>
      </c>
      <c r="AA4571" t="s">
        <v>61</v>
      </c>
      <c r="AB4571">
        <v>10</v>
      </c>
      <c r="AC4571" t="s">
        <v>68</v>
      </c>
      <c r="AD4571" t="s">
        <v>13576</v>
      </c>
      <c r="AE4571"/>
      <c r="AF4571" s="2" t="s">
        <v>13574</v>
      </c>
    </row>
    <row r="4572" spans="2:32" ht="18">
      <c r="B4572" t="s">
        <v>13577</v>
      </c>
      <c r="C4572" t="s">
        <v>13578</v>
      </c>
      <c r="D4572" s="2">
        <v>0</v>
      </c>
      <c r="E4572" s="2">
        <v>40000</v>
      </c>
      <c r="F4572" s="21">
        <v>40000</v>
      </c>
      <c r="G4572" s="21">
        <v>40000</v>
      </c>
      <c r="H4572">
        <v>1</v>
      </c>
      <c r="I4572" t="s">
        <v>68</v>
      </c>
      <c r="J4572">
        <v>10</v>
      </c>
      <c r="K4572" t="s">
        <v>68</v>
      </c>
      <c r="L4572">
        <v>109</v>
      </c>
      <c r="M4572" t="s">
        <v>25</v>
      </c>
      <c r="N4572">
        <v>10999</v>
      </c>
      <c r="O4572" t="s">
        <v>25</v>
      </c>
      <c r="P4572">
        <v>109990004</v>
      </c>
      <c r="Q4572" t="s">
        <v>31</v>
      </c>
      <c r="R4572">
        <v>999999</v>
      </c>
      <c r="S4572" t="s">
        <v>24</v>
      </c>
      <c r="T4572">
        <v>9999999</v>
      </c>
      <c r="U4572" t="s">
        <v>24</v>
      </c>
      <c r="V4572">
        <v>300</v>
      </c>
      <c r="W4572" t="s">
        <v>25</v>
      </c>
      <c r="X4572" t="s">
        <v>56</v>
      </c>
      <c r="Y4572" t="s">
        <v>65</v>
      </c>
      <c r="Z4572">
        <v>1</v>
      </c>
      <c r="AA4572" t="s">
        <v>61</v>
      </c>
      <c r="AB4572">
        <v>10</v>
      </c>
      <c r="AC4572" t="s">
        <v>68</v>
      </c>
      <c r="AD4572" t="s">
        <v>13579</v>
      </c>
      <c r="AE4572"/>
      <c r="AF4572" s="2" t="s">
        <v>13577</v>
      </c>
    </row>
    <row r="4573" spans="2:32" ht="18">
      <c r="B4573" t="s">
        <v>13580</v>
      </c>
      <c r="C4573" t="s">
        <v>13581</v>
      </c>
      <c r="D4573" s="2">
        <v>0</v>
      </c>
      <c r="E4573" s="2">
        <v>30000</v>
      </c>
      <c r="F4573" s="21">
        <v>30000</v>
      </c>
      <c r="G4573" s="21">
        <v>45000</v>
      </c>
      <c r="H4573">
        <v>1</v>
      </c>
      <c r="I4573" t="s">
        <v>68</v>
      </c>
      <c r="J4573">
        <v>10</v>
      </c>
      <c r="K4573" t="s">
        <v>68</v>
      </c>
      <c r="L4573">
        <v>109</v>
      </c>
      <c r="M4573" t="s">
        <v>25</v>
      </c>
      <c r="N4573">
        <v>10999</v>
      </c>
      <c r="O4573" t="s">
        <v>25</v>
      </c>
      <c r="P4573">
        <v>109990003</v>
      </c>
      <c r="Q4573" t="s">
        <v>79</v>
      </c>
      <c r="R4573">
        <v>999999</v>
      </c>
      <c r="S4573" t="s">
        <v>24</v>
      </c>
      <c r="T4573">
        <v>9999999</v>
      </c>
      <c r="U4573" t="s">
        <v>24</v>
      </c>
      <c r="V4573">
        <v>300</v>
      </c>
      <c r="W4573" t="s">
        <v>25</v>
      </c>
      <c r="X4573" t="s">
        <v>56</v>
      </c>
      <c r="Y4573" t="s">
        <v>65</v>
      </c>
      <c r="Z4573">
        <v>1</v>
      </c>
      <c r="AA4573" t="s">
        <v>61</v>
      </c>
      <c r="AB4573">
        <v>10</v>
      </c>
      <c r="AC4573" t="s">
        <v>68</v>
      </c>
      <c r="AD4573" t="s">
        <v>13582</v>
      </c>
      <c r="AE4573"/>
      <c r="AF4573" s="2" t="s">
        <v>13580</v>
      </c>
    </row>
    <row r="4574" spans="2:32" ht="18">
      <c r="B4574" t="s">
        <v>13583</v>
      </c>
      <c r="C4574" t="s">
        <v>13584</v>
      </c>
      <c r="D4574" s="2">
        <v>0</v>
      </c>
      <c r="E4574" s="2">
        <v>400000</v>
      </c>
      <c r="F4574" s="21">
        <v>400000</v>
      </c>
      <c r="G4574" s="21">
        <v>400000</v>
      </c>
      <c r="H4574">
        <v>1</v>
      </c>
      <c r="I4574" t="s">
        <v>68</v>
      </c>
      <c r="J4574">
        <v>10</v>
      </c>
      <c r="K4574" t="s">
        <v>68</v>
      </c>
      <c r="L4574">
        <v>102</v>
      </c>
      <c r="M4574" t="s">
        <v>77</v>
      </c>
      <c r="N4574">
        <v>10201</v>
      </c>
      <c r="O4574" t="s">
        <v>77</v>
      </c>
      <c r="P4574">
        <v>102010001</v>
      </c>
      <c r="Q4574" t="s">
        <v>29</v>
      </c>
      <c r="R4574">
        <v>999999</v>
      </c>
      <c r="S4574" t="s">
        <v>24</v>
      </c>
      <c r="T4574">
        <v>9999999</v>
      </c>
      <c r="U4574" t="s">
        <v>24</v>
      </c>
      <c r="V4574">
        <v>300</v>
      </c>
      <c r="W4574" t="s">
        <v>25</v>
      </c>
      <c r="X4574" t="s">
        <v>56</v>
      </c>
      <c r="Y4574" t="s">
        <v>65</v>
      </c>
      <c r="Z4574">
        <v>1</v>
      </c>
      <c r="AA4574" t="s">
        <v>61</v>
      </c>
      <c r="AB4574">
        <v>10</v>
      </c>
      <c r="AC4574" t="s">
        <v>68</v>
      </c>
      <c r="AD4574" t="s">
        <v>13585</v>
      </c>
      <c r="AE4574"/>
      <c r="AF4574" s="2" t="s">
        <v>13583</v>
      </c>
    </row>
    <row r="4575" spans="2:32" ht="18">
      <c r="B4575" t="s">
        <v>13586</v>
      </c>
      <c r="C4575" t="s">
        <v>13587</v>
      </c>
      <c r="D4575" s="2">
        <v>0</v>
      </c>
      <c r="E4575" s="2">
        <v>500000</v>
      </c>
      <c r="F4575" s="21">
        <v>500000</v>
      </c>
      <c r="G4575" s="21">
        <v>500000</v>
      </c>
      <c r="H4575">
        <v>1</v>
      </c>
      <c r="I4575" t="s">
        <v>68</v>
      </c>
      <c r="J4575">
        <v>10</v>
      </c>
      <c r="K4575" t="s">
        <v>68</v>
      </c>
      <c r="L4575">
        <v>102</v>
      </c>
      <c r="M4575" t="s">
        <v>77</v>
      </c>
      <c r="N4575">
        <v>10201</v>
      </c>
      <c r="O4575" t="s">
        <v>77</v>
      </c>
      <c r="P4575">
        <v>102010001</v>
      </c>
      <c r="Q4575" t="s">
        <v>29</v>
      </c>
      <c r="R4575">
        <v>999999</v>
      </c>
      <c r="S4575" t="s">
        <v>24</v>
      </c>
      <c r="T4575">
        <v>9999999</v>
      </c>
      <c r="U4575" t="s">
        <v>24</v>
      </c>
      <c r="V4575">
        <v>300</v>
      </c>
      <c r="W4575" t="s">
        <v>25</v>
      </c>
      <c r="X4575" t="s">
        <v>56</v>
      </c>
      <c r="Y4575" t="s">
        <v>65</v>
      </c>
      <c r="Z4575">
        <v>1</v>
      </c>
      <c r="AA4575" t="s">
        <v>61</v>
      </c>
      <c r="AB4575">
        <v>10</v>
      </c>
      <c r="AC4575" t="s">
        <v>68</v>
      </c>
      <c r="AD4575" t="s">
        <v>13588</v>
      </c>
      <c r="AE4575"/>
      <c r="AF4575" s="2" t="s">
        <v>13586</v>
      </c>
    </row>
    <row r="4576" spans="2:32" ht="18">
      <c r="B4576" t="s">
        <v>13589</v>
      </c>
      <c r="C4576" t="s">
        <v>13590</v>
      </c>
      <c r="D4576" s="2">
        <v>0</v>
      </c>
      <c r="E4576" s="2">
        <v>600000</v>
      </c>
      <c r="F4576" s="21">
        <v>600000</v>
      </c>
      <c r="G4576" s="21">
        <v>600000</v>
      </c>
      <c r="H4576">
        <v>1</v>
      </c>
      <c r="I4576" t="s">
        <v>68</v>
      </c>
      <c r="J4576">
        <v>10</v>
      </c>
      <c r="K4576" t="s">
        <v>68</v>
      </c>
      <c r="L4576">
        <v>102</v>
      </c>
      <c r="M4576" t="s">
        <v>77</v>
      </c>
      <c r="N4576">
        <v>10201</v>
      </c>
      <c r="O4576" t="s">
        <v>77</v>
      </c>
      <c r="P4576">
        <v>102010001</v>
      </c>
      <c r="Q4576" t="s">
        <v>29</v>
      </c>
      <c r="R4576">
        <v>999999</v>
      </c>
      <c r="S4576" t="s">
        <v>24</v>
      </c>
      <c r="T4576">
        <v>9999999</v>
      </c>
      <c r="U4576" t="s">
        <v>24</v>
      </c>
      <c r="V4576">
        <v>300</v>
      </c>
      <c r="W4576" t="s">
        <v>25</v>
      </c>
      <c r="X4576" t="s">
        <v>56</v>
      </c>
      <c r="Y4576" t="s">
        <v>65</v>
      </c>
      <c r="Z4576">
        <v>1</v>
      </c>
      <c r="AA4576" t="s">
        <v>61</v>
      </c>
      <c r="AB4576">
        <v>10</v>
      </c>
      <c r="AC4576" t="s">
        <v>68</v>
      </c>
      <c r="AD4576" t="s">
        <v>13591</v>
      </c>
      <c r="AE4576"/>
      <c r="AF4576" s="2" t="s">
        <v>13589</v>
      </c>
    </row>
    <row r="4577" spans="2:32" ht="18">
      <c r="B4577" t="s">
        <v>13592</v>
      </c>
      <c r="C4577" t="s">
        <v>13593</v>
      </c>
      <c r="D4577" s="2">
        <v>0</v>
      </c>
      <c r="E4577" s="2">
        <v>114000</v>
      </c>
      <c r="F4577" s="21">
        <v>114000</v>
      </c>
      <c r="G4577" s="21">
        <v>120000</v>
      </c>
      <c r="H4577">
        <v>1</v>
      </c>
      <c r="I4577" t="s">
        <v>68</v>
      </c>
      <c r="J4577">
        <v>10</v>
      </c>
      <c r="K4577" t="s">
        <v>68</v>
      </c>
      <c r="L4577">
        <v>109</v>
      </c>
      <c r="M4577" t="s">
        <v>25</v>
      </c>
      <c r="N4577">
        <v>10999</v>
      </c>
      <c r="O4577" t="s">
        <v>25</v>
      </c>
      <c r="P4577">
        <v>109990004</v>
      </c>
      <c r="Q4577" t="s">
        <v>31</v>
      </c>
      <c r="R4577">
        <v>999999</v>
      </c>
      <c r="S4577" t="s">
        <v>24</v>
      </c>
      <c r="T4577">
        <v>9999999</v>
      </c>
      <c r="U4577" t="s">
        <v>24</v>
      </c>
      <c r="V4577">
        <v>300</v>
      </c>
      <c r="W4577" t="s">
        <v>25</v>
      </c>
      <c r="X4577" t="s">
        <v>56</v>
      </c>
      <c r="Y4577" t="s">
        <v>65</v>
      </c>
      <c r="Z4577">
        <v>1</v>
      </c>
      <c r="AA4577" t="s">
        <v>61</v>
      </c>
      <c r="AB4577">
        <v>10</v>
      </c>
      <c r="AC4577" t="s">
        <v>68</v>
      </c>
      <c r="AD4577" t="s">
        <v>13594</v>
      </c>
      <c r="AE4577"/>
      <c r="AF4577" s="2" t="s">
        <v>13592</v>
      </c>
    </row>
    <row r="4578" spans="2:32" ht="18">
      <c r="B4578" t="s">
        <v>13595</v>
      </c>
      <c r="C4578" t="s">
        <v>13596</v>
      </c>
      <c r="D4578" s="2">
        <v>0</v>
      </c>
      <c r="E4578" s="2">
        <v>1000000</v>
      </c>
      <c r="F4578" s="21">
        <v>1000000</v>
      </c>
      <c r="G4578" s="21">
        <v>1000000</v>
      </c>
      <c r="H4578">
        <v>2</v>
      </c>
      <c r="I4578" t="s">
        <v>70</v>
      </c>
      <c r="J4578">
        <v>20</v>
      </c>
      <c r="K4578" t="s">
        <v>70</v>
      </c>
      <c r="L4578">
        <v>209</v>
      </c>
      <c r="M4578" t="s">
        <v>25</v>
      </c>
      <c r="N4578">
        <v>20999</v>
      </c>
      <c r="O4578" t="s">
        <v>25</v>
      </c>
      <c r="P4578">
        <v>209999999</v>
      </c>
      <c r="Q4578" t="s">
        <v>25</v>
      </c>
      <c r="R4578">
        <v>999999</v>
      </c>
      <c r="S4578" t="s">
        <v>24</v>
      </c>
      <c r="T4578">
        <v>9999999</v>
      </c>
      <c r="U4578" t="s">
        <v>24</v>
      </c>
      <c r="V4578">
        <v>300</v>
      </c>
      <c r="W4578" t="s">
        <v>25</v>
      </c>
      <c r="X4578" t="s">
        <v>56</v>
      </c>
      <c r="Y4578" t="s">
        <v>65</v>
      </c>
      <c r="Z4578">
        <v>1</v>
      </c>
      <c r="AA4578" t="s">
        <v>61</v>
      </c>
      <c r="AB4578">
        <v>20</v>
      </c>
      <c r="AC4578" t="s">
        <v>70</v>
      </c>
      <c r="AD4578" t="s">
        <v>13597</v>
      </c>
      <c r="AE4578"/>
      <c r="AF4578" s="2" t="s">
        <v>13595</v>
      </c>
    </row>
    <row r="4579" spans="2:32" ht="18">
      <c r="B4579" t="s">
        <v>13598</v>
      </c>
      <c r="C4579" t="s">
        <v>13599</v>
      </c>
      <c r="D4579" s="2">
        <v>0</v>
      </c>
      <c r="E4579" s="2">
        <v>750000</v>
      </c>
      <c r="F4579" s="21">
        <v>750000</v>
      </c>
      <c r="G4579" s="21">
        <v>750000</v>
      </c>
      <c r="H4579">
        <v>1</v>
      </c>
      <c r="I4579" t="s">
        <v>68</v>
      </c>
      <c r="J4579">
        <v>10</v>
      </c>
      <c r="K4579" t="s">
        <v>68</v>
      </c>
      <c r="L4579">
        <v>102</v>
      </c>
      <c r="M4579" t="s">
        <v>77</v>
      </c>
      <c r="N4579">
        <v>10201</v>
      </c>
      <c r="O4579" t="s">
        <v>77</v>
      </c>
      <c r="P4579">
        <v>102010001</v>
      </c>
      <c r="Q4579" t="s">
        <v>29</v>
      </c>
      <c r="R4579">
        <v>999999</v>
      </c>
      <c r="S4579" t="s">
        <v>24</v>
      </c>
      <c r="T4579">
        <v>9999999</v>
      </c>
      <c r="U4579" t="s">
        <v>24</v>
      </c>
      <c r="V4579">
        <v>300</v>
      </c>
      <c r="W4579" t="s">
        <v>25</v>
      </c>
      <c r="X4579" t="s">
        <v>56</v>
      </c>
      <c r="Y4579" t="s">
        <v>65</v>
      </c>
      <c r="Z4579">
        <v>1</v>
      </c>
      <c r="AA4579" t="s">
        <v>61</v>
      </c>
      <c r="AB4579">
        <v>10</v>
      </c>
      <c r="AC4579" t="s">
        <v>68</v>
      </c>
      <c r="AD4579" t="s">
        <v>13600</v>
      </c>
      <c r="AE4579"/>
      <c r="AF4579" s="2" t="s">
        <v>13598</v>
      </c>
    </row>
    <row r="4580" spans="2:32" ht="18">
      <c r="B4580" t="s">
        <v>13601</v>
      </c>
      <c r="C4580" t="s">
        <v>13602</v>
      </c>
      <c r="D4580" s="2">
        <v>0</v>
      </c>
      <c r="E4580" s="2">
        <v>0</v>
      </c>
      <c r="F4580">
        <v>0</v>
      </c>
      <c r="G4580">
        <v>0</v>
      </c>
      <c r="H4580">
        <v>1</v>
      </c>
      <c r="I4580" t="s">
        <v>68</v>
      </c>
      <c r="J4580">
        <v>10</v>
      </c>
      <c r="K4580" t="s">
        <v>68</v>
      </c>
      <c r="L4580">
        <v>101</v>
      </c>
      <c r="M4580" t="s">
        <v>12</v>
      </c>
      <c r="N4580">
        <v>10104</v>
      </c>
      <c r="O4580" t="s">
        <v>12</v>
      </c>
      <c r="P4580">
        <v>101040004</v>
      </c>
      <c r="Q4580" t="s">
        <v>143</v>
      </c>
      <c r="R4580">
        <v>999999</v>
      </c>
      <c r="S4580" t="s">
        <v>24</v>
      </c>
      <c r="T4580">
        <v>9999999</v>
      </c>
      <c r="U4580" t="s">
        <v>24</v>
      </c>
      <c r="V4580">
        <v>300</v>
      </c>
      <c r="W4580" t="s">
        <v>25</v>
      </c>
      <c r="X4580" t="s">
        <v>81</v>
      </c>
      <c r="Y4580" t="s">
        <v>28</v>
      </c>
      <c r="Z4580">
        <v>1</v>
      </c>
      <c r="AA4580" t="s">
        <v>61</v>
      </c>
      <c r="AB4580">
        <v>10</v>
      </c>
      <c r="AC4580" t="s">
        <v>68</v>
      </c>
      <c r="AD4580" t="s">
        <v>13603</v>
      </c>
      <c r="AE4580"/>
      <c r="AF4580" s="2" t="s">
        <v>13601</v>
      </c>
    </row>
    <row r="4581" spans="2:32" ht="18">
      <c r="B4581" t="s">
        <v>13604</v>
      </c>
      <c r="C4581" t="s">
        <v>13605</v>
      </c>
      <c r="D4581" s="2">
        <v>0</v>
      </c>
      <c r="E4581" s="2">
        <v>0</v>
      </c>
      <c r="F4581">
        <v>0</v>
      </c>
      <c r="G4581">
        <v>0</v>
      </c>
      <c r="H4581">
        <v>1</v>
      </c>
      <c r="I4581" t="s">
        <v>68</v>
      </c>
      <c r="J4581">
        <v>10</v>
      </c>
      <c r="K4581" t="s">
        <v>68</v>
      </c>
      <c r="L4581">
        <v>101</v>
      </c>
      <c r="M4581" t="s">
        <v>12</v>
      </c>
      <c r="N4581">
        <v>10104</v>
      </c>
      <c r="O4581" t="s">
        <v>12</v>
      </c>
      <c r="P4581">
        <v>101040004</v>
      </c>
      <c r="Q4581" t="s">
        <v>143</v>
      </c>
      <c r="R4581">
        <v>999999</v>
      </c>
      <c r="S4581" t="s">
        <v>24</v>
      </c>
      <c r="T4581">
        <v>9999999</v>
      </c>
      <c r="U4581" t="s">
        <v>24</v>
      </c>
      <c r="V4581">
        <v>300</v>
      </c>
      <c r="W4581" t="s">
        <v>25</v>
      </c>
      <c r="X4581" t="s">
        <v>81</v>
      </c>
      <c r="Y4581" t="s">
        <v>28</v>
      </c>
      <c r="Z4581">
        <v>1</v>
      </c>
      <c r="AA4581" t="s">
        <v>61</v>
      </c>
      <c r="AB4581">
        <v>10</v>
      </c>
      <c r="AC4581" t="s">
        <v>68</v>
      </c>
      <c r="AD4581" t="s">
        <v>13606</v>
      </c>
      <c r="AE4581"/>
      <c r="AF4581" s="2" t="s">
        <v>13604</v>
      </c>
    </row>
    <row r="4582" spans="2:32" ht="18">
      <c r="B4582" t="s">
        <v>13607</v>
      </c>
      <c r="C4582" t="s">
        <v>13608</v>
      </c>
      <c r="D4582" s="2">
        <v>0</v>
      </c>
      <c r="E4582" s="2">
        <v>0</v>
      </c>
      <c r="F4582">
        <v>0</v>
      </c>
      <c r="G4582">
        <v>0</v>
      </c>
      <c r="H4582">
        <v>1</v>
      </c>
      <c r="I4582" t="s">
        <v>68</v>
      </c>
      <c r="J4582">
        <v>10</v>
      </c>
      <c r="K4582" t="s">
        <v>68</v>
      </c>
      <c r="L4582">
        <v>101</v>
      </c>
      <c r="M4582" t="s">
        <v>12</v>
      </c>
      <c r="N4582">
        <v>10104</v>
      </c>
      <c r="O4582" t="s">
        <v>12</v>
      </c>
      <c r="P4582">
        <v>101040004</v>
      </c>
      <c r="Q4582" t="s">
        <v>143</v>
      </c>
      <c r="R4582">
        <v>999999</v>
      </c>
      <c r="S4582" t="s">
        <v>24</v>
      </c>
      <c r="T4582">
        <v>9999999</v>
      </c>
      <c r="U4582" t="s">
        <v>24</v>
      </c>
      <c r="V4582">
        <v>300</v>
      </c>
      <c r="W4582" t="s">
        <v>25</v>
      </c>
      <c r="X4582" t="s">
        <v>81</v>
      </c>
      <c r="Y4582" t="s">
        <v>28</v>
      </c>
      <c r="Z4582">
        <v>1</v>
      </c>
      <c r="AA4582" t="s">
        <v>61</v>
      </c>
      <c r="AB4582">
        <v>10</v>
      </c>
      <c r="AC4582" t="s">
        <v>68</v>
      </c>
      <c r="AD4582" t="s">
        <v>13609</v>
      </c>
      <c r="AE4582"/>
      <c r="AF4582" s="2" t="s">
        <v>13607</v>
      </c>
    </row>
    <row r="4583" spans="2:32" ht="18">
      <c r="B4583" t="s">
        <v>13610</v>
      </c>
      <c r="C4583" t="s">
        <v>13611</v>
      </c>
      <c r="D4583" s="2">
        <v>0</v>
      </c>
      <c r="E4583" s="2">
        <v>0</v>
      </c>
      <c r="F4583">
        <v>0</v>
      </c>
      <c r="G4583">
        <v>0</v>
      </c>
      <c r="H4583">
        <v>1</v>
      </c>
      <c r="I4583" t="s">
        <v>68</v>
      </c>
      <c r="J4583">
        <v>10</v>
      </c>
      <c r="K4583" t="s">
        <v>68</v>
      </c>
      <c r="L4583">
        <v>101</v>
      </c>
      <c r="M4583" t="s">
        <v>12</v>
      </c>
      <c r="N4583">
        <v>10104</v>
      </c>
      <c r="O4583" t="s">
        <v>12</v>
      </c>
      <c r="P4583">
        <v>101040004</v>
      </c>
      <c r="Q4583" t="s">
        <v>143</v>
      </c>
      <c r="R4583">
        <v>999999</v>
      </c>
      <c r="S4583" t="s">
        <v>24</v>
      </c>
      <c r="T4583">
        <v>9999999</v>
      </c>
      <c r="U4583" t="s">
        <v>24</v>
      </c>
      <c r="V4583">
        <v>300</v>
      </c>
      <c r="W4583" t="s">
        <v>25</v>
      </c>
      <c r="X4583" t="s">
        <v>81</v>
      </c>
      <c r="Y4583" t="s">
        <v>28</v>
      </c>
      <c r="Z4583">
        <v>1</v>
      </c>
      <c r="AA4583" t="s">
        <v>61</v>
      </c>
      <c r="AB4583">
        <v>10</v>
      </c>
      <c r="AC4583" t="s">
        <v>68</v>
      </c>
      <c r="AD4583" t="s">
        <v>13612</v>
      </c>
      <c r="AE4583"/>
      <c r="AF4583" s="2" t="s">
        <v>13610</v>
      </c>
    </row>
    <row r="4584" spans="2:32" ht="18">
      <c r="B4584" t="s">
        <v>13613</v>
      </c>
      <c r="C4584" t="s">
        <v>13614</v>
      </c>
      <c r="D4584" s="2">
        <v>0</v>
      </c>
      <c r="E4584" s="2">
        <v>0</v>
      </c>
      <c r="F4584">
        <v>0</v>
      </c>
      <c r="G4584">
        <v>0</v>
      </c>
      <c r="H4584">
        <v>1</v>
      </c>
      <c r="I4584" t="s">
        <v>68</v>
      </c>
      <c r="J4584">
        <v>10</v>
      </c>
      <c r="K4584" t="s">
        <v>68</v>
      </c>
      <c r="L4584">
        <v>101</v>
      </c>
      <c r="M4584" t="s">
        <v>12</v>
      </c>
      <c r="N4584">
        <v>10104</v>
      </c>
      <c r="O4584" t="s">
        <v>12</v>
      </c>
      <c r="P4584">
        <v>101040004</v>
      </c>
      <c r="Q4584" t="s">
        <v>143</v>
      </c>
      <c r="R4584">
        <v>999999</v>
      </c>
      <c r="S4584" t="s">
        <v>24</v>
      </c>
      <c r="T4584">
        <v>9999999</v>
      </c>
      <c r="U4584" t="s">
        <v>24</v>
      </c>
      <c r="V4584">
        <v>300</v>
      </c>
      <c r="W4584" t="s">
        <v>25</v>
      </c>
      <c r="X4584" t="s">
        <v>81</v>
      </c>
      <c r="Y4584" t="s">
        <v>28</v>
      </c>
      <c r="Z4584">
        <v>1</v>
      </c>
      <c r="AA4584" t="s">
        <v>61</v>
      </c>
      <c r="AB4584">
        <v>10</v>
      </c>
      <c r="AC4584" t="s">
        <v>68</v>
      </c>
      <c r="AD4584" t="s">
        <v>13615</v>
      </c>
      <c r="AE4584"/>
      <c r="AF4584" s="2" t="s">
        <v>13613</v>
      </c>
    </row>
    <row r="4585" spans="2:32" ht="18">
      <c r="B4585" t="s">
        <v>13616</v>
      </c>
      <c r="C4585" t="s">
        <v>13617</v>
      </c>
      <c r="D4585" s="2">
        <v>0</v>
      </c>
      <c r="E4585" s="2">
        <v>0</v>
      </c>
      <c r="F4585">
        <v>0</v>
      </c>
      <c r="G4585">
        <v>0</v>
      </c>
      <c r="H4585">
        <v>1</v>
      </c>
      <c r="I4585" t="s">
        <v>68</v>
      </c>
      <c r="J4585">
        <v>10</v>
      </c>
      <c r="K4585" t="s">
        <v>68</v>
      </c>
      <c r="L4585">
        <v>101</v>
      </c>
      <c r="M4585" t="s">
        <v>12</v>
      </c>
      <c r="N4585">
        <v>10104</v>
      </c>
      <c r="O4585" t="s">
        <v>12</v>
      </c>
      <c r="P4585">
        <v>101040004</v>
      </c>
      <c r="Q4585" t="s">
        <v>143</v>
      </c>
      <c r="R4585">
        <v>999999</v>
      </c>
      <c r="S4585" t="s">
        <v>24</v>
      </c>
      <c r="T4585">
        <v>9999999</v>
      </c>
      <c r="U4585" t="s">
        <v>24</v>
      </c>
      <c r="V4585">
        <v>300</v>
      </c>
      <c r="W4585" t="s">
        <v>25</v>
      </c>
      <c r="X4585" t="s">
        <v>81</v>
      </c>
      <c r="Y4585" t="s">
        <v>28</v>
      </c>
      <c r="Z4585">
        <v>1</v>
      </c>
      <c r="AA4585" t="s">
        <v>61</v>
      </c>
      <c r="AB4585">
        <v>10</v>
      </c>
      <c r="AC4585" t="s">
        <v>68</v>
      </c>
      <c r="AD4585" t="s">
        <v>13618</v>
      </c>
      <c r="AE4585"/>
      <c r="AF4585" s="2" t="s">
        <v>13616</v>
      </c>
    </row>
    <row r="4586" spans="2:32" ht="18">
      <c r="B4586" t="s">
        <v>13619</v>
      </c>
      <c r="C4586" t="s">
        <v>13620</v>
      </c>
      <c r="D4586" s="2">
        <v>0</v>
      </c>
      <c r="E4586" s="2">
        <v>0</v>
      </c>
      <c r="F4586">
        <v>0</v>
      </c>
      <c r="G4586">
        <v>0</v>
      </c>
      <c r="H4586">
        <v>1</v>
      </c>
      <c r="I4586" t="s">
        <v>68</v>
      </c>
      <c r="J4586">
        <v>10</v>
      </c>
      <c r="K4586" t="s">
        <v>68</v>
      </c>
      <c r="L4586">
        <v>101</v>
      </c>
      <c r="M4586" t="s">
        <v>12</v>
      </c>
      <c r="N4586">
        <v>10104</v>
      </c>
      <c r="O4586" t="s">
        <v>12</v>
      </c>
      <c r="P4586">
        <v>101040004</v>
      </c>
      <c r="Q4586" t="s">
        <v>143</v>
      </c>
      <c r="R4586">
        <v>999999</v>
      </c>
      <c r="S4586" t="s">
        <v>24</v>
      </c>
      <c r="T4586">
        <v>9999999</v>
      </c>
      <c r="U4586" t="s">
        <v>24</v>
      </c>
      <c r="V4586">
        <v>300</v>
      </c>
      <c r="W4586" t="s">
        <v>25</v>
      </c>
      <c r="X4586" t="s">
        <v>81</v>
      </c>
      <c r="Y4586" t="s">
        <v>28</v>
      </c>
      <c r="Z4586">
        <v>1</v>
      </c>
      <c r="AA4586" t="s">
        <v>61</v>
      </c>
      <c r="AB4586">
        <v>10</v>
      </c>
      <c r="AC4586" t="s">
        <v>68</v>
      </c>
      <c r="AD4586" t="s">
        <v>13621</v>
      </c>
      <c r="AE4586"/>
      <c r="AF4586" s="2" t="s">
        <v>13619</v>
      </c>
    </row>
    <row r="4587" spans="2:32" ht="18">
      <c r="B4587" t="s">
        <v>13622</v>
      </c>
      <c r="C4587" t="s">
        <v>13623</v>
      </c>
      <c r="D4587" s="2">
        <v>0</v>
      </c>
      <c r="E4587" s="2">
        <v>0</v>
      </c>
      <c r="F4587">
        <v>0</v>
      </c>
      <c r="G4587">
        <v>0</v>
      </c>
      <c r="H4587">
        <v>1</v>
      </c>
      <c r="I4587" t="s">
        <v>68</v>
      </c>
      <c r="J4587">
        <v>10</v>
      </c>
      <c r="K4587" t="s">
        <v>68</v>
      </c>
      <c r="L4587">
        <v>101</v>
      </c>
      <c r="M4587" t="s">
        <v>12</v>
      </c>
      <c r="N4587">
        <v>10104</v>
      </c>
      <c r="O4587" t="s">
        <v>12</v>
      </c>
      <c r="P4587">
        <v>101040004</v>
      </c>
      <c r="Q4587" t="s">
        <v>143</v>
      </c>
      <c r="R4587">
        <v>999999</v>
      </c>
      <c r="S4587" t="s">
        <v>24</v>
      </c>
      <c r="T4587">
        <v>9999999</v>
      </c>
      <c r="U4587" t="s">
        <v>24</v>
      </c>
      <c r="V4587">
        <v>300</v>
      </c>
      <c r="W4587" t="s">
        <v>25</v>
      </c>
      <c r="X4587" t="s">
        <v>81</v>
      </c>
      <c r="Y4587" t="s">
        <v>28</v>
      </c>
      <c r="Z4587">
        <v>1</v>
      </c>
      <c r="AA4587" t="s">
        <v>61</v>
      </c>
      <c r="AB4587">
        <v>10</v>
      </c>
      <c r="AC4587" t="s">
        <v>68</v>
      </c>
      <c r="AD4587" t="s">
        <v>13624</v>
      </c>
      <c r="AE4587"/>
      <c r="AF4587" s="2" t="s">
        <v>13622</v>
      </c>
    </row>
    <row r="4588" spans="2:32" ht="18">
      <c r="B4588" t="s">
        <v>13625</v>
      </c>
      <c r="C4588" t="s">
        <v>13626</v>
      </c>
      <c r="D4588" s="2">
        <v>0</v>
      </c>
      <c r="E4588" s="2">
        <v>0</v>
      </c>
      <c r="F4588">
        <v>0</v>
      </c>
      <c r="G4588">
        <v>0</v>
      </c>
      <c r="H4588">
        <v>1</v>
      </c>
      <c r="I4588" t="s">
        <v>68</v>
      </c>
      <c r="J4588">
        <v>10</v>
      </c>
      <c r="K4588" t="s">
        <v>68</v>
      </c>
      <c r="L4588">
        <v>101</v>
      </c>
      <c r="M4588" t="s">
        <v>12</v>
      </c>
      <c r="N4588">
        <v>10104</v>
      </c>
      <c r="O4588" t="s">
        <v>12</v>
      </c>
      <c r="P4588">
        <v>101040004</v>
      </c>
      <c r="Q4588" t="s">
        <v>143</v>
      </c>
      <c r="R4588">
        <v>999999</v>
      </c>
      <c r="S4588" t="s">
        <v>24</v>
      </c>
      <c r="T4588">
        <v>9999999</v>
      </c>
      <c r="U4588" t="s">
        <v>24</v>
      </c>
      <c r="V4588">
        <v>300</v>
      </c>
      <c r="W4588" t="s">
        <v>25</v>
      </c>
      <c r="X4588" t="s">
        <v>81</v>
      </c>
      <c r="Y4588" t="s">
        <v>28</v>
      </c>
      <c r="Z4588">
        <v>1</v>
      </c>
      <c r="AA4588" t="s">
        <v>61</v>
      </c>
      <c r="AB4588">
        <v>10</v>
      </c>
      <c r="AC4588" t="s">
        <v>68</v>
      </c>
      <c r="AD4588" t="s">
        <v>13627</v>
      </c>
      <c r="AE4588"/>
      <c r="AF4588" s="2" t="s">
        <v>13625</v>
      </c>
    </row>
    <row r="4589" spans="2:32" ht="18">
      <c r="B4589" t="s">
        <v>13628</v>
      </c>
      <c r="C4589" t="s">
        <v>13629</v>
      </c>
      <c r="D4589" s="2">
        <v>0</v>
      </c>
      <c r="E4589" s="2">
        <v>0</v>
      </c>
      <c r="F4589">
        <v>0</v>
      </c>
      <c r="G4589">
        <v>0</v>
      </c>
      <c r="H4589">
        <v>1</v>
      </c>
      <c r="I4589" t="s">
        <v>68</v>
      </c>
      <c r="J4589">
        <v>10</v>
      </c>
      <c r="K4589" t="s">
        <v>68</v>
      </c>
      <c r="L4589">
        <v>101</v>
      </c>
      <c r="M4589" t="s">
        <v>12</v>
      </c>
      <c r="N4589">
        <v>10104</v>
      </c>
      <c r="O4589" t="s">
        <v>12</v>
      </c>
      <c r="P4589">
        <v>101040004</v>
      </c>
      <c r="Q4589" t="s">
        <v>143</v>
      </c>
      <c r="R4589">
        <v>999999</v>
      </c>
      <c r="S4589" t="s">
        <v>24</v>
      </c>
      <c r="T4589">
        <v>9999999</v>
      </c>
      <c r="U4589" t="s">
        <v>24</v>
      </c>
      <c r="V4589">
        <v>300</v>
      </c>
      <c r="W4589" t="s">
        <v>25</v>
      </c>
      <c r="X4589" t="s">
        <v>81</v>
      </c>
      <c r="Y4589" t="s">
        <v>28</v>
      </c>
      <c r="Z4589">
        <v>1</v>
      </c>
      <c r="AA4589" t="s">
        <v>61</v>
      </c>
      <c r="AB4589">
        <v>10</v>
      </c>
      <c r="AC4589" t="s">
        <v>68</v>
      </c>
      <c r="AD4589" t="s">
        <v>13630</v>
      </c>
      <c r="AE4589"/>
      <c r="AF4589" s="2" t="s">
        <v>13628</v>
      </c>
    </row>
    <row r="4590" spans="2:32" ht="18">
      <c r="B4590" t="s">
        <v>13631</v>
      </c>
      <c r="C4590" t="s">
        <v>13632</v>
      </c>
      <c r="D4590" s="2">
        <v>0</v>
      </c>
      <c r="E4590" s="2">
        <v>80000</v>
      </c>
      <c r="F4590" s="21">
        <v>80000</v>
      </c>
      <c r="G4590" s="21">
        <v>80000</v>
      </c>
      <c r="H4590">
        <v>1</v>
      </c>
      <c r="I4590" t="s">
        <v>68</v>
      </c>
      <c r="J4590">
        <v>10</v>
      </c>
      <c r="K4590" t="s">
        <v>68</v>
      </c>
      <c r="L4590">
        <v>102</v>
      </c>
      <c r="M4590" t="s">
        <v>77</v>
      </c>
      <c r="N4590">
        <v>10201</v>
      </c>
      <c r="O4590" t="s">
        <v>77</v>
      </c>
      <c r="P4590">
        <v>102010001</v>
      </c>
      <c r="Q4590" t="s">
        <v>29</v>
      </c>
      <c r="R4590">
        <v>999999</v>
      </c>
      <c r="S4590" t="s">
        <v>24</v>
      </c>
      <c r="T4590">
        <v>9999999</v>
      </c>
      <c r="U4590" t="s">
        <v>24</v>
      </c>
      <c r="V4590">
        <v>300</v>
      </c>
      <c r="W4590" t="s">
        <v>25</v>
      </c>
      <c r="X4590" t="s">
        <v>56</v>
      </c>
      <c r="Y4590" t="s">
        <v>65</v>
      </c>
      <c r="Z4590">
        <v>1</v>
      </c>
      <c r="AA4590" t="s">
        <v>61</v>
      </c>
      <c r="AB4590">
        <v>10</v>
      </c>
      <c r="AC4590" t="s">
        <v>68</v>
      </c>
      <c r="AD4590" t="s">
        <v>13633</v>
      </c>
      <c r="AE4590"/>
      <c r="AF4590" s="2" t="s">
        <v>13631</v>
      </c>
    </row>
    <row r="4591" spans="2:32" ht="18">
      <c r="B4591" t="s">
        <v>13634</v>
      </c>
      <c r="C4591" t="s">
        <v>13635</v>
      </c>
      <c r="D4591" s="2">
        <v>0</v>
      </c>
      <c r="E4591" s="2">
        <v>129000</v>
      </c>
      <c r="F4591" s="21">
        <v>129000</v>
      </c>
      <c r="G4591" s="21">
        <v>129000</v>
      </c>
      <c r="H4591">
        <v>1</v>
      </c>
      <c r="I4591" t="s">
        <v>68</v>
      </c>
      <c r="J4591">
        <v>10</v>
      </c>
      <c r="K4591" t="s">
        <v>68</v>
      </c>
      <c r="L4591">
        <v>102</v>
      </c>
      <c r="M4591" t="s">
        <v>77</v>
      </c>
      <c r="N4591">
        <v>10201</v>
      </c>
      <c r="O4591" t="s">
        <v>77</v>
      </c>
      <c r="P4591">
        <v>102010001</v>
      </c>
      <c r="Q4591" t="s">
        <v>29</v>
      </c>
      <c r="R4591">
        <v>999999</v>
      </c>
      <c r="S4591" t="s">
        <v>24</v>
      </c>
      <c r="T4591">
        <v>9999999</v>
      </c>
      <c r="U4591" t="s">
        <v>24</v>
      </c>
      <c r="V4591">
        <v>300</v>
      </c>
      <c r="W4591" t="s">
        <v>25</v>
      </c>
      <c r="X4591" t="s">
        <v>56</v>
      </c>
      <c r="Y4591" t="s">
        <v>65</v>
      </c>
      <c r="Z4591">
        <v>1</v>
      </c>
      <c r="AA4591" t="s">
        <v>61</v>
      </c>
      <c r="AB4591">
        <v>10</v>
      </c>
      <c r="AC4591" t="s">
        <v>68</v>
      </c>
      <c r="AD4591" t="s">
        <v>13636</v>
      </c>
      <c r="AE4591"/>
      <c r="AF4591" s="2" t="s">
        <v>13634</v>
      </c>
    </row>
    <row r="4592" spans="2:32" ht="18">
      <c r="B4592" t="s">
        <v>13637</v>
      </c>
      <c r="C4592" t="s">
        <v>13638</v>
      </c>
      <c r="D4592" s="2">
        <v>0</v>
      </c>
      <c r="E4592" s="2">
        <v>172000</v>
      </c>
      <c r="F4592" s="21">
        <v>172000</v>
      </c>
      <c r="G4592" s="21">
        <v>172000</v>
      </c>
      <c r="H4592">
        <v>1</v>
      </c>
      <c r="I4592" t="s">
        <v>68</v>
      </c>
      <c r="J4592">
        <v>10</v>
      </c>
      <c r="K4592" t="s">
        <v>68</v>
      </c>
      <c r="L4592">
        <v>102</v>
      </c>
      <c r="M4592" t="s">
        <v>77</v>
      </c>
      <c r="N4592">
        <v>10201</v>
      </c>
      <c r="O4592" t="s">
        <v>77</v>
      </c>
      <c r="P4592">
        <v>102010001</v>
      </c>
      <c r="Q4592" t="s">
        <v>29</v>
      </c>
      <c r="R4592">
        <v>999999</v>
      </c>
      <c r="S4592" t="s">
        <v>24</v>
      </c>
      <c r="T4592">
        <v>9999999</v>
      </c>
      <c r="U4592" t="s">
        <v>24</v>
      </c>
      <c r="V4592">
        <v>300</v>
      </c>
      <c r="W4592" t="s">
        <v>25</v>
      </c>
      <c r="X4592" t="s">
        <v>56</v>
      </c>
      <c r="Y4592" t="s">
        <v>65</v>
      </c>
      <c r="Z4592">
        <v>1</v>
      </c>
      <c r="AA4592" t="s">
        <v>61</v>
      </c>
      <c r="AB4592">
        <v>10</v>
      </c>
      <c r="AC4592" t="s">
        <v>68</v>
      </c>
      <c r="AD4592" t="s">
        <v>13639</v>
      </c>
      <c r="AE4592"/>
      <c r="AF4592" s="2" t="s">
        <v>13637</v>
      </c>
    </row>
    <row r="4593" spans="2:32" ht="18">
      <c r="B4593" t="s">
        <v>13640</v>
      </c>
      <c r="C4593" t="s">
        <v>13641</v>
      </c>
      <c r="D4593" s="2">
        <v>0</v>
      </c>
      <c r="E4593" s="2">
        <v>215000</v>
      </c>
      <c r="F4593" s="21">
        <v>215000</v>
      </c>
      <c r="G4593" s="21">
        <v>215000</v>
      </c>
      <c r="H4593">
        <v>1</v>
      </c>
      <c r="I4593" t="s">
        <v>68</v>
      </c>
      <c r="J4593">
        <v>10</v>
      </c>
      <c r="K4593" t="s">
        <v>68</v>
      </c>
      <c r="L4593">
        <v>102</v>
      </c>
      <c r="M4593" t="s">
        <v>77</v>
      </c>
      <c r="N4593">
        <v>10201</v>
      </c>
      <c r="O4593" t="s">
        <v>77</v>
      </c>
      <c r="P4593">
        <v>102010001</v>
      </c>
      <c r="Q4593" t="s">
        <v>29</v>
      </c>
      <c r="R4593">
        <v>999999</v>
      </c>
      <c r="S4593" t="s">
        <v>24</v>
      </c>
      <c r="T4593">
        <v>9999999</v>
      </c>
      <c r="U4593" t="s">
        <v>24</v>
      </c>
      <c r="V4593">
        <v>300</v>
      </c>
      <c r="W4593" t="s">
        <v>25</v>
      </c>
      <c r="X4593" t="s">
        <v>56</v>
      </c>
      <c r="Y4593" t="s">
        <v>65</v>
      </c>
      <c r="Z4593">
        <v>1</v>
      </c>
      <c r="AA4593" t="s">
        <v>61</v>
      </c>
      <c r="AB4593">
        <v>10</v>
      </c>
      <c r="AC4593" t="s">
        <v>68</v>
      </c>
      <c r="AD4593" t="s">
        <v>13642</v>
      </c>
      <c r="AE4593"/>
      <c r="AF4593" s="2" t="s">
        <v>13640</v>
      </c>
    </row>
    <row r="4594" spans="2:32" ht="18">
      <c r="B4594" t="s">
        <v>13643</v>
      </c>
      <c r="C4594" t="s">
        <v>13644</v>
      </c>
      <c r="D4594" s="2">
        <v>0</v>
      </c>
      <c r="E4594" s="2">
        <v>301000</v>
      </c>
      <c r="F4594" s="21">
        <v>301000</v>
      </c>
      <c r="G4594" s="21">
        <v>301000</v>
      </c>
      <c r="H4594">
        <v>1</v>
      </c>
      <c r="I4594" t="s">
        <v>68</v>
      </c>
      <c r="J4594">
        <v>10</v>
      </c>
      <c r="K4594" t="s">
        <v>68</v>
      </c>
      <c r="L4594">
        <v>102</v>
      </c>
      <c r="M4594" t="s">
        <v>77</v>
      </c>
      <c r="N4594">
        <v>10201</v>
      </c>
      <c r="O4594" t="s">
        <v>77</v>
      </c>
      <c r="P4594">
        <v>102010001</v>
      </c>
      <c r="Q4594" t="s">
        <v>29</v>
      </c>
      <c r="R4594">
        <v>999999</v>
      </c>
      <c r="S4594" t="s">
        <v>24</v>
      </c>
      <c r="T4594">
        <v>9999999</v>
      </c>
      <c r="U4594" t="s">
        <v>24</v>
      </c>
      <c r="V4594">
        <v>300</v>
      </c>
      <c r="W4594" t="s">
        <v>25</v>
      </c>
      <c r="X4594" t="s">
        <v>56</v>
      </c>
      <c r="Y4594" t="s">
        <v>65</v>
      </c>
      <c r="Z4594">
        <v>1</v>
      </c>
      <c r="AA4594" t="s">
        <v>61</v>
      </c>
      <c r="AB4594">
        <v>10</v>
      </c>
      <c r="AC4594" t="s">
        <v>68</v>
      </c>
      <c r="AD4594" t="s">
        <v>13645</v>
      </c>
      <c r="AE4594"/>
      <c r="AF4594" s="2" t="s">
        <v>13643</v>
      </c>
    </row>
    <row r="4595" spans="2:32" ht="18">
      <c r="B4595" t="s">
        <v>13646</v>
      </c>
      <c r="C4595" t="s">
        <v>13647</v>
      </c>
      <c r="D4595" s="2">
        <v>0</v>
      </c>
      <c r="E4595" s="2">
        <v>301000</v>
      </c>
      <c r="F4595" s="21">
        <v>301000</v>
      </c>
      <c r="G4595" s="21">
        <v>301000</v>
      </c>
      <c r="H4595">
        <v>1</v>
      </c>
      <c r="I4595" t="s">
        <v>68</v>
      </c>
      <c r="J4595">
        <v>10</v>
      </c>
      <c r="K4595" t="s">
        <v>68</v>
      </c>
      <c r="L4595">
        <v>102</v>
      </c>
      <c r="M4595" t="s">
        <v>77</v>
      </c>
      <c r="N4595">
        <v>10201</v>
      </c>
      <c r="O4595" t="s">
        <v>77</v>
      </c>
      <c r="P4595">
        <v>102010001</v>
      </c>
      <c r="Q4595" t="s">
        <v>29</v>
      </c>
      <c r="R4595">
        <v>999999</v>
      </c>
      <c r="S4595" t="s">
        <v>24</v>
      </c>
      <c r="T4595">
        <v>9999999</v>
      </c>
      <c r="U4595" t="s">
        <v>24</v>
      </c>
      <c r="V4595">
        <v>300</v>
      </c>
      <c r="W4595" t="s">
        <v>25</v>
      </c>
      <c r="X4595" t="s">
        <v>56</v>
      </c>
      <c r="Y4595" t="s">
        <v>65</v>
      </c>
      <c r="Z4595">
        <v>1</v>
      </c>
      <c r="AA4595" t="s">
        <v>61</v>
      </c>
      <c r="AB4595">
        <v>10</v>
      </c>
      <c r="AC4595" t="s">
        <v>68</v>
      </c>
      <c r="AD4595" t="s">
        <v>13648</v>
      </c>
      <c r="AE4595"/>
      <c r="AF4595" s="2" t="s">
        <v>13646</v>
      </c>
    </row>
    <row r="4596" spans="2:32" ht="18">
      <c r="B4596" t="s">
        <v>13649</v>
      </c>
      <c r="C4596" t="s">
        <v>13650</v>
      </c>
      <c r="D4596" s="2">
        <v>0</v>
      </c>
      <c r="E4596" s="2">
        <v>431000</v>
      </c>
      <c r="F4596" s="21">
        <v>431000</v>
      </c>
      <c r="G4596" s="21">
        <v>431000</v>
      </c>
      <c r="H4596">
        <v>1</v>
      </c>
      <c r="I4596" t="s">
        <v>68</v>
      </c>
      <c r="J4596">
        <v>10</v>
      </c>
      <c r="K4596" t="s">
        <v>68</v>
      </c>
      <c r="L4596">
        <v>102</v>
      </c>
      <c r="M4596" t="s">
        <v>77</v>
      </c>
      <c r="N4596">
        <v>10201</v>
      </c>
      <c r="O4596" t="s">
        <v>77</v>
      </c>
      <c r="P4596">
        <v>102010001</v>
      </c>
      <c r="Q4596" t="s">
        <v>29</v>
      </c>
      <c r="R4596">
        <v>999999</v>
      </c>
      <c r="S4596" t="s">
        <v>24</v>
      </c>
      <c r="T4596">
        <v>9999999</v>
      </c>
      <c r="U4596" t="s">
        <v>24</v>
      </c>
      <c r="V4596">
        <v>300</v>
      </c>
      <c r="W4596" t="s">
        <v>25</v>
      </c>
      <c r="X4596" t="s">
        <v>56</v>
      </c>
      <c r="Y4596" t="s">
        <v>65</v>
      </c>
      <c r="Z4596">
        <v>1</v>
      </c>
      <c r="AA4596" t="s">
        <v>61</v>
      </c>
      <c r="AB4596">
        <v>10</v>
      </c>
      <c r="AC4596" t="s">
        <v>68</v>
      </c>
      <c r="AD4596" t="s">
        <v>13651</v>
      </c>
      <c r="AE4596"/>
      <c r="AF4596" s="2" t="s">
        <v>13649</v>
      </c>
    </row>
    <row r="4597" spans="2:32" ht="18">
      <c r="B4597" t="s">
        <v>13652</v>
      </c>
      <c r="C4597" t="s">
        <v>13653</v>
      </c>
      <c r="D4597" s="2">
        <v>0</v>
      </c>
      <c r="E4597" s="2">
        <v>149000</v>
      </c>
      <c r="F4597" s="21">
        <v>149000</v>
      </c>
      <c r="G4597" s="21">
        <v>149000</v>
      </c>
      <c r="H4597">
        <v>1</v>
      </c>
      <c r="I4597" t="s">
        <v>68</v>
      </c>
      <c r="J4597">
        <v>10</v>
      </c>
      <c r="K4597" t="s">
        <v>68</v>
      </c>
      <c r="L4597">
        <v>102</v>
      </c>
      <c r="M4597" t="s">
        <v>77</v>
      </c>
      <c r="N4597">
        <v>10201</v>
      </c>
      <c r="O4597" t="s">
        <v>77</v>
      </c>
      <c r="P4597">
        <v>102010001</v>
      </c>
      <c r="Q4597" t="s">
        <v>29</v>
      </c>
      <c r="R4597">
        <v>999999</v>
      </c>
      <c r="S4597" t="s">
        <v>24</v>
      </c>
      <c r="T4597">
        <v>9999999</v>
      </c>
      <c r="U4597" t="s">
        <v>24</v>
      </c>
      <c r="V4597">
        <v>300</v>
      </c>
      <c r="W4597" t="s">
        <v>25</v>
      </c>
      <c r="X4597" t="s">
        <v>56</v>
      </c>
      <c r="Y4597" t="s">
        <v>65</v>
      </c>
      <c r="Z4597">
        <v>1</v>
      </c>
      <c r="AA4597" t="s">
        <v>61</v>
      </c>
      <c r="AB4597">
        <v>10</v>
      </c>
      <c r="AC4597" t="s">
        <v>68</v>
      </c>
      <c r="AD4597" t="s">
        <v>13654</v>
      </c>
      <c r="AE4597"/>
      <c r="AF4597" s="2" t="s">
        <v>13652</v>
      </c>
    </row>
    <row r="4598" spans="2:32" ht="18">
      <c r="B4598" t="s">
        <v>13655</v>
      </c>
      <c r="C4598" t="s">
        <v>13656</v>
      </c>
      <c r="D4598" s="2">
        <v>0</v>
      </c>
      <c r="E4598" s="2">
        <v>193000</v>
      </c>
      <c r="F4598" s="21">
        <v>193000</v>
      </c>
      <c r="G4598" s="21">
        <v>193000</v>
      </c>
      <c r="H4598">
        <v>1</v>
      </c>
      <c r="I4598" t="s">
        <v>68</v>
      </c>
      <c r="J4598">
        <v>10</v>
      </c>
      <c r="K4598" t="s">
        <v>68</v>
      </c>
      <c r="L4598">
        <v>102</v>
      </c>
      <c r="M4598" t="s">
        <v>77</v>
      </c>
      <c r="N4598">
        <v>10201</v>
      </c>
      <c r="O4598" t="s">
        <v>77</v>
      </c>
      <c r="P4598">
        <v>102010001</v>
      </c>
      <c r="Q4598" t="s">
        <v>29</v>
      </c>
      <c r="R4598">
        <v>999999</v>
      </c>
      <c r="S4598" t="s">
        <v>24</v>
      </c>
      <c r="T4598">
        <v>9999999</v>
      </c>
      <c r="U4598" t="s">
        <v>24</v>
      </c>
      <c r="V4598">
        <v>300</v>
      </c>
      <c r="W4598" t="s">
        <v>25</v>
      </c>
      <c r="X4598" t="s">
        <v>56</v>
      </c>
      <c r="Y4598" t="s">
        <v>65</v>
      </c>
      <c r="Z4598">
        <v>1</v>
      </c>
      <c r="AA4598" t="s">
        <v>61</v>
      </c>
      <c r="AB4598">
        <v>10</v>
      </c>
      <c r="AC4598" t="s">
        <v>68</v>
      </c>
      <c r="AD4598" t="s">
        <v>13657</v>
      </c>
      <c r="AE4598"/>
      <c r="AF4598" s="2" t="s">
        <v>13655</v>
      </c>
    </row>
    <row r="4599" spans="2:32" ht="18">
      <c r="B4599" t="s">
        <v>13658</v>
      </c>
      <c r="C4599" t="s">
        <v>13659</v>
      </c>
      <c r="D4599" s="2">
        <v>0</v>
      </c>
      <c r="E4599" s="2">
        <v>209000</v>
      </c>
      <c r="F4599" s="21">
        <v>209000</v>
      </c>
      <c r="G4599" s="21">
        <v>209000</v>
      </c>
      <c r="H4599">
        <v>1</v>
      </c>
      <c r="I4599" t="s">
        <v>68</v>
      </c>
      <c r="J4599">
        <v>10</v>
      </c>
      <c r="K4599" t="s">
        <v>68</v>
      </c>
      <c r="L4599">
        <v>102</v>
      </c>
      <c r="M4599" t="s">
        <v>77</v>
      </c>
      <c r="N4599">
        <v>10201</v>
      </c>
      <c r="O4599" t="s">
        <v>77</v>
      </c>
      <c r="P4599">
        <v>102010001</v>
      </c>
      <c r="Q4599" t="s">
        <v>29</v>
      </c>
      <c r="R4599">
        <v>999999</v>
      </c>
      <c r="S4599" t="s">
        <v>24</v>
      </c>
      <c r="T4599">
        <v>9999999</v>
      </c>
      <c r="U4599" t="s">
        <v>24</v>
      </c>
      <c r="V4599">
        <v>300</v>
      </c>
      <c r="W4599" t="s">
        <v>25</v>
      </c>
      <c r="X4599" t="s">
        <v>56</v>
      </c>
      <c r="Y4599" t="s">
        <v>65</v>
      </c>
      <c r="Z4599">
        <v>1</v>
      </c>
      <c r="AA4599" t="s">
        <v>61</v>
      </c>
      <c r="AB4599">
        <v>10</v>
      </c>
      <c r="AC4599" t="s">
        <v>68</v>
      </c>
      <c r="AD4599" t="s">
        <v>13660</v>
      </c>
      <c r="AE4599"/>
      <c r="AF4599" s="2" t="s">
        <v>13658</v>
      </c>
    </row>
    <row r="4600" spans="2:32" ht="18">
      <c r="B4600" t="s">
        <v>13661</v>
      </c>
      <c r="C4600" t="s">
        <v>13662</v>
      </c>
      <c r="D4600" s="2">
        <v>0</v>
      </c>
      <c r="E4600" s="2">
        <v>295000</v>
      </c>
      <c r="F4600" s="21">
        <v>295000</v>
      </c>
      <c r="G4600" s="21">
        <v>295000</v>
      </c>
      <c r="H4600">
        <v>1</v>
      </c>
      <c r="I4600" t="s">
        <v>68</v>
      </c>
      <c r="J4600">
        <v>10</v>
      </c>
      <c r="K4600" t="s">
        <v>68</v>
      </c>
      <c r="L4600">
        <v>102</v>
      </c>
      <c r="M4600" t="s">
        <v>77</v>
      </c>
      <c r="N4600">
        <v>10201</v>
      </c>
      <c r="O4600" t="s">
        <v>77</v>
      </c>
      <c r="P4600">
        <v>102010001</v>
      </c>
      <c r="Q4600" t="s">
        <v>29</v>
      </c>
      <c r="R4600">
        <v>999999</v>
      </c>
      <c r="S4600" t="s">
        <v>24</v>
      </c>
      <c r="T4600">
        <v>9999999</v>
      </c>
      <c r="U4600" t="s">
        <v>24</v>
      </c>
      <c r="V4600">
        <v>300</v>
      </c>
      <c r="W4600" t="s">
        <v>25</v>
      </c>
      <c r="X4600" t="s">
        <v>56</v>
      </c>
      <c r="Y4600" t="s">
        <v>65</v>
      </c>
      <c r="Z4600">
        <v>1</v>
      </c>
      <c r="AA4600" t="s">
        <v>61</v>
      </c>
      <c r="AB4600">
        <v>10</v>
      </c>
      <c r="AC4600" t="s">
        <v>68</v>
      </c>
      <c r="AD4600" t="s">
        <v>13663</v>
      </c>
      <c r="AE4600"/>
      <c r="AF4600" s="2" t="s">
        <v>13661</v>
      </c>
    </row>
    <row r="4601" spans="2:32" ht="18">
      <c r="B4601" t="s">
        <v>13664</v>
      </c>
      <c r="C4601" t="s">
        <v>13665</v>
      </c>
      <c r="D4601" s="2">
        <v>0</v>
      </c>
      <c r="E4601" s="2">
        <v>290000</v>
      </c>
      <c r="F4601" s="21">
        <v>290000</v>
      </c>
      <c r="G4601" s="21">
        <v>290000</v>
      </c>
      <c r="H4601">
        <v>1</v>
      </c>
      <c r="I4601" t="s">
        <v>68</v>
      </c>
      <c r="J4601">
        <v>10</v>
      </c>
      <c r="K4601" t="s">
        <v>68</v>
      </c>
      <c r="L4601">
        <v>102</v>
      </c>
      <c r="M4601" t="s">
        <v>77</v>
      </c>
      <c r="N4601">
        <v>10201</v>
      </c>
      <c r="O4601" t="s">
        <v>77</v>
      </c>
      <c r="P4601">
        <v>102010001</v>
      </c>
      <c r="Q4601" t="s">
        <v>29</v>
      </c>
      <c r="R4601">
        <v>999999</v>
      </c>
      <c r="S4601" t="s">
        <v>24</v>
      </c>
      <c r="T4601">
        <v>9999999</v>
      </c>
      <c r="U4601" t="s">
        <v>24</v>
      </c>
      <c r="V4601">
        <v>300</v>
      </c>
      <c r="W4601" t="s">
        <v>25</v>
      </c>
      <c r="X4601" t="s">
        <v>56</v>
      </c>
      <c r="Y4601" t="s">
        <v>65</v>
      </c>
      <c r="Z4601">
        <v>1</v>
      </c>
      <c r="AA4601" t="s">
        <v>61</v>
      </c>
      <c r="AB4601">
        <v>10</v>
      </c>
      <c r="AC4601" t="s">
        <v>68</v>
      </c>
      <c r="AD4601" t="s">
        <v>13666</v>
      </c>
      <c r="AE4601"/>
      <c r="AF4601" s="2" t="s">
        <v>13664</v>
      </c>
    </row>
    <row r="4602" spans="2:32" ht="18">
      <c r="B4602" t="s">
        <v>13667</v>
      </c>
      <c r="C4602" t="s">
        <v>13668</v>
      </c>
      <c r="D4602" s="2">
        <v>0</v>
      </c>
      <c r="E4602" s="2">
        <v>419000</v>
      </c>
      <c r="F4602" s="21">
        <v>419000</v>
      </c>
      <c r="G4602" s="21">
        <v>419000</v>
      </c>
      <c r="H4602">
        <v>1</v>
      </c>
      <c r="I4602" t="s">
        <v>68</v>
      </c>
      <c r="J4602">
        <v>10</v>
      </c>
      <c r="K4602" t="s">
        <v>68</v>
      </c>
      <c r="L4602">
        <v>102</v>
      </c>
      <c r="M4602" t="s">
        <v>77</v>
      </c>
      <c r="N4602">
        <v>10201</v>
      </c>
      <c r="O4602" t="s">
        <v>77</v>
      </c>
      <c r="P4602">
        <v>102010001</v>
      </c>
      <c r="Q4602" t="s">
        <v>29</v>
      </c>
      <c r="R4602">
        <v>999999</v>
      </c>
      <c r="S4602" t="s">
        <v>24</v>
      </c>
      <c r="T4602">
        <v>9999999</v>
      </c>
      <c r="U4602" t="s">
        <v>24</v>
      </c>
      <c r="V4602">
        <v>300</v>
      </c>
      <c r="W4602" t="s">
        <v>25</v>
      </c>
      <c r="X4602" t="s">
        <v>56</v>
      </c>
      <c r="Y4602" t="s">
        <v>65</v>
      </c>
      <c r="Z4602">
        <v>1</v>
      </c>
      <c r="AA4602" t="s">
        <v>61</v>
      </c>
      <c r="AB4602">
        <v>10</v>
      </c>
      <c r="AC4602" t="s">
        <v>68</v>
      </c>
      <c r="AD4602" t="s">
        <v>13669</v>
      </c>
      <c r="AE4602"/>
      <c r="AF4602" s="2" t="s">
        <v>13667</v>
      </c>
    </row>
    <row r="4603" spans="2:32" ht="18">
      <c r="B4603" t="s">
        <v>13670</v>
      </c>
      <c r="C4603" t="s">
        <v>13671</v>
      </c>
      <c r="D4603" s="2">
        <v>0</v>
      </c>
      <c r="E4603" s="2">
        <v>82000</v>
      </c>
      <c r="F4603" s="21">
        <v>82000</v>
      </c>
      <c r="G4603" s="21">
        <v>82000</v>
      </c>
      <c r="H4603">
        <v>1</v>
      </c>
      <c r="I4603" t="s">
        <v>68</v>
      </c>
      <c r="J4603">
        <v>10</v>
      </c>
      <c r="K4603" t="s">
        <v>68</v>
      </c>
      <c r="L4603">
        <v>102</v>
      </c>
      <c r="M4603" t="s">
        <v>77</v>
      </c>
      <c r="N4603">
        <v>10201</v>
      </c>
      <c r="O4603" t="s">
        <v>77</v>
      </c>
      <c r="P4603">
        <v>102010001</v>
      </c>
      <c r="Q4603" t="s">
        <v>29</v>
      </c>
      <c r="R4603">
        <v>999999</v>
      </c>
      <c r="S4603" t="s">
        <v>24</v>
      </c>
      <c r="T4603">
        <v>9999999</v>
      </c>
      <c r="U4603" t="s">
        <v>24</v>
      </c>
      <c r="V4603">
        <v>300</v>
      </c>
      <c r="W4603" t="s">
        <v>25</v>
      </c>
      <c r="X4603" t="s">
        <v>56</v>
      </c>
      <c r="Y4603" t="s">
        <v>65</v>
      </c>
      <c r="Z4603">
        <v>1</v>
      </c>
      <c r="AA4603" t="s">
        <v>61</v>
      </c>
      <c r="AB4603">
        <v>10</v>
      </c>
      <c r="AC4603" t="s">
        <v>68</v>
      </c>
      <c r="AD4603" t="s">
        <v>13672</v>
      </c>
      <c r="AE4603"/>
      <c r="AF4603" s="2" t="s">
        <v>13670</v>
      </c>
    </row>
    <row r="4604" spans="2:32" ht="18">
      <c r="B4604" t="s">
        <v>13673</v>
      </c>
      <c r="C4604" t="s">
        <v>13674</v>
      </c>
      <c r="D4604" s="2">
        <v>0</v>
      </c>
      <c r="E4604" s="2">
        <v>160000</v>
      </c>
      <c r="F4604" s="21">
        <v>160000</v>
      </c>
      <c r="G4604" s="21">
        <v>160000</v>
      </c>
      <c r="H4604">
        <v>1</v>
      </c>
      <c r="I4604" t="s">
        <v>68</v>
      </c>
      <c r="J4604">
        <v>10</v>
      </c>
      <c r="K4604" t="s">
        <v>68</v>
      </c>
      <c r="L4604">
        <v>102</v>
      </c>
      <c r="M4604" t="s">
        <v>77</v>
      </c>
      <c r="N4604">
        <v>10201</v>
      </c>
      <c r="O4604" t="s">
        <v>77</v>
      </c>
      <c r="P4604">
        <v>102010001</v>
      </c>
      <c r="Q4604" t="s">
        <v>29</v>
      </c>
      <c r="R4604">
        <v>999999</v>
      </c>
      <c r="S4604" t="s">
        <v>24</v>
      </c>
      <c r="T4604">
        <v>9999999</v>
      </c>
      <c r="U4604" t="s">
        <v>24</v>
      </c>
      <c r="V4604">
        <v>300</v>
      </c>
      <c r="W4604" t="s">
        <v>25</v>
      </c>
      <c r="X4604" t="s">
        <v>56</v>
      </c>
      <c r="Y4604" t="s">
        <v>65</v>
      </c>
      <c r="Z4604">
        <v>1</v>
      </c>
      <c r="AA4604" t="s">
        <v>61</v>
      </c>
      <c r="AB4604">
        <v>10</v>
      </c>
      <c r="AC4604" t="s">
        <v>68</v>
      </c>
      <c r="AD4604" t="s">
        <v>13675</v>
      </c>
      <c r="AE4604"/>
      <c r="AF4604" s="2" t="s">
        <v>13673</v>
      </c>
    </row>
    <row r="4605" spans="2:32" ht="18">
      <c r="B4605" t="s">
        <v>13676</v>
      </c>
      <c r="C4605" t="s">
        <v>13677</v>
      </c>
      <c r="D4605" s="2">
        <v>0</v>
      </c>
      <c r="E4605" s="2">
        <v>203000</v>
      </c>
      <c r="F4605" s="21">
        <v>203000</v>
      </c>
      <c r="G4605" s="21">
        <v>203000</v>
      </c>
      <c r="H4605">
        <v>1</v>
      </c>
      <c r="I4605" t="s">
        <v>68</v>
      </c>
      <c r="J4605">
        <v>10</v>
      </c>
      <c r="K4605" t="s">
        <v>68</v>
      </c>
      <c r="L4605">
        <v>102</v>
      </c>
      <c r="M4605" t="s">
        <v>77</v>
      </c>
      <c r="N4605">
        <v>10201</v>
      </c>
      <c r="O4605" t="s">
        <v>77</v>
      </c>
      <c r="P4605">
        <v>102010001</v>
      </c>
      <c r="Q4605" t="s">
        <v>29</v>
      </c>
      <c r="R4605">
        <v>999999</v>
      </c>
      <c r="S4605" t="s">
        <v>24</v>
      </c>
      <c r="T4605">
        <v>9999999</v>
      </c>
      <c r="U4605" t="s">
        <v>24</v>
      </c>
      <c r="V4605">
        <v>300</v>
      </c>
      <c r="W4605" t="s">
        <v>25</v>
      </c>
      <c r="X4605" t="s">
        <v>56</v>
      </c>
      <c r="Y4605" t="s">
        <v>65</v>
      </c>
      <c r="Z4605">
        <v>1</v>
      </c>
      <c r="AA4605" t="s">
        <v>61</v>
      </c>
      <c r="AB4605">
        <v>10</v>
      </c>
      <c r="AC4605" t="s">
        <v>68</v>
      </c>
      <c r="AD4605" t="s">
        <v>13678</v>
      </c>
      <c r="AE4605"/>
      <c r="AF4605" s="2" t="s">
        <v>13676</v>
      </c>
    </row>
    <row r="4606" spans="2:32" ht="18">
      <c r="B4606" t="s">
        <v>13679</v>
      </c>
      <c r="C4606" t="s">
        <v>13680</v>
      </c>
      <c r="D4606" s="2">
        <v>0</v>
      </c>
      <c r="E4606" s="2">
        <v>141000</v>
      </c>
      <c r="F4606" s="21">
        <v>141000</v>
      </c>
      <c r="G4606" s="21">
        <v>141000</v>
      </c>
      <c r="H4606">
        <v>1</v>
      </c>
      <c r="I4606" t="s">
        <v>68</v>
      </c>
      <c r="J4606">
        <v>10</v>
      </c>
      <c r="K4606" t="s">
        <v>68</v>
      </c>
      <c r="L4606">
        <v>102</v>
      </c>
      <c r="M4606" t="s">
        <v>77</v>
      </c>
      <c r="N4606">
        <v>10201</v>
      </c>
      <c r="O4606" t="s">
        <v>77</v>
      </c>
      <c r="P4606">
        <v>102010001</v>
      </c>
      <c r="Q4606" t="s">
        <v>29</v>
      </c>
      <c r="R4606">
        <v>999999</v>
      </c>
      <c r="S4606" t="s">
        <v>24</v>
      </c>
      <c r="T4606">
        <v>9999999</v>
      </c>
      <c r="U4606" t="s">
        <v>24</v>
      </c>
      <c r="V4606">
        <v>300</v>
      </c>
      <c r="W4606" t="s">
        <v>25</v>
      </c>
      <c r="X4606" t="s">
        <v>56</v>
      </c>
      <c r="Y4606" t="s">
        <v>65</v>
      </c>
      <c r="Z4606">
        <v>1</v>
      </c>
      <c r="AA4606" t="s">
        <v>61</v>
      </c>
      <c r="AB4606">
        <v>10</v>
      </c>
      <c r="AC4606" t="s">
        <v>68</v>
      </c>
      <c r="AD4606" t="s">
        <v>13681</v>
      </c>
      <c r="AE4606"/>
      <c r="AF4606" s="2" t="s">
        <v>13679</v>
      </c>
    </row>
    <row r="4607" spans="2:32" ht="18">
      <c r="B4607" t="s">
        <v>13682</v>
      </c>
      <c r="C4607" t="s">
        <v>13683</v>
      </c>
      <c r="D4607" s="2">
        <v>0</v>
      </c>
      <c r="E4607" s="2">
        <v>184000</v>
      </c>
      <c r="F4607" s="21">
        <v>184000</v>
      </c>
      <c r="G4607" s="21">
        <v>184000</v>
      </c>
      <c r="H4607">
        <v>1</v>
      </c>
      <c r="I4607" t="s">
        <v>68</v>
      </c>
      <c r="J4607">
        <v>10</v>
      </c>
      <c r="K4607" t="s">
        <v>68</v>
      </c>
      <c r="L4607">
        <v>102</v>
      </c>
      <c r="M4607" t="s">
        <v>77</v>
      </c>
      <c r="N4607">
        <v>10201</v>
      </c>
      <c r="O4607" t="s">
        <v>77</v>
      </c>
      <c r="P4607">
        <v>102010001</v>
      </c>
      <c r="Q4607" t="s">
        <v>29</v>
      </c>
      <c r="R4607">
        <v>999999</v>
      </c>
      <c r="S4607" t="s">
        <v>24</v>
      </c>
      <c r="T4607">
        <v>9999999</v>
      </c>
      <c r="U4607" t="s">
        <v>24</v>
      </c>
      <c r="V4607">
        <v>300</v>
      </c>
      <c r="W4607" t="s">
        <v>25</v>
      </c>
      <c r="X4607" t="s">
        <v>56</v>
      </c>
      <c r="Y4607" t="s">
        <v>65</v>
      </c>
      <c r="Z4607">
        <v>1</v>
      </c>
      <c r="AA4607" t="s">
        <v>61</v>
      </c>
      <c r="AB4607">
        <v>10</v>
      </c>
      <c r="AC4607" t="s">
        <v>68</v>
      </c>
      <c r="AD4607" t="s">
        <v>13684</v>
      </c>
      <c r="AE4607"/>
      <c r="AF4607" s="2" t="s">
        <v>13682</v>
      </c>
    </row>
    <row r="4608" spans="2:32" ht="18">
      <c r="B4608" t="s">
        <v>13685</v>
      </c>
      <c r="C4608" t="s">
        <v>13686</v>
      </c>
      <c r="D4608" s="2">
        <v>0</v>
      </c>
      <c r="E4608" s="2">
        <v>256000</v>
      </c>
      <c r="F4608" s="21">
        <v>256000</v>
      </c>
      <c r="G4608" s="21">
        <v>256000</v>
      </c>
      <c r="H4608">
        <v>1</v>
      </c>
      <c r="I4608" t="s">
        <v>68</v>
      </c>
      <c r="J4608">
        <v>10</v>
      </c>
      <c r="K4608" t="s">
        <v>68</v>
      </c>
      <c r="L4608">
        <v>102</v>
      </c>
      <c r="M4608" t="s">
        <v>77</v>
      </c>
      <c r="N4608">
        <v>10201</v>
      </c>
      <c r="O4608" t="s">
        <v>77</v>
      </c>
      <c r="P4608">
        <v>102010001</v>
      </c>
      <c r="Q4608" t="s">
        <v>29</v>
      </c>
      <c r="R4608">
        <v>999999</v>
      </c>
      <c r="S4608" t="s">
        <v>24</v>
      </c>
      <c r="T4608">
        <v>9999999</v>
      </c>
      <c r="U4608" t="s">
        <v>24</v>
      </c>
      <c r="V4608">
        <v>300</v>
      </c>
      <c r="W4608" t="s">
        <v>25</v>
      </c>
      <c r="X4608" t="s">
        <v>56</v>
      </c>
      <c r="Y4608" t="s">
        <v>65</v>
      </c>
      <c r="Z4608">
        <v>1</v>
      </c>
      <c r="AA4608" t="s">
        <v>61</v>
      </c>
      <c r="AB4608">
        <v>10</v>
      </c>
      <c r="AC4608" t="s">
        <v>68</v>
      </c>
      <c r="AD4608" t="s">
        <v>13687</v>
      </c>
      <c r="AE4608"/>
      <c r="AF4608" s="2" t="s">
        <v>13685</v>
      </c>
    </row>
    <row r="4609" spans="2:32" ht="18">
      <c r="B4609" t="s">
        <v>13688</v>
      </c>
      <c r="C4609" t="s">
        <v>13689</v>
      </c>
      <c r="D4609" s="2">
        <v>0</v>
      </c>
      <c r="E4609" s="2">
        <v>342000</v>
      </c>
      <c r="F4609" s="21">
        <v>342000</v>
      </c>
      <c r="G4609" s="21">
        <v>342000</v>
      </c>
      <c r="H4609">
        <v>1</v>
      </c>
      <c r="I4609" t="s">
        <v>68</v>
      </c>
      <c r="J4609">
        <v>10</v>
      </c>
      <c r="K4609" t="s">
        <v>68</v>
      </c>
      <c r="L4609">
        <v>102</v>
      </c>
      <c r="M4609" t="s">
        <v>77</v>
      </c>
      <c r="N4609">
        <v>10201</v>
      </c>
      <c r="O4609" t="s">
        <v>77</v>
      </c>
      <c r="P4609">
        <v>102010001</v>
      </c>
      <c r="Q4609" t="s">
        <v>29</v>
      </c>
      <c r="R4609">
        <v>999999</v>
      </c>
      <c r="S4609" t="s">
        <v>24</v>
      </c>
      <c r="T4609">
        <v>9999999</v>
      </c>
      <c r="U4609" t="s">
        <v>24</v>
      </c>
      <c r="V4609">
        <v>300</v>
      </c>
      <c r="W4609" t="s">
        <v>25</v>
      </c>
      <c r="X4609" t="s">
        <v>56</v>
      </c>
      <c r="Y4609" t="s">
        <v>65</v>
      </c>
      <c r="Z4609">
        <v>1</v>
      </c>
      <c r="AA4609" t="s">
        <v>61</v>
      </c>
      <c r="AB4609">
        <v>10</v>
      </c>
      <c r="AC4609" t="s">
        <v>68</v>
      </c>
      <c r="AD4609" t="s">
        <v>13690</v>
      </c>
      <c r="AE4609"/>
      <c r="AF4609" s="2" t="s">
        <v>13688</v>
      </c>
    </row>
    <row r="4610" spans="2:32" ht="18">
      <c r="B4610" t="s">
        <v>13691</v>
      </c>
      <c r="C4610" t="s">
        <v>13692</v>
      </c>
      <c r="D4610" s="2">
        <v>0</v>
      </c>
      <c r="E4610" s="2">
        <v>365000</v>
      </c>
      <c r="F4610" s="21">
        <v>365000</v>
      </c>
      <c r="G4610" s="21">
        <v>365000</v>
      </c>
      <c r="H4610">
        <v>1</v>
      </c>
      <c r="I4610" t="s">
        <v>68</v>
      </c>
      <c r="J4610">
        <v>10</v>
      </c>
      <c r="K4610" t="s">
        <v>68</v>
      </c>
      <c r="L4610">
        <v>102</v>
      </c>
      <c r="M4610" t="s">
        <v>77</v>
      </c>
      <c r="N4610">
        <v>10201</v>
      </c>
      <c r="O4610" t="s">
        <v>77</v>
      </c>
      <c r="P4610">
        <v>102010001</v>
      </c>
      <c r="Q4610" t="s">
        <v>29</v>
      </c>
      <c r="R4610">
        <v>999999</v>
      </c>
      <c r="S4610" t="s">
        <v>24</v>
      </c>
      <c r="T4610">
        <v>9999999</v>
      </c>
      <c r="U4610" t="s">
        <v>24</v>
      </c>
      <c r="V4610">
        <v>300</v>
      </c>
      <c r="W4610" t="s">
        <v>25</v>
      </c>
      <c r="X4610" t="s">
        <v>56</v>
      </c>
      <c r="Y4610" t="s">
        <v>65</v>
      </c>
      <c r="Z4610">
        <v>1</v>
      </c>
      <c r="AA4610" t="s">
        <v>61</v>
      </c>
      <c r="AB4610">
        <v>10</v>
      </c>
      <c r="AC4610" t="s">
        <v>68</v>
      </c>
      <c r="AD4610" t="s">
        <v>13693</v>
      </c>
      <c r="AE4610"/>
      <c r="AF4610" s="2" t="s">
        <v>13691</v>
      </c>
    </row>
    <row r="4611" spans="2:32" ht="18">
      <c r="B4611" t="s">
        <v>13694</v>
      </c>
      <c r="C4611" t="s">
        <v>13695</v>
      </c>
      <c r="D4611" s="2">
        <v>0</v>
      </c>
      <c r="E4611" s="2">
        <v>494000</v>
      </c>
      <c r="F4611" s="21">
        <v>494000</v>
      </c>
      <c r="G4611" s="21">
        <v>494000</v>
      </c>
      <c r="H4611">
        <v>1</v>
      </c>
      <c r="I4611" t="s">
        <v>68</v>
      </c>
      <c r="J4611">
        <v>10</v>
      </c>
      <c r="K4611" t="s">
        <v>68</v>
      </c>
      <c r="L4611">
        <v>102</v>
      </c>
      <c r="M4611" t="s">
        <v>77</v>
      </c>
      <c r="N4611">
        <v>10201</v>
      </c>
      <c r="O4611" t="s">
        <v>77</v>
      </c>
      <c r="P4611">
        <v>102010001</v>
      </c>
      <c r="Q4611" t="s">
        <v>29</v>
      </c>
      <c r="R4611">
        <v>999999</v>
      </c>
      <c r="S4611" t="s">
        <v>24</v>
      </c>
      <c r="T4611">
        <v>9999999</v>
      </c>
      <c r="U4611" t="s">
        <v>24</v>
      </c>
      <c r="V4611">
        <v>300</v>
      </c>
      <c r="W4611" t="s">
        <v>25</v>
      </c>
      <c r="X4611" t="s">
        <v>56</v>
      </c>
      <c r="Y4611" t="s">
        <v>65</v>
      </c>
      <c r="Z4611">
        <v>1</v>
      </c>
      <c r="AA4611" t="s">
        <v>61</v>
      </c>
      <c r="AB4611">
        <v>10</v>
      </c>
      <c r="AC4611" t="s">
        <v>68</v>
      </c>
      <c r="AD4611" t="s">
        <v>13696</v>
      </c>
      <c r="AE4611"/>
      <c r="AF4611" s="2" t="s">
        <v>13694</v>
      </c>
    </row>
    <row r="4612" spans="2:32" ht="18">
      <c r="B4612" t="s">
        <v>13697</v>
      </c>
      <c r="C4612" t="s">
        <v>13698</v>
      </c>
      <c r="D4612" s="2">
        <v>0</v>
      </c>
      <c r="E4612" s="2">
        <v>90000</v>
      </c>
      <c r="F4612" s="21">
        <v>90000</v>
      </c>
      <c r="G4612" s="21">
        <v>90000</v>
      </c>
      <c r="H4612">
        <v>1</v>
      </c>
      <c r="I4612" t="s">
        <v>68</v>
      </c>
      <c r="J4612">
        <v>10</v>
      </c>
      <c r="K4612" t="s">
        <v>68</v>
      </c>
      <c r="L4612">
        <v>102</v>
      </c>
      <c r="M4612" t="s">
        <v>77</v>
      </c>
      <c r="N4612">
        <v>10201</v>
      </c>
      <c r="O4612" t="s">
        <v>77</v>
      </c>
      <c r="P4612">
        <v>102010001</v>
      </c>
      <c r="Q4612" t="s">
        <v>29</v>
      </c>
      <c r="R4612">
        <v>999999</v>
      </c>
      <c r="S4612" t="s">
        <v>24</v>
      </c>
      <c r="T4612">
        <v>9999999</v>
      </c>
      <c r="U4612" t="s">
        <v>24</v>
      </c>
      <c r="V4612">
        <v>300</v>
      </c>
      <c r="W4612" t="s">
        <v>25</v>
      </c>
      <c r="X4612" t="s">
        <v>56</v>
      </c>
      <c r="Y4612" t="s">
        <v>65</v>
      </c>
      <c r="Z4612">
        <v>1</v>
      </c>
      <c r="AA4612" t="s">
        <v>61</v>
      </c>
      <c r="AB4612">
        <v>10</v>
      </c>
      <c r="AC4612" t="s">
        <v>68</v>
      </c>
      <c r="AD4612" t="s">
        <v>13699</v>
      </c>
      <c r="AE4612"/>
      <c r="AF4612" s="2" t="s">
        <v>13697</v>
      </c>
    </row>
    <row r="4613" spans="2:32" ht="18">
      <c r="B4613" t="s">
        <v>13700</v>
      </c>
      <c r="C4613" t="s">
        <v>13701</v>
      </c>
      <c r="D4613" s="2">
        <v>0</v>
      </c>
      <c r="E4613" s="2">
        <v>167000</v>
      </c>
      <c r="F4613" s="21">
        <v>167000</v>
      </c>
      <c r="G4613" s="21">
        <v>167000</v>
      </c>
      <c r="H4613">
        <v>1</v>
      </c>
      <c r="I4613" t="s">
        <v>68</v>
      </c>
      <c r="J4613">
        <v>10</v>
      </c>
      <c r="K4613" t="s">
        <v>68</v>
      </c>
      <c r="L4613">
        <v>102</v>
      </c>
      <c r="M4613" t="s">
        <v>77</v>
      </c>
      <c r="N4613">
        <v>10201</v>
      </c>
      <c r="O4613" t="s">
        <v>77</v>
      </c>
      <c r="P4613">
        <v>102010001</v>
      </c>
      <c r="Q4613" t="s">
        <v>29</v>
      </c>
      <c r="R4613">
        <v>999999</v>
      </c>
      <c r="S4613" t="s">
        <v>24</v>
      </c>
      <c r="T4613">
        <v>9999999</v>
      </c>
      <c r="U4613" t="s">
        <v>24</v>
      </c>
      <c r="V4613">
        <v>300</v>
      </c>
      <c r="W4613" t="s">
        <v>25</v>
      </c>
      <c r="X4613" t="s">
        <v>56</v>
      </c>
      <c r="Y4613" t="s">
        <v>65</v>
      </c>
      <c r="Z4613">
        <v>1</v>
      </c>
      <c r="AA4613" t="s">
        <v>61</v>
      </c>
      <c r="AB4613">
        <v>10</v>
      </c>
      <c r="AC4613" t="s">
        <v>68</v>
      </c>
      <c r="AD4613" t="s">
        <v>13702</v>
      </c>
      <c r="AE4613"/>
      <c r="AF4613" s="2" t="s">
        <v>13700</v>
      </c>
    </row>
    <row r="4614" spans="2:32" ht="18">
      <c r="B4614" t="s">
        <v>13703</v>
      </c>
      <c r="C4614" t="s">
        <v>13704</v>
      </c>
      <c r="D4614" s="2">
        <v>0</v>
      </c>
      <c r="E4614" s="2">
        <v>210000</v>
      </c>
      <c r="F4614" s="21">
        <v>210000</v>
      </c>
      <c r="G4614" s="21">
        <v>210000</v>
      </c>
      <c r="H4614">
        <v>1</v>
      </c>
      <c r="I4614" t="s">
        <v>68</v>
      </c>
      <c r="J4614">
        <v>10</v>
      </c>
      <c r="K4614" t="s">
        <v>68</v>
      </c>
      <c r="L4614">
        <v>102</v>
      </c>
      <c r="M4614" t="s">
        <v>77</v>
      </c>
      <c r="N4614">
        <v>10201</v>
      </c>
      <c r="O4614" t="s">
        <v>77</v>
      </c>
      <c r="P4614">
        <v>102010001</v>
      </c>
      <c r="Q4614" t="s">
        <v>29</v>
      </c>
      <c r="R4614">
        <v>999999</v>
      </c>
      <c r="S4614" t="s">
        <v>24</v>
      </c>
      <c r="T4614">
        <v>9999999</v>
      </c>
      <c r="U4614" t="s">
        <v>24</v>
      </c>
      <c r="V4614">
        <v>300</v>
      </c>
      <c r="W4614" t="s">
        <v>25</v>
      </c>
      <c r="X4614" t="s">
        <v>56</v>
      </c>
      <c r="Y4614" t="s">
        <v>65</v>
      </c>
      <c r="Z4614">
        <v>1</v>
      </c>
      <c r="AA4614" t="s">
        <v>61</v>
      </c>
      <c r="AB4614">
        <v>10</v>
      </c>
      <c r="AC4614" t="s">
        <v>68</v>
      </c>
      <c r="AD4614" t="s">
        <v>13705</v>
      </c>
      <c r="AE4614"/>
      <c r="AF4614" s="2" t="s">
        <v>13703</v>
      </c>
    </row>
    <row r="4615" spans="2:32" ht="18">
      <c r="B4615" t="s">
        <v>13706</v>
      </c>
      <c r="C4615" t="s">
        <v>13707</v>
      </c>
      <c r="D4615" s="2">
        <v>0</v>
      </c>
      <c r="E4615" s="2">
        <v>156000</v>
      </c>
      <c r="F4615" s="21">
        <v>156000</v>
      </c>
      <c r="G4615" s="21">
        <v>156000</v>
      </c>
      <c r="H4615">
        <v>1</v>
      </c>
      <c r="I4615" t="s">
        <v>68</v>
      </c>
      <c r="J4615">
        <v>10</v>
      </c>
      <c r="K4615" t="s">
        <v>68</v>
      </c>
      <c r="L4615">
        <v>102</v>
      </c>
      <c r="M4615" t="s">
        <v>77</v>
      </c>
      <c r="N4615">
        <v>10201</v>
      </c>
      <c r="O4615" t="s">
        <v>77</v>
      </c>
      <c r="P4615">
        <v>102010001</v>
      </c>
      <c r="Q4615" t="s">
        <v>29</v>
      </c>
      <c r="R4615">
        <v>999999</v>
      </c>
      <c r="S4615" t="s">
        <v>24</v>
      </c>
      <c r="T4615">
        <v>9999999</v>
      </c>
      <c r="U4615" t="s">
        <v>24</v>
      </c>
      <c r="V4615">
        <v>300</v>
      </c>
      <c r="W4615" t="s">
        <v>25</v>
      </c>
      <c r="X4615" t="s">
        <v>56</v>
      </c>
      <c r="Y4615" t="s">
        <v>65</v>
      </c>
      <c r="Z4615">
        <v>1</v>
      </c>
      <c r="AA4615" t="s">
        <v>61</v>
      </c>
      <c r="AB4615">
        <v>10</v>
      </c>
      <c r="AC4615" t="s">
        <v>68</v>
      </c>
      <c r="AD4615" t="s">
        <v>13708</v>
      </c>
      <c r="AE4615"/>
      <c r="AF4615" s="2" t="s">
        <v>13706</v>
      </c>
    </row>
    <row r="4616" spans="2:32" ht="18">
      <c r="B4616" t="s">
        <v>13709</v>
      </c>
      <c r="C4616" t="s">
        <v>13710</v>
      </c>
      <c r="D4616" s="2">
        <v>0</v>
      </c>
      <c r="E4616" s="2">
        <v>199000</v>
      </c>
      <c r="F4616" s="21">
        <v>199000</v>
      </c>
      <c r="G4616" s="21">
        <v>199000</v>
      </c>
      <c r="H4616">
        <v>1</v>
      </c>
      <c r="I4616" t="s">
        <v>68</v>
      </c>
      <c r="J4616">
        <v>10</v>
      </c>
      <c r="K4616" t="s">
        <v>68</v>
      </c>
      <c r="L4616">
        <v>102</v>
      </c>
      <c r="M4616" t="s">
        <v>77</v>
      </c>
      <c r="N4616">
        <v>10201</v>
      </c>
      <c r="O4616" t="s">
        <v>77</v>
      </c>
      <c r="P4616">
        <v>102010001</v>
      </c>
      <c r="Q4616" t="s">
        <v>29</v>
      </c>
      <c r="R4616">
        <v>999999</v>
      </c>
      <c r="S4616" t="s">
        <v>24</v>
      </c>
      <c r="T4616">
        <v>9999999</v>
      </c>
      <c r="U4616" t="s">
        <v>24</v>
      </c>
      <c r="V4616">
        <v>300</v>
      </c>
      <c r="W4616" t="s">
        <v>25</v>
      </c>
      <c r="X4616" t="s">
        <v>56</v>
      </c>
      <c r="Y4616" t="s">
        <v>65</v>
      </c>
      <c r="Z4616">
        <v>1</v>
      </c>
      <c r="AA4616" t="s">
        <v>61</v>
      </c>
      <c r="AB4616">
        <v>10</v>
      </c>
      <c r="AC4616" t="s">
        <v>68</v>
      </c>
      <c r="AD4616" t="s">
        <v>13711</v>
      </c>
      <c r="AE4616"/>
      <c r="AF4616" s="2" t="s">
        <v>13709</v>
      </c>
    </row>
    <row r="4617" spans="2:32" ht="18">
      <c r="B4617" t="s">
        <v>13712</v>
      </c>
      <c r="C4617" t="s">
        <v>13713</v>
      </c>
      <c r="D4617" s="2">
        <v>0</v>
      </c>
      <c r="E4617" s="2">
        <v>266000</v>
      </c>
      <c r="F4617" s="21">
        <v>266000</v>
      </c>
      <c r="G4617" s="21">
        <v>266000</v>
      </c>
      <c r="H4617">
        <v>1</v>
      </c>
      <c r="I4617" t="s">
        <v>68</v>
      </c>
      <c r="J4617">
        <v>10</v>
      </c>
      <c r="K4617" t="s">
        <v>68</v>
      </c>
      <c r="L4617">
        <v>102</v>
      </c>
      <c r="M4617" t="s">
        <v>77</v>
      </c>
      <c r="N4617">
        <v>10201</v>
      </c>
      <c r="O4617" t="s">
        <v>77</v>
      </c>
      <c r="P4617">
        <v>102010001</v>
      </c>
      <c r="Q4617" t="s">
        <v>29</v>
      </c>
      <c r="R4617">
        <v>999999</v>
      </c>
      <c r="S4617" t="s">
        <v>24</v>
      </c>
      <c r="T4617">
        <v>9999999</v>
      </c>
      <c r="U4617" t="s">
        <v>24</v>
      </c>
      <c r="V4617">
        <v>300</v>
      </c>
      <c r="W4617" t="s">
        <v>25</v>
      </c>
      <c r="X4617" t="s">
        <v>56</v>
      </c>
      <c r="Y4617" t="s">
        <v>65</v>
      </c>
      <c r="Z4617">
        <v>1</v>
      </c>
      <c r="AA4617" t="s">
        <v>61</v>
      </c>
      <c r="AB4617">
        <v>10</v>
      </c>
      <c r="AC4617" t="s">
        <v>68</v>
      </c>
      <c r="AD4617" t="s">
        <v>13714</v>
      </c>
      <c r="AE4617"/>
      <c r="AF4617" s="2" t="s">
        <v>13712</v>
      </c>
    </row>
    <row r="4618" spans="2:32" ht="18">
      <c r="B4618" t="s">
        <v>13715</v>
      </c>
      <c r="C4618" t="s">
        <v>13716</v>
      </c>
      <c r="D4618" s="2">
        <v>0</v>
      </c>
      <c r="E4618" s="2">
        <v>352000</v>
      </c>
      <c r="F4618" s="21">
        <v>352000</v>
      </c>
      <c r="G4618" s="21">
        <v>352000</v>
      </c>
      <c r="H4618">
        <v>1</v>
      </c>
      <c r="I4618" t="s">
        <v>68</v>
      </c>
      <c r="J4618">
        <v>10</v>
      </c>
      <c r="K4618" t="s">
        <v>68</v>
      </c>
      <c r="L4618">
        <v>102</v>
      </c>
      <c r="M4618" t="s">
        <v>77</v>
      </c>
      <c r="N4618">
        <v>10201</v>
      </c>
      <c r="O4618" t="s">
        <v>77</v>
      </c>
      <c r="P4618">
        <v>102010001</v>
      </c>
      <c r="Q4618" t="s">
        <v>29</v>
      </c>
      <c r="R4618">
        <v>999999</v>
      </c>
      <c r="S4618" t="s">
        <v>24</v>
      </c>
      <c r="T4618">
        <v>9999999</v>
      </c>
      <c r="U4618" t="s">
        <v>24</v>
      </c>
      <c r="V4618">
        <v>300</v>
      </c>
      <c r="W4618" t="s">
        <v>25</v>
      </c>
      <c r="X4618" t="s">
        <v>56</v>
      </c>
      <c r="Y4618" t="s">
        <v>65</v>
      </c>
      <c r="Z4618">
        <v>1</v>
      </c>
      <c r="AA4618" t="s">
        <v>61</v>
      </c>
      <c r="AB4618">
        <v>10</v>
      </c>
      <c r="AC4618" t="s">
        <v>68</v>
      </c>
      <c r="AD4618" t="s">
        <v>13717</v>
      </c>
      <c r="AE4618"/>
      <c r="AF4618" s="2" t="s">
        <v>13715</v>
      </c>
    </row>
    <row r="4619" spans="2:32" ht="18">
      <c r="B4619" t="s">
        <v>13718</v>
      </c>
      <c r="C4619" t="s">
        <v>13719</v>
      </c>
      <c r="D4619" s="2">
        <v>0</v>
      </c>
      <c r="E4619" s="2">
        <v>377000</v>
      </c>
      <c r="F4619" s="21">
        <v>377000</v>
      </c>
      <c r="G4619" s="21">
        <v>377000</v>
      </c>
      <c r="H4619">
        <v>1</v>
      </c>
      <c r="I4619" t="s">
        <v>68</v>
      </c>
      <c r="J4619">
        <v>10</v>
      </c>
      <c r="K4619" t="s">
        <v>68</v>
      </c>
      <c r="L4619">
        <v>102</v>
      </c>
      <c r="M4619" t="s">
        <v>77</v>
      </c>
      <c r="N4619">
        <v>10201</v>
      </c>
      <c r="O4619" t="s">
        <v>77</v>
      </c>
      <c r="P4619">
        <v>102010001</v>
      </c>
      <c r="Q4619" t="s">
        <v>29</v>
      </c>
      <c r="R4619">
        <v>999999</v>
      </c>
      <c r="S4619" t="s">
        <v>24</v>
      </c>
      <c r="T4619">
        <v>9999999</v>
      </c>
      <c r="U4619" t="s">
        <v>24</v>
      </c>
      <c r="V4619">
        <v>300</v>
      </c>
      <c r="W4619" t="s">
        <v>25</v>
      </c>
      <c r="X4619" t="s">
        <v>56</v>
      </c>
      <c r="Y4619" t="s">
        <v>65</v>
      </c>
      <c r="Z4619">
        <v>1</v>
      </c>
      <c r="AA4619" t="s">
        <v>61</v>
      </c>
      <c r="AB4619">
        <v>10</v>
      </c>
      <c r="AC4619" t="s">
        <v>68</v>
      </c>
      <c r="AD4619" t="s">
        <v>13720</v>
      </c>
      <c r="AE4619"/>
      <c r="AF4619" s="2" t="s">
        <v>13718</v>
      </c>
    </row>
    <row r="4620" spans="2:32" ht="18">
      <c r="B4620" t="s">
        <v>13721</v>
      </c>
      <c r="C4620" t="s">
        <v>13722</v>
      </c>
      <c r="D4620" s="2">
        <v>0</v>
      </c>
      <c r="E4620" s="2">
        <v>506000</v>
      </c>
      <c r="F4620" s="21">
        <v>506000</v>
      </c>
      <c r="G4620" s="21">
        <v>506000</v>
      </c>
      <c r="H4620">
        <v>1</v>
      </c>
      <c r="I4620" t="s">
        <v>68</v>
      </c>
      <c r="J4620">
        <v>10</v>
      </c>
      <c r="K4620" t="s">
        <v>68</v>
      </c>
      <c r="L4620">
        <v>102</v>
      </c>
      <c r="M4620" t="s">
        <v>77</v>
      </c>
      <c r="N4620">
        <v>10201</v>
      </c>
      <c r="O4620" t="s">
        <v>77</v>
      </c>
      <c r="P4620">
        <v>102010001</v>
      </c>
      <c r="Q4620" t="s">
        <v>29</v>
      </c>
      <c r="R4620">
        <v>999999</v>
      </c>
      <c r="S4620" t="s">
        <v>24</v>
      </c>
      <c r="T4620">
        <v>9999999</v>
      </c>
      <c r="U4620" t="s">
        <v>24</v>
      </c>
      <c r="V4620">
        <v>300</v>
      </c>
      <c r="W4620" t="s">
        <v>25</v>
      </c>
      <c r="X4620" t="s">
        <v>56</v>
      </c>
      <c r="Y4620" t="s">
        <v>65</v>
      </c>
      <c r="Z4620">
        <v>1</v>
      </c>
      <c r="AA4620" t="s">
        <v>61</v>
      </c>
      <c r="AB4620">
        <v>10</v>
      </c>
      <c r="AC4620" t="s">
        <v>68</v>
      </c>
      <c r="AD4620" t="s">
        <v>13723</v>
      </c>
      <c r="AE4620"/>
      <c r="AF4620" s="2" t="s">
        <v>13721</v>
      </c>
    </row>
    <row r="4621" spans="2:32" ht="18">
      <c r="B4621" t="s">
        <v>13724</v>
      </c>
      <c r="C4621" t="s">
        <v>13725</v>
      </c>
      <c r="D4621" s="2">
        <v>0</v>
      </c>
      <c r="E4621" s="2">
        <v>95000</v>
      </c>
      <c r="F4621" s="21">
        <v>95000</v>
      </c>
      <c r="G4621" s="21">
        <v>95000</v>
      </c>
      <c r="H4621">
        <v>1</v>
      </c>
      <c r="I4621" t="s">
        <v>68</v>
      </c>
      <c r="J4621">
        <v>10</v>
      </c>
      <c r="K4621" t="s">
        <v>68</v>
      </c>
      <c r="L4621">
        <v>102</v>
      </c>
      <c r="M4621" t="s">
        <v>77</v>
      </c>
      <c r="N4621">
        <v>10201</v>
      </c>
      <c r="O4621" t="s">
        <v>77</v>
      </c>
      <c r="P4621">
        <v>102010001</v>
      </c>
      <c r="Q4621" t="s">
        <v>29</v>
      </c>
      <c r="R4621">
        <v>999999</v>
      </c>
      <c r="S4621" t="s">
        <v>24</v>
      </c>
      <c r="T4621">
        <v>9999999</v>
      </c>
      <c r="U4621" t="s">
        <v>24</v>
      </c>
      <c r="V4621">
        <v>300</v>
      </c>
      <c r="W4621" t="s">
        <v>25</v>
      </c>
      <c r="X4621" t="s">
        <v>56</v>
      </c>
      <c r="Y4621" t="s">
        <v>65</v>
      </c>
      <c r="Z4621">
        <v>1</v>
      </c>
      <c r="AA4621" t="s">
        <v>61</v>
      </c>
      <c r="AB4621">
        <v>10</v>
      </c>
      <c r="AC4621" t="s">
        <v>68</v>
      </c>
      <c r="AD4621" t="s">
        <v>13726</v>
      </c>
      <c r="AE4621"/>
      <c r="AF4621" s="2" t="s">
        <v>13724</v>
      </c>
    </row>
    <row r="4622" spans="2:32" ht="18">
      <c r="B4622" t="s">
        <v>13727</v>
      </c>
      <c r="C4622" t="s">
        <v>13728</v>
      </c>
      <c r="D4622" s="2">
        <v>0</v>
      </c>
      <c r="E4622" s="2">
        <v>200000</v>
      </c>
      <c r="F4622" s="21">
        <v>200000</v>
      </c>
      <c r="G4622" s="21">
        <v>200000</v>
      </c>
      <c r="H4622">
        <v>1</v>
      </c>
      <c r="I4622" t="s">
        <v>68</v>
      </c>
      <c r="J4622">
        <v>10</v>
      </c>
      <c r="K4622" t="s">
        <v>68</v>
      </c>
      <c r="L4622">
        <v>102</v>
      </c>
      <c r="M4622" t="s">
        <v>77</v>
      </c>
      <c r="N4622">
        <v>10201</v>
      </c>
      <c r="O4622" t="s">
        <v>77</v>
      </c>
      <c r="P4622">
        <v>102010001</v>
      </c>
      <c r="Q4622" t="s">
        <v>29</v>
      </c>
      <c r="R4622">
        <v>999999</v>
      </c>
      <c r="S4622" t="s">
        <v>24</v>
      </c>
      <c r="T4622">
        <v>9999999</v>
      </c>
      <c r="U4622" t="s">
        <v>24</v>
      </c>
      <c r="V4622">
        <v>300</v>
      </c>
      <c r="W4622" t="s">
        <v>25</v>
      </c>
      <c r="X4622" t="s">
        <v>56</v>
      </c>
      <c r="Y4622" t="s">
        <v>65</v>
      </c>
      <c r="Z4622">
        <v>1</v>
      </c>
      <c r="AA4622" t="s">
        <v>61</v>
      </c>
      <c r="AB4622">
        <v>10</v>
      </c>
      <c r="AC4622" t="s">
        <v>68</v>
      </c>
      <c r="AD4622" t="s">
        <v>13729</v>
      </c>
      <c r="AE4622"/>
      <c r="AF4622" s="2" t="s">
        <v>13727</v>
      </c>
    </row>
    <row r="4623" spans="2:32" ht="18">
      <c r="B4623" t="s">
        <v>13730</v>
      </c>
      <c r="C4623" t="s">
        <v>13731</v>
      </c>
      <c r="D4623" s="2">
        <v>0</v>
      </c>
      <c r="E4623" s="2">
        <v>0</v>
      </c>
      <c r="F4623">
        <v>0</v>
      </c>
      <c r="G4623">
        <v>0</v>
      </c>
      <c r="H4623">
        <v>1</v>
      </c>
      <c r="I4623" t="s">
        <v>68</v>
      </c>
      <c r="J4623">
        <v>10</v>
      </c>
      <c r="K4623" t="s">
        <v>68</v>
      </c>
      <c r="L4623">
        <v>109</v>
      </c>
      <c r="M4623" t="s">
        <v>25</v>
      </c>
      <c r="N4623">
        <v>10999</v>
      </c>
      <c r="O4623" t="s">
        <v>25</v>
      </c>
      <c r="P4623">
        <v>109990003</v>
      </c>
      <c r="Q4623" t="s">
        <v>79</v>
      </c>
      <c r="R4623">
        <v>999999</v>
      </c>
      <c r="S4623" t="s">
        <v>24</v>
      </c>
      <c r="T4623">
        <v>9999999</v>
      </c>
      <c r="U4623" t="s">
        <v>24</v>
      </c>
      <c r="V4623">
        <v>300</v>
      </c>
      <c r="W4623" t="s">
        <v>25</v>
      </c>
      <c r="X4623" t="s">
        <v>56</v>
      </c>
      <c r="Y4623" t="s">
        <v>65</v>
      </c>
      <c r="Z4623">
        <v>1</v>
      </c>
      <c r="AA4623" t="s">
        <v>61</v>
      </c>
      <c r="AB4623">
        <v>10</v>
      </c>
      <c r="AC4623" t="s">
        <v>68</v>
      </c>
      <c r="AD4623" t="s">
        <v>13732</v>
      </c>
      <c r="AE4623"/>
      <c r="AF4623" s="2" t="s">
        <v>13730</v>
      </c>
    </row>
    <row r="4624" spans="2:32" ht="18">
      <c r="B4624" t="s">
        <v>13733</v>
      </c>
      <c r="C4624" t="s">
        <v>13734</v>
      </c>
      <c r="D4624" s="2">
        <v>0</v>
      </c>
      <c r="E4624" s="2">
        <v>80000</v>
      </c>
      <c r="F4624" s="21">
        <v>80000</v>
      </c>
      <c r="G4624" s="21">
        <v>80000</v>
      </c>
      <c r="H4624">
        <v>1</v>
      </c>
      <c r="I4624" t="s">
        <v>68</v>
      </c>
      <c r="J4624">
        <v>10</v>
      </c>
      <c r="K4624" t="s">
        <v>68</v>
      </c>
      <c r="L4624">
        <v>102</v>
      </c>
      <c r="M4624" t="s">
        <v>77</v>
      </c>
      <c r="N4624">
        <v>10201</v>
      </c>
      <c r="O4624" t="s">
        <v>77</v>
      </c>
      <c r="P4624">
        <v>102010001</v>
      </c>
      <c r="Q4624" t="s">
        <v>29</v>
      </c>
      <c r="R4624">
        <v>999999</v>
      </c>
      <c r="S4624" t="s">
        <v>24</v>
      </c>
      <c r="T4624">
        <v>9999999</v>
      </c>
      <c r="U4624" t="s">
        <v>24</v>
      </c>
      <c r="V4624">
        <v>300</v>
      </c>
      <c r="W4624" t="s">
        <v>25</v>
      </c>
      <c r="X4624" t="s">
        <v>56</v>
      </c>
      <c r="Y4624" t="s">
        <v>65</v>
      </c>
      <c r="Z4624">
        <v>1</v>
      </c>
      <c r="AA4624" t="s">
        <v>61</v>
      </c>
      <c r="AB4624">
        <v>10</v>
      </c>
      <c r="AC4624" t="s">
        <v>68</v>
      </c>
      <c r="AD4624" t="s">
        <v>13735</v>
      </c>
      <c r="AE4624"/>
      <c r="AF4624" s="2" t="s">
        <v>13733</v>
      </c>
    </row>
    <row r="4625" spans="2:32" ht="18">
      <c r="B4625" t="s">
        <v>13736</v>
      </c>
      <c r="C4625" t="s">
        <v>13737</v>
      </c>
      <c r="D4625" s="2">
        <v>0</v>
      </c>
      <c r="E4625" s="2">
        <v>0</v>
      </c>
      <c r="F4625">
        <v>0</v>
      </c>
      <c r="G4625">
        <v>0</v>
      </c>
      <c r="H4625">
        <v>9</v>
      </c>
      <c r="I4625" t="s">
        <v>25</v>
      </c>
      <c r="J4625">
        <v>99</v>
      </c>
      <c r="K4625" t="s">
        <v>25</v>
      </c>
      <c r="L4625">
        <v>999</v>
      </c>
      <c r="M4625" t="s">
        <v>25</v>
      </c>
      <c r="N4625">
        <v>99999</v>
      </c>
      <c r="O4625" t="s">
        <v>25</v>
      </c>
      <c r="P4625">
        <v>999999999</v>
      </c>
      <c r="Q4625" t="s">
        <v>25</v>
      </c>
      <c r="R4625">
        <v>999999</v>
      </c>
      <c r="S4625" t="s">
        <v>24</v>
      </c>
      <c r="T4625">
        <v>9999999</v>
      </c>
      <c r="U4625" t="s">
        <v>24</v>
      </c>
      <c r="V4625">
        <v>300</v>
      </c>
      <c r="W4625" t="s">
        <v>25</v>
      </c>
      <c r="X4625" t="s">
        <v>56</v>
      </c>
      <c r="Y4625" t="s">
        <v>65</v>
      </c>
      <c r="Z4625">
        <v>1</v>
      </c>
      <c r="AA4625" t="s">
        <v>61</v>
      </c>
      <c r="AB4625">
        <v>99</v>
      </c>
      <c r="AC4625" t="s">
        <v>25</v>
      </c>
      <c r="AD4625" t="s">
        <v>13738</v>
      </c>
      <c r="AE4625"/>
      <c r="AF4625" s="2" t="s">
        <v>13736</v>
      </c>
    </row>
    <row r="4626" spans="2:32" ht="18">
      <c r="B4626" t="s">
        <v>13739</v>
      </c>
      <c r="C4626" t="s">
        <v>13740</v>
      </c>
      <c r="D4626" s="2">
        <v>0</v>
      </c>
      <c r="E4626" s="2">
        <v>90000</v>
      </c>
      <c r="F4626" s="21">
        <v>90000</v>
      </c>
      <c r="G4626" s="21">
        <v>90000</v>
      </c>
      <c r="H4626">
        <v>1</v>
      </c>
      <c r="I4626" t="s">
        <v>68</v>
      </c>
      <c r="J4626">
        <v>10</v>
      </c>
      <c r="K4626" t="s">
        <v>68</v>
      </c>
      <c r="L4626">
        <v>102</v>
      </c>
      <c r="M4626" t="s">
        <v>77</v>
      </c>
      <c r="N4626">
        <v>10201</v>
      </c>
      <c r="O4626" t="s">
        <v>77</v>
      </c>
      <c r="P4626">
        <v>102010001</v>
      </c>
      <c r="Q4626" t="s">
        <v>29</v>
      </c>
      <c r="R4626">
        <v>999999</v>
      </c>
      <c r="S4626" t="s">
        <v>24</v>
      </c>
      <c r="T4626">
        <v>9999999</v>
      </c>
      <c r="U4626" t="s">
        <v>24</v>
      </c>
      <c r="V4626">
        <v>300</v>
      </c>
      <c r="W4626" t="s">
        <v>25</v>
      </c>
      <c r="X4626" t="s">
        <v>56</v>
      </c>
      <c r="Y4626" t="s">
        <v>65</v>
      </c>
      <c r="Z4626">
        <v>1</v>
      </c>
      <c r="AA4626" t="s">
        <v>61</v>
      </c>
      <c r="AB4626">
        <v>10</v>
      </c>
      <c r="AC4626" t="s">
        <v>68</v>
      </c>
      <c r="AD4626" t="s">
        <v>13741</v>
      </c>
      <c r="AE4626"/>
      <c r="AF4626" s="2" t="s">
        <v>13739</v>
      </c>
    </row>
    <row r="4627" spans="2:32" ht="18">
      <c r="B4627" t="s">
        <v>13742</v>
      </c>
      <c r="C4627" t="s">
        <v>13743</v>
      </c>
      <c r="D4627" s="2">
        <v>0</v>
      </c>
      <c r="E4627" s="2">
        <v>600000</v>
      </c>
      <c r="F4627" s="21">
        <v>600000</v>
      </c>
      <c r="G4627" s="21">
        <v>600000</v>
      </c>
      <c r="H4627">
        <v>2</v>
      </c>
      <c r="I4627" t="s">
        <v>70</v>
      </c>
      <c r="J4627">
        <v>20</v>
      </c>
      <c r="K4627" t="s">
        <v>70</v>
      </c>
      <c r="L4627">
        <v>209</v>
      </c>
      <c r="M4627" t="s">
        <v>25</v>
      </c>
      <c r="N4627">
        <v>20999</v>
      </c>
      <c r="O4627" t="s">
        <v>25</v>
      </c>
      <c r="P4627">
        <v>209999999</v>
      </c>
      <c r="Q4627" t="s">
        <v>25</v>
      </c>
      <c r="R4627">
        <v>999999</v>
      </c>
      <c r="S4627" t="s">
        <v>24</v>
      </c>
      <c r="T4627">
        <v>9999999</v>
      </c>
      <c r="U4627" t="s">
        <v>24</v>
      </c>
      <c r="V4627">
        <v>300</v>
      </c>
      <c r="W4627" t="s">
        <v>25</v>
      </c>
      <c r="X4627" t="s">
        <v>56</v>
      </c>
      <c r="Y4627" t="s">
        <v>65</v>
      </c>
      <c r="Z4627">
        <v>1</v>
      </c>
      <c r="AA4627" t="s">
        <v>61</v>
      </c>
      <c r="AB4627">
        <v>20</v>
      </c>
      <c r="AC4627" t="s">
        <v>70</v>
      </c>
      <c r="AD4627" t="s">
        <v>13744</v>
      </c>
      <c r="AE4627"/>
      <c r="AF4627" s="2" t="s">
        <v>13742</v>
      </c>
    </row>
    <row r="4628" spans="2:32" ht="18">
      <c r="B4628" t="s">
        <v>13745</v>
      </c>
      <c r="C4628" t="s">
        <v>13746</v>
      </c>
      <c r="D4628" s="2">
        <v>0</v>
      </c>
      <c r="E4628" s="2">
        <v>277000</v>
      </c>
      <c r="F4628" s="21">
        <v>277000</v>
      </c>
      <c r="G4628" s="21">
        <v>277000</v>
      </c>
      <c r="H4628">
        <v>1</v>
      </c>
      <c r="I4628" t="s">
        <v>68</v>
      </c>
      <c r="J4628">
        <v>10</v>
      </c>
      <c r="K4628" t="s">
        <v>68</v>
      </c>
      <c r="L4628">
        <v>102</v>
      </c>
      <c r="M4628" t="s">
        <v>77</v>
      </c>
      <c r="N4628">
        <v>10201</v>
      </c>
      <c r="O4628" t="s">
        <v>77</v>
      </c>
      <c r="P4628">
        <v>102010001</v>
      </c>
      <c r="Q4628" t="s">
        <v>29</v>
      </c>
      <c r="R4628">
        <v>999999</v>
      </c>
      <c r="S4628" t="s">
        <v>24</v>
      </c>
      <c r="T4628">
        <v>9999999</v>
      </c>
      <c r="U4628" t="s">
        <v>24</v>
      </c>
      <c r="V4628">
        <v>300</v>
      </c>
      <c r="W4628" t="s">
        <v>25</v>
      </c>
      <c r="X4628" t="s">
        <v>56</v>
      </c>
      <c r="Y4628" t="s">
        <v>65</v>
      </c>
      <c r="Z4628">
        <v>1</v>
      </c>
      <c r="AA4628" t="s">
        <v>61</v>
      </c>
      <c r="AB4628">
        <v>10</v>
      </c>
      <c r="AC4628" t="s">
        <v>68</v>
      </c>
      <c r="AD4628" t="s">
        <v>13747</v>
      </c>
      <c r="AE4628"/>
      <c r="AF4628" s="2" t="s">
        <v>13745</v>
      </c>
    </row>
    <row r="4629" spans="2:32" ht="18">
      <c r="B4629" t="s">
        <v>13748</v>
      </c>
      <c r="C4629" t="s">
        <v>13749</v>
      </c>
      <c r="D4629" s="2">
        <v>0</v>
      </c>
      <c r="E4629" s="2">
        <v>425000</v>
      </c>
      <c r="F4629" s="21">
        <v>425000</v>
      </c>
      <c r="G4629" s="21">
        <v>425000</v>
      </c>
      <c r="H4629">
        <v>1</v>
      </c>
      <c r="I4629" t="s">
        <v>68</v>
      </c>
      <c r="J4629">
        <v>10</v>
      </c>
      <c r="K4629" t="s">
        <v>68</v>
      </c>
      <c r="L4629">
        <v>102</v>
      </c>
      <c r="M4629" t="s">
        <v>77</v>
      </c>
      <c r="N4629">
        <v>10201</v>
      </c>
      <c r="O4629" t="s">
        <v>77</v>
      </c>
      <c r="P4629">
        <v>102010001</v>
      </c>
      <c r="Q4629" t="s">
        <v>29</v>
      </c>
      <c r="R4629">
        <v>999999</v>
      </c>
      <c r="S4629" t="s">
        <v>24</v>
      </c>
      <c r="T4629">
        <v>9999999</v>
      </c>
      <c r="U4629" t="s">
        <v>24</v>
      </c>
      <c r="V4629">
        <v>300</v>
      </c>
      <c r="W4629" t="s">
        <v>25</v>
      </c>
      <c r="X4629" t="s">
        <v>56</v>
      </c>
      <c r="Y4629" t="s">
        <v>65</v>
      </c>
      <c r="Z4629">
        <v>1</v>
      </c>
      <c r="AA4629" t="s">
        <v>61</v>
      </c>
      <c r="AB4629">
        <v>10</v>
      </c>
      <c r="AC4629" t="s">
        <v>68</v>
      </c>
      <c r="AD4629" t="s">
        <v>13750</v>
      </c>
      <c r="AE4629"/>
      <c r="AF4629" s="2" t="s">
        <v>13748</v>
      </c>
    </row>
    <row r="4630" spans="2:32" ht="18">
      <c r="B4630" t="s">
        <v>13751</v>
      </c>
      <c r="C4630" t="s">
        <v>13752</v>
      </c>
      <c r="D4630" s="2">
        <v>0</v>
      </c>
      <c r="E4630" s="2">
        <v>334000</v>
      </c>
      <c r="F4630" s="21">
        <v>334000</v>
      </c>
      <c r="G4630" s="21">
        <v>334000</v>
      </c>
      <c r="H4630">
        <v>1</v>
      </c>
      <c r="I4630" t="s">
        <v>68</v>
      </c>
      <c r="J4630">
        <v>10</v>
      </c>
      <c r="K4630" t="s">
        <v>68</v>
      </c>
      <c r="L4630">
        <v>102</v>
      </c>
      <c r="M4630" t="s">
        <v>77</v>
      </c>
      <c r="N4630">
        <v>10201</v>
      </c>
      <c r="O4630" t="s">
        <v>77</v>
      </c>
      <c r="P4630">
        <v>102010001</v>
      </c>
      <c r="Q4630" t="s">
        <v>29</v>
      </c>
      <c r="R4630">
        <v>999999</v>
      </c>
      <c r="S4630" t="s">
        <v>24</v>
      </c>
      <c r="T4630">
        <v>9999999</v>
      </c>
      <c r="U4630" t="s">
        <v>24</v>
      </c>
      <c r="V4630">
        <v>300</v>
      </c>
      <c r="W4630" t="s">
        <v>25</v>
      </c>
      <c r="X4630" t="s">
        <v>56</v>
      </c>
      <c r="Y4630" t="s">
        <v>65</v>
      </c>
      <c r="Z4630">
        <v>1</v>
      </c>
      <c r="AA4630" t="s">
        <v>61</v>
      </c>
      <c r="AB4630">
        <v>10</v>
      </c>
      <c r="AC4630" t="s">
        <v>68</v>
      </c>
      <c r="AD4630" t="s">
        <v>13753</v>
      </c>
      <c r="AE4630"/>
      <c r="AF4630" s="2" t="s">
        <v>13751</v>
      </c>
    </row>
    <row r="4631" spans="2:32" ht="18">
      <c r="B4631" t="s">
        <v>13754</v>
      </c>
      <c r="C4631" t="s">
        <v>13755</v>
      </c>
      <c r="D4631" s="2">
        <v>0</v>
      </c>
      <c r="E4631" s="2">
        <v>529000</v>
      </c>
      <c r="F4631" s="21">
        <v>529000</v>
      </c>
      <c r="G4631" s="21">
        <v>529000</v>
      </c>
      <c r="H4631">
        <v>1</v>
      </c>
      <c r="I4631" t="s">
        <v>68</v>
      </c>
      <c r="J4631">
        <v>10</v>
      </c>
      <c r="K4631" t="s">
        <v>68</v>
      </c>
      <c r="L4631">
        <v>102</v>
      </c>
      <c r="M4631" t="s">
        <v>77</v>
      </c>
      <c r="N4631">
        <v>10201</v>
      </c>
      <c r="O4631" t="s">
        <v>77</v>
      </c>
      <c r="P4631">
        <v>102010001</v>
      </c>
      <c r="Q4631" t="s">
        <v>29</v>
      </c>
      <c r="R4631">
        <v>999999</v>
      </c>
      <c r="S4631" t="s">
        <v>24</v>
      </c>
      <c r="T4631">
        <v>9999999</v>
      </c>
      <c r="U4631" t="s">
        <v>24</v>
      </c>
      <c r="V4631">
        <v>300</v>
      </c>
      <c r="W4631" t="s">
        <v>25</v>
      </c>
      <c r="X4631" t="s">
        <v>56</v>
      </c>
      <c r="Y4631" t="s">
        <v>65</v>
      </c>
      <c r="Z4631">
        <v>1</v>
      </c>
      <c r="AA4631" t="s">
        <v>61</v>
      </c>
      <c r="AB4631">
        <v>10</v>
      </c>
      <c r="AC4631" t="s">
        <v>68</v>
      </c>
      <c r="AD4631" t="s">
        <v>13756</v>
      </c>
      <c r="AE4631"/>
      <c r="AF4631" s="2" t="s">
        <v>13754</v>
      </c>
    </row>
    <row r="4632" spans="2:32" ht="18">
      <c r="B4632" t="s">
        <v>13757</v>
      </c>
      <c r="C4632" t="s">
        <v>13758</v>
      </c>
      <c r="D4632" s="2">
        <v>0</v>
      </c>
      <c r="E4632" s="2">
        <v>160000</v>
      </c>
      <c r="F4632" s="21">
        <v>160000</v>
      </c>
      <c r="G4632" s="21">
        <v>160000</v>
      </c>
      <c r="H4632">
        <v>1</v>
      </c>
      <c r="I4632" t="s">
        <v>68</v>
      </c>
      <c r="J4632">
        <v>10</v>
      </c>
      <c r="K4632" t="s">
        <v>68</v>
      </c>
      <c r="L4632">
        <v>102</v>
      </c>
      <c r="M4632" t="s">
        <v>77</v>
      </c>
      <c r="N4632">
        <v>10201</v>
      </c>
      <c r="O4632" t="s">
        <v>77</v>
      </c>
      <c r="P4632">
        <v>102010001</v>
      </c>
      <c r="Q4632" t="s">
        <v>29</v>
      </c>
      <c r="R4632">
        <v>999999</v>
      </c>
      <c r="S4632" t="s">
        <v>24</v>
      </c>
      <c r="T4632">
        <v>9999999</v>
      </c>
      <c r="U4632" t="s">
        <v>24</v>
      </c>
      <c r="V4632">
        <v>300</v>
      </c>
      <c r="W4632" t="s">
        <v>25</v>
      </c>
      <c r="X4632" t="s">
        <v>56</v>
      </c>
      <c r="Y4632" t="s">
        <v>65</v>
      </c>
      <c r="Z4632">
        <v>1</v>
      </c>
      <c r="AA4632" t="s">
        <v>61</v>
      </c>
      <c r="AB4632">
        <v>10</v>
      </c>
      <c r="AC4632" t="s">
        <v>68</v>
      </c>
      <c r="AD4632" t="s">
        <v>13759</v>
      </c>
      <c r="AE4632"/>
      <c r="AF4632" s="2" t="s">
        <v>13757</v>
      </c>
    </row>
    <row r="4633" spans="2:32" ht="18">
      <c r="B4633" t="s">
        <v>13760</v>
      </c>
      <c r="C4633" t="s">
        <v>13761</v>
      </c>
      <c r="D4633" s="2">
        <v>0</v>
      </c>
      <c r="E4633" s="2">
        <v>167000</v>
      </c>
      <c r="F4633" s="21">
        <v>167000</v>
      </c>
      <c r="G4633" s="21">
        <v>167000</v>
      </c>
      <c r="H4633">
        <v>1</v>
      </c>
      <c r="I4633" t="s">
        <v>68</v>
      </c>
      <c r="J4633">
        <v>10</v>
      </c>
      <c r="K4633" t="s">
        <v>68</v>
      </c>
      <c r="L4633">
        <v>102</v>
      </c>
      <c r="M4633" t="s">
        <v>77</v>
      </c>
      <c r="N4633">
        <v>10201</v>
      </c>
      <c r="O4633" t="s">
        <v>77</v>
      </c>
      <c r="P4633">
        <v>102010001</v>
      </c>
      <c r="Q4633" t="s">
        <v>29</v>
      </c>
      <c r="R4633">
        <v>999999</v>
      </c>
      <c r="S4633" t="s">
        <v>24</v>
      </c>
      <c r="T4633">
        <v>9999999</v>
      </c>
      <c r="U4633" t="s">
        <v>24</v>
      </c>
      <c r="V4633">
        <v>300</v>
      </c>
      <c r="W4633" t="s">
        <v>25</v>
      </c>
      <c r="X4633" t="s">
        <v>56</v>
      </c>
      <c r="Y4633" t="s">
        <v>65</v>
      </c>
      <c r="Z4633">
        <v>1</v>
      </c>
      <c r="AA4633" t="s">
        <v>61</v>
      </c>
      <c r="AB4633">
        <v>10</v>
      </c>
      <c r="AC4633" t="s">
        <v>68</v>
      </c>
      <c r="AD4633" t="s">
        <v>13762</v>
      </c>
      <c r="AE4633"/>
      <c r="AF4633" s="2" t="s">
        <v>13760</v>
      </c>
    </row>
    <row r="4634" spans="2:32" ht="18">
      <c r="B4634" t="s">
        <v>13763</v>
      </c>
      <c r="C4634" t="s">
        <v>13764</v>
      </c>
      <c r="D4634" s="2">
        <v>0</v>
      </c>
      <c r="E4634" s="2">
        <v>226000</v>
      </c>
      <c r="F4634" s="21">
        <v>226000</v>
      </c>
      <c r="G4634" s="21">
        <v>226000</v>
      </c>
      <c r="H4634">
        <v>1</v>
      </c>
      <c r="I4634" t="s">
        <v>68</v>
      </c>
      <c r="J4634">
        <v>10</v>
      </c>
      <c r="K4634" t="s">
        <v>68</v>
      </c>
      <c r="L4634">
        <v>102</v>
      </c>
      <c r="M4634" t="s">
        <v>77</v>
      </c>
      <c r="N4634">
        <v>10201</v>
      </c>
      <c r="O4634" t="s">
        <v>77</v>
      </c>
      <c r="P4634">
        <v>102010001</v>
      </c>
      <c r="Q4634" t="s">
        <v>29</v>
      </c>
      <c r="R4634">
        <v>999999</v>
      </c>
      <c r="S4634" t="s">
        <v>24</v>
      </c>
      <c r="T4634">
        <v>9999999</v>
      </c>
      <c r="U4634" t="s">
        <v>24</v>
      </c>
      <c r="V4634">
        <v>300</v>
      </c>
      <c r="W4634" t="s">
        <v>25</v>
      </c>
      <c r="X4634" t="s">
        <v>56</v>
      </c>
      <c r="Y4634" t="s">
        <v>65</v>
      </c>
      <c r="Z4634">
        <v>1</v>
      </c>
      <c r="AA4634" t="s">
        <v>61</v>
      </c>
      <c r="AB4634">
        <v>10</v>
      </c>
      <c r="AC4634" t="s">
        <v>68</v>
      </c>
      <c r="AD4634" t="s">
        <v>13765</v>
      </c>
      <c r="AE4634"/>
      <c r="AF4634" s="2" t="s">
        <v>13763</v>
      </c>
    </row>
    <row r="4635" spans="2:32" ht="18">
      <c r="B4635" t="s">
        <v>13766</v>
      </c>
      <c r="C4635" t="s">
        <v>13767</v>
      </c>
      <c r="D4635" s="2">
        <v>0</v>
      </c>
      <c r="E4635" s="2">
        <v>275000</v>
      </c>
      <c r="F4635" s="21">
        <v>275000</v>
      </c>
      <c r="G4635" s="21">
        <v>275000</v>
      </c>
      <c r="H4635">
        <v>1</v>
      </c>
      <c r="I4635" t="s">
        <v>68</v>
      </c>
      <c r="J4635">
        <v>10</v>
      </c>
      <c r="K4635" t="s">
        <v>68</v>
      </c>
      <c r="L4635">
        <v>102</v>
      </c>
      <c r="M4635" t="s">
        <v>77</v>
      </c>
      <c r="N4635">
        <v>10201</v>
      </c>
      <c r="O4635" t="s">
        <v>77</v>
      </c>
      <c r="P4635">
        <v>102010001</v>
      </c>
      <c r="Q4635" t="s">
        <v>29</v>
      </c>
      <c r="R4635">
        <v>999999</v>
      </c>
      <c r="S4635" t="s">
        <v>24</v>
      </c>
      <c r="T4635">
        <v>9999999</v>
      </c>
      <c r="U4635" t="s">
        <v>24</v>
      </c>
      <c r="V4635">
        <v>300</v>
      </c>
      <c r="W4635" t="s">
        <v>25</v>
      </c>
      <c r="X4635" t="s">
        <v>56</v>
      </c>
      <c r="Y4635" t="s">
        <v>65</v>
      </c>
      <c r="Z4635">
        <v>1</v>
      </c>
      <c r="AA4635" t="s">
        <v>61</v>
      </c>
      <c r="AB4635">
        <v>10</v>
      </c>
      <c r="AC4635" t="s">
        <v>68</v>
      </c>
      <c r="AD4635" t="s">
        <v>13768</v>
      </c>
      <c r="AE4635"/>
      <c r="AF4635" s="2" t="s">
        <v>13766</v>
      </c>
    </row>
    <row r="4636" spans="2:32" ht="18">
      <c r="B4636" t="s">
        <v>13769</v>
      </c>
      <c r="C4636" t="s">
        <v>118</v>
      </c>
      <c r="D4636" s="2">
        <v>180000</v>
      </c>
      <c r="E4636" s="2">
        <v>190000</v>
      </c>
      <c r="F4636" s="21">
        <v>190000</v>
      </c>
      <c r="G4636" s="21">
        <v>200000</v>
      </c>
      <c r="H4636">
        <v>1</v>
      </c>
      <c r="I4636" t="s">
        <v>68</v>
      </c>
      <c r="J4636">
        <v>10</v>
      </c>
      <c r="K4636" t="s">
        <v>68</v>
      </c>
      <c r="L4636">
        <v>102</v>
      </c>
      <c r="M4636" t="s">
        <v>77</v>
      </c>
      <c r="N4636">
        <v>10201</v>
      </c>
      <c r="O4636" t="s">
        <v>77</v>
      </c>
      <c r="P4636">
        <v>102010001</v>
      </c>
      <c r="Q4636" t="s">
        <v>29</v>
      </c>
      <c r="R4636">
        <v>999999</v>
      </c>
      <c r="S4636" t="s">
        <v>24</v>
      </c>
      <c r="T4636">
        <v>9999999</v>
      </c>
      <c r="U4636" t="s">
        <v>24</v>
      </c>
      <c r="V4636">
        <v>300</v>
      </c>
      <c r="W4636" t="s">
        <v>25</v>
      </c>
      <c r="X4636" t="s">
        <v>56</v>
      </c>
      <c r="Y4636" t="s">
        <v>65</v>
      </c>
      <c r="Z4636">
        <v>1</v>
      </c>
      <c r="AA4636" t="s">
        <v>61</v>
      </c>
      <c r="AB4636">
        <v>10</v>
      </c>
      <c r="AC4636" t="s">
        <v>68</v>
      </c>
      <c r="AD4636" t="s">
        <v>119</v>
      </c>
      <c r="AE4636"/>
      <c r="AF4636" s="2" t="s">
        <v>13769</v>
      </c>
    </row>
    <row r="4637" spans="2:32" ht="18">
      <c r="B4637" t="s">
        <v>13770</v>
      </c>
      <c r="C4637" t="s">
        <v>13771</v>
      </c>
      <c r="D4637" s="2">
        <v>0</v>
      </c>
      <c r="E4637" s="2">
        <v>257000</v>
      </c>
      <c r="F4637" s="21">
        <v>257000</v>
      </c>
      <c r="G4637" s="21">
        <v>257000</v>
      </c>
      <c r="H4637">
        <v>1</v>
      </c>
      <c r="I4637" t="s">
        <v>68</v>
      </c>
      <c r="J4637">
        <v>10</v>
      </c>
      <c r="K4637" t="s">
        <v>68</v>
      </c>
      <c r="L4637">
        <v>102</v>
      </c>
      <c r="M4637" t="s">
        <v>77</v>
      </c>
      <c r="N4637">
        <v>10201</v>
      </c>
      <c r="O4637" t="s">
        <v>77</v>
      </c>
      <c r="P4637">
        <v>102010001</v>
      </c>
      <c r="Q4637" t="s">
        <v>29</v>
      </c>
      <c r="R4637">
        <v>999999</v>
      </c>
      <c r="S4637" t="s">
        <v>24</v>
      </c>
      <c r="T4637">
        <v>9999999</v>
      </c>
      <c r="U4637" t="s">
        <v>24</v>
      </c>
      <c r="V4637">
        <v>300</v>
      </c>
      <c r="W4637" t="s">
        <v>25</v>
      </c>
      <c r="X4637" t="s">
        <v>56</v>
      </c>
      <c r="Y4637" t="s">
        <v>65</v>
      </c>
      <c r="Z4637">
        <v>1</v>
      </c>
      <c r="AA4637" t="s">
        <v>61</v>
      </c>
      <c r="AB4637">
        <v>10</v>
      </c>
      <c r="AC4637" t="s">
        <v>68</v>
      </c>
      <c r="AD4637" t="s">
        <v>13772</v>
      </c>
      <c r="AE4637"/>
      <c r="AF4637" s="2" t="s">
        <v>13770</v>
      </c>
    </row>
    <row r="4638" spans="2:32" ht="18">
      <c r="B4638" t="s">
        <v>13773</v>
      </c>
      <c r="C4638" t="s">
        <v>13774</v>
      </c>
      <c r="D4638" s="2">
        <v>0</v>
      </c>
      <c r="E4638" s="2">
        <v>284000</v>
      </c>
      <c r="F4638" s="21">
        <v>284000</v>
      </c>
      <c r="G4638" s="21">
        <v>284000</v>
      </c>
      <c r="H4638">
        <v>1</v>
      </c>
      <c r="I4638" t="s">
        <v>68</v>
      </c>
      <c r="J4638">
        <v>10</v>
      </c>
      <c r="K4638" t="s">
        <v>68</v>
      </c>
      <c r="L4638">
        <v>102</v>
      </c>
      <c r="M4638" t="s">
        <v>77</v>
      </c>
      <c r="N4638">
        <v>10201</v>
      </c>
      <c r="O4638" t="s">
        <v>77</v>
      </c>
      <c r="P4638">
        <v>102010001</v>
      </c>
      <c r="Q4638" t="s">
        <v>29</v>
      </c>
      <c r="R4638">
        <v>999999</v>
      </c>
      <c r="S4638" t="s">
        <v>24</v>
      </c>
      <c r="T4638">
        <v>9999999</v>
      </c>
      <c r="U4638" t="s">
        <v>24</v>
      </c>
      <c r="V4638">
        <v>300</v>
      </c>
      <c r="W4638" t="s">
        <v>25</v>
      </c>
      <c r="X4638" t="s">
        <v>56</v>
      </c>
      <c r="Y4638" t="s">
        <v>65</v>
      </c>
      <c r="Z4638">
        <v>1</v>
      </c>
      <c r="AA4638" t="s">
        <v>61</v>
      </c>
      <c r="AB4638">
        <v>10</v>
      </c>
      <c r="AC4638" t="s">
        <v>68</v>
      </c>
      <c r="AD4638" t="s">
        <v>13775</v>
      </c>
      <c r="AE4638"/>
      <c r="AF4638" s="2" t="s">
        <v>13773</v>
      </c>
    </row>
    <row r="4639" spans="2:32" ht="18">
      <c r="B4639" t="s">
        <v>13776</v>
      </c>
      <c r="C4639" t="s">
        <v>13777</v>
      </c>
      <c r="D4639" s="2">
        <v>0</v>
      </c>
      <c r="E4639" s="2">
        <v>360000</v>
      </c>
      <c r="F4639" s="21">
        <v>360000</v>
      </c>
      <c r="G4639" s="21">
        <v>360000</v>
      </c>
      <c r="H4639">
        <v>1</v>
      </c>
      <c r="I4639" t="s">
        <v>68</v>
      </c>
      <c r="J4639">
        <v>10</v>
      </c>
      <c r="K4639" t="s">
        <v>68</v>
      </c>
      <c r="L4639">
        <v>102</v>
      </c>
      <c r="M4639" t="s">
        <v>77</v>
      </c>
      <c r="N4639">
        <v>10201</v>
      </c>
      <c r="O4639" t="s">
        <v>77</v>
      </c>
      <c r="P4639">
        <v>102010001</v>
      </c>
      <c r="Q4639" t="s">
        <v>29</v>
      </c>
      <c r="R4639">
        <v>999999</v>
      </c>
      <c r="S4639" t="s">
        <v>24</v>
      </c>
      <c r="T4639">
        <v>9999999</v>
      </c>
      <c r="U4639" t="s">
        <v>24</v>
      </c>
      <c r="V4639">
        <v>300</v>
      </c>
      <c r="W4639" t="s">
        <v>25</v>
      </c>
      <c r="X4639" t="s">
        <v>56</v>
      </c>
      <c r="Y4639" t="s">
        <v>65</v>
      </c>
      <c r="Z4639">
        <v>1</v>
      </c>
      <c r="AA4639" t="s">
        <v>61</v>
      </c>
      <c r="AB4639">
        <v>10</v>
      </c>
      <c r="AC4639" t="s">
        <v>68</v>
      </c>
      <c r="AD4639" t="s">
        <v>13778</v>
      </c>
      <c r="AE4639"/>
      <c r="AF4639" s="2" t="s">
        <v>13776</v>
      </c>
    </row>
    <row r="4640" spans="2:32" ht="18">
      <c r="B4640" t="s">
        <v>13779</v>
      </c>
      <c r="C4640" t="s">
        <v>13780</v>
      </c>
      <c r="D4640" s="2">
        <v>0</v>
      </c>
      <c r="E4640" s="2">
        <v>460000</v>
      </c>
      <c r="F4640" s="21">
        <v>460000</v>
      </c>
      <c r="G4640" s="21">
        <v>460000</v>
      </c>
      <c r="H4640">
        <v>1</v>
      </c>
      <c r="I4640" t="s">
        <v>68</v>
      </c>
      <c r="J4640">
        <v>10</v>
      </c>
      <c r="K4640" t="s">
        <v>68</v>
      </c>
      <c r="L4640">
        <v>102</v>
      </c>
      <c r="M4640" t="s">
        <v>77</v>
      </c>
      <c r="N4640">
        <v>10201</v>
      </c>
      <c r="O4640" t="s">
        <v>77</v>
      </c>
      <c r="P4640">
        <v>102010001</v>
      </c>
      <c r="Q4640" t="s">
        <v>29</v>
      </c>
      <c r="R4640">
        <v>999999</v>
      </c>
      <c r="S4640" t="s">
        <v>24</v>
      </c>
      <c r="T4640">
        <v>9999999</v>
      </c>
      <c r="U4640" t="s">
        <v>24</v>
      </c>
      <c r="V4640">
        <v>300</v>
      </c>
      <c r="W4640" t="s">
        <v>25</v>
      </c>
      <c r="X4640" t="s">
        <v>56</v>
      </c>
      <c r="Y4640" t="s">
        <v>65</v>
      </c>
      <c r="Z4640">
        <v>1</v>
      </c>
      <c r="AA4640" t="s">
        <v>61</v>
      </c>
      <c r="AB4640">
        <v>10</v>
      </c>
      <c r="AC4640" t="s">
        <v>68</v>
      </c>
      <c r="AD4640" t="s">
        <v>13781</v>
      </c>
      <c r="AE4640"/>
      <c r="AF4640" s="2" t="s">
        <v>13779</v>
      </c>
    </row>
    <row r="4641" spans="2:32" ht="18">
      <c r="B4641" t="s">
        <v>13782</v>
      </c>
      <c r="C4641" t="s">
        <v>13783</v>
      </c>
      <c r="D4641" s="2">
        <v>0</v>
      </c>
      <c r="E4641" s="2">
        <v>194000</v>
      </c>
      <c r="F4641" s="21">
        <v>194000</v>
      </c>
      <c r="G4641" s="21">
        <v>194000</v>
      </c>
      <c r="H4641">
        <v>1</v>
      </c>
      <c r="I4641" t="s">
        <v>68</v>
      </c>
      <c r="J4641">
        <v>10</v>
      </c>
      <c r="K4641" t="s">
        <v>68</v>
      </c>
      <c r="L4641">
        <v>102</v>
      </c>
      <c r="M4641" t="s">
        <v>77</v>
      </c>
      <c r="N4641">
        <v>10201</v>
      </c>
      <c r="O4641" t="s">
        <v>77</v>
      </c>
      <c r="P4641">
        <v>102010001</v>
      </c>
      <c r="Q4641" t="s">
        <v>29</v>
      </c>
      <c r="R4641">
        <v>999999</v>
      </c>
      <c r="S4641" t="s">
        <v>24</v>
      </c>
      <c r="T4641">
        <v>9999999</v>
      </c>
      <c r="U4641" t="s">
        <v>24</v>
      </c>
      <c r="V4641">
        <v>300</v>
      </c>
      <c r="W4641" t="s">
        <v>25</v>
      </c>
      <c r="X4641" t="s">
        <v>56</v>
      </c>
      <c r="Y4641" t="s">
        <v>65</v>
      </c>
      <c r="Z4641">
        <v>1</v>
      </c>
      <c r="AA4641" t="s">
        <v>61</v>
      </c>
      <c r="AB4641">
        <v>10</v>
      </c>
      <c r="AC4641" t="s">
        <v>68</v>
      </c>
      <c r="AD4641" t="s">
        <v>13784</v>
      </c>
      <c r="AE4641"/>
      <c r="AF4641" s="2" t="s">
        <v>13782</v>
      </c>
    </row>
    <row r="4642" spans="2:32" ht="18">
      <c r="B4642" t="s">
        <v>13785</v>
      </c>
      <c r="C4642" t="s">
        <v>13786</v>
      </c>
      <c r="D4642" s="2">
        <v>0</v>
      </c>
      <c r="E4642" s="2">
        <v>302000</v>
      </c>
      <c r="F4642" s="21">
        <v>302000</v>
      </c>
      <c r="G4642" s="21">
        <v>302000</v>
      </c>
      <c r="H4642">
        <v>1</v>
      </c>
      <c r="I4642" t="s">
        <v>68</v>
      </c>
      <c r="J4642">
        <v>10</v>
      </c>
      <c r="K4642" t="s">
        <v>68</v>
      </c>
      <c r="L4642">
        <v>102</v>
      </c>
      <c r="M4642" t="s">
        <v>77</v>
      </c>
      <c r="N4642">
        <v>10201</v>
      </c>
      <c r="O4642" t="s">
        <v>77</v>
      </c>
      <c r="P4642">
        <v>102010001</v>
      </c>
      <c r="Q4642" t="s">
        <v>29</v>
      </c>
      <c r="R4642">
        <v>999999</v>
      </c>
      <c r="S4642" t="s">
        <v>24</v>
      </c>
      <c r="T4642">
        <v>9999999</v>
      </c>
      <c r="U4642" t="s">
        <v>24</v>
      </c>
      <c r="V4642">
        <v>300</v>
      </c>
      <c r="W4642" t="s">
        <v>25</v>
      </c>
      <c r="X4642" t="s">
        <v>56</v>
      </c>
      <c r="Y4642" t="s">
        <v>65</v>
      </c>
      <c r="Z4642">
        <v>1</v>
      </c>
      <c r="AA4642" t="s">
        <v>61</v>
      </c>
      <c r="AB4642">
        <v>10</v>
      </c>
      <c r="AC4642" t="s">
        <v>68</v>
      </c>
      <c r="AD4642" t="s">
        <v>13787</v>
      </c>
      <c r="AE4642"/>
      <c r="AF4642" s="2" t="s">
        <v>13785</v>
      </c>
    </row>
    <row r="4643" spans="2:32" ht="18">
      <c r="B4643" t="s">
        <v>13788</v>
      </c>
      <c r="C4643" t="s">
        <v>13789</v>
      </c>
      <c r="D4643" s="2">
        <v>0</v>
      </c>
      <c r="E4643" s="2">
        <v>80000</v>
      </c>
      <c r="F4643" s="21">
        <v>80000</v>
      </c>
      <c r="G4643" s="21">
        <v>80000</v>
      </c>
      <c r="H4643">
        <v>1</v>
      </c>
      <c r="I4643" t="s">
        <v>68</v>
      </c>
      <c r="J4643">
        <v>10</v>
      </c>
      <c r="K4643" t="s">
        <v>68</v>
      </c>
      <c r="L4643">
        <v>102</v>
      </c>
      <c r="M4643" t="s">
        <v>77</v>
      </c>
      <c r="N4643">
        <v>10201</v>
      </c>
      <c r="O4643" t="s">
        <v>77</v>
      </c>
      <c r="P4643">
        <v>102010001</v>
      </c>
      <c r="Q4643" t="s">
        <v>29</v>
      </c>
      <c r="R4643">
        <v>999999</v>
      </c>
      <c r="S4643" t="s">
        <v>24</v>
      </c>
      <c r="T4643">
        <v>9999999</v>
      </c>
      <c r="U4643" t="s">
        <v>24</v>
      </c>
      <c r="V4643">
        <v>300</v>
      </c>
      <c r="W4643" t="s">
        <v>25</v>
      </c>
      <c r="X4643" t="s">
        <v>56</v>
      </c>
      <c r="Y4643" t="s">
        <v>65</v>
      </c>
      <c r="Z4643">
        <v>1</v>
      </c>
      <c r="AA4643" t="s">
        <v>61</v>
      </c>
      <c r="AB4643">
        <v>10</v>
      </c>
      <c r="AC4643" t="s">
        <v>68</v>
      </c>
      <c r="AD4643" t="s">
        <v>13790</v>
      </c>
      <c r="AE4643"/>
      <c r="AF4643" s="2" t="s">
        <v>13788</v>
      </c>
    </row>
    <row r="4644" spans="2:32" ht="18">
      <c r="B4644" t="s">
        <v>13791</v>
      </c>
      <c r="C4644" t="s">
        <v>13792</v>
      </c>
      <c r="D4644" s="2">
        <v>0</v>
      </c>
      <c r="E4644" s="2">
        <v>130000</v>
      </c>
      <c r="F4644" s="21">
        <v>130000</v>
      </c>
      <c r="G4644" s="21">
        <v>130000</v>
      </c>
      <c r="H4644">
        <v>1</v>
      </c>
      <c r="I4644" t="s">
        <v>68</v>
      </c>
      <c r="J4644">
        <v>10</v>
      </c>
      <c r="K4644" t="s">
        <v>68</v>
      </c>
      <c r="L4644">
        <v>102</v>
      </c>
      <c r="M4644" t="s">
        <v>77</v>
      </c>
      <c r="N4644">
        <v>10201</v>
      </c>
      <c r="O4644" t="s">
        <v>77</v>
      </c>
      <c r="P4644">
        <v>102010001</v>
      </c>
      <c r="Q4644" t="s">
        <v>29</v>
      </c>
      <c r="R4644">
        <v>999999</v>
      </c>
      <c r="S4644" t="s">
        <v>24</v>
      </c>
      <c r="T4644">
        <v>9999999</v>
      </c>
      <c r="U4644" t="s">
        <v>24</v>
      </c>
      <c r="V4644">
        <v>300</v>
      </c>
      <c r="W4644" t="s">
        <v>25</v>
      </c>
      <c r="X4644" t="s">
        <v>56</v>
      </c>
      <c r="Y4644" t="s">
        <v>65</v>
      </c>
      <c r="Z4644">
        <v>1</v>
      </c>
      <c r="AA4644" t="s">
        <v>61</v>
      </c>
      <c r="AB4644">
        <v>10</v>
      </c>
      <c r="AC4644" t="s">
        <v>68</v>
      </c>
      <c r="AD4644" t="s">
        <v>13793</v>
      </c>
      <c r="AE4644"/>
      <c r="AF4644" s="2" t="s">
        <v>13791</v>
      </c>
    </row>
    <row r="4645" spans="2:32" ht="18">
      <c r="B4645" t="s">
        <v>13794</v>
      </c>
      <c r="C4645" t="s">
        <v>13795</v>
      </c>
      <c r="D4645" s="2">
        <v>0</v>
      </c>
      <c r="E4645" s="2">
        <v>170000</v>
      </c>
      <c r="F4645" s="21">
        <v>170000</v>
      </c>
      <c r="G4645" s="21">
        <v>170000</v>
      </c>
      <c r="H4645">
        <v>1</v>
      </c>
      <c r="I4645" t="s">
        <v>68</v>
      </c>
      <c r="J4645">
        <v>10</v>
      </c>
      <c r="K4645" t="s">
        <v>68</v>
      </c>
      <c r="L4645">
        <v>102</v>
      </c>
      <c r="M4645" t="s">
        <v>77</v>
      </c>
      <c r="N4645">
        <v>10201</v>
      </c>
      <c r="O4645" t="s">
        <v>77</v>
      </c>
      <c r="P4645">
        <v>102010001</v>
      </c>
      <c r="Q4645" t="s">
        <v>29</v>
      </c>
      <c r="R4645">
        <v>999999</v>
      </c>
      <c r="S4645" t="s">
        <v>24</v>
      </c>
      <c r="T4645">
        <v>9999999</v>
      </c>
      <c r="U4645" t="s">
        <v>24</v>
      </c>
      <c r="V4645">
        <v>300</v>
      </c>
      <c r="W4645" t="s">
        <v>25</v>
      </c>
      <c r="X4645" t="s">
        <v>56</v>
      </c>
      <c r="Y4645" t="s">
        <v>65</v>
      </c>
      <c r="Z4645">
        <v>1</v>
      </c>
      <c r="AA4645" t="s">
        <v>61</v>
      </c>
      <c r="AB4645">
        <v>10</v>
      </c>
      <c r="AC4645" t="s">
        <v>68</v>
      </c>
      <c r="AD4645" t="s">
        <v>13796</v>
      </c>
      <c r="AE4645"/>
      <c r="AF4645" s="2" t="s">
        <v>13794</v>
      </c>
    </row>
    <row r="4646" spans="2:32" ht="18">
      <c r="B4646" t="s">
        <v>13797</v>
      </c>
      <c r="C4646" t="s">
        <v>13798</v>
      </c>
      <c r="D4646" s="2">
        <v>0</v>
      </c>
      <c r="E4646" s="2">
        <v>210000</v>
      </c>
      <c r="F4646" s="21">
        <v>210000</v>
      </c>
      <c r="G4646" s="21">
        <v>210000</v>
      </c>
      <c r="H4646">
        <v>1</v>
      </c>
      <c r="I4646" t="s">
        <v>68</v>
      </c>
      <c r="J4646">
        <v>10</v>
      </c>
      <c r="K4646" t="s">
        <v>68</v>
      </c>
      <c r="L4646">
        <v>102</v>
      </c>
      <c r="M4646" t="s">
        <v>77</v>
      </c>
      <c r="N4646">
        <v>10201</v>
      </c>
      <c r="O4646" t="s">
        <v>77</v>
      </c>
      <c r="P4646">
        <v>102010001</v>
      </c>
      <c r="Q4646" t="s">
        <v>29</v>
      </c>
      <c r="R4646">
        <v>999999</v>
      </c>
      <c r="S4646" t="s">
        <v>24</v>
      </c>
      <c r="T4646">
        <v>9999999</v>
      </c>
      <c r="U4646" t="s">
        <v>24</v>
      </c>
      <c r="V4646">
        <v>300</v>
      </c>
      <c r="W4646" t="s">
        <v>25</v>
      </c>
      <c r="X4646" t="s">
        <v>56</v>
      </c>
      <c r="Y4646" t="s">
        <v>65</v>
      </c>
      <c r="Z4646">
        <v>1</v>
      </c>
      <c r="AA4646" t="s">
        <v>61</v>
      </c>
      <c r="AB4646">
        <v>10</v>
      </c>
      <c r="AC4646" t="s">
        <v>68</v>
      </c>
      <c r="AD4646" t="s">
        <v>13799</v>
      </c>
      <c r="AE4646"/>
      <c r="AF4646" s="2" t="s">
        <v>13797</v>
      </c>
    </row>
    <row r="4647" spans="2:32" ht="18">
      <c r="B4647" t="s">
        <v>13800</v>
      </c>
      <c r="C4647" t="s">
        <v>13801</v>
      </c>
      <c r="D4647" s="2">
        <v>0</v>
      </c>
      <c r="E4647" s="2">
        <v>300000</v>
      </c>
      <c r="F4647" s="21">
        <v>300000</v>
      </c>
      <c r="G4647" s="21">
        <v>300000</v>
      </c>
      <c r="H4647">
        <v>1</v>
      </c>
      <c r="I4647" t="s">
        <v>68</v>
      </c>
      <c r="J4647">
        <v>10</v>
      </c>
      <c r="K4647" t="s">
        <v>68</v>
      </c>
      <c r="L4647">
        <v>102</v>
      </c>
      <c r="M4647" t="s">
        <v>77</v>
      </c>
      <c r="N4647">
        <v>10201</v>
      </c>
      <c r="O4647" t="s">
        <v>77</v>
      </c>
      <c r="P4647">
        <v>102010001</v>
      </c>
      <c r="Q4647" t="s">
        <v>29</v>
      </c>
      <c r="R4647">
        <v>999999</v>
      </c>
      <c r="S4647" t="s">
        <v>24</v>
      </c>
      <c r="T4647">
        <v>9999999</v>
      </c>
      <c r="U4647" t="s">
        <v>24</v>
      </c>
      <c r="V4647">
        <v>300</v>
      </c>
      <c r="W4647" t="s">
        <v>25</v>
      </c>
      <c r="X4647" t="s">
        <v>56</v>
      </c>
      <c r="Y4647" t="s">
        <v>65</v>
      </c>
      <c r="Z4647">
        <v>1</v>
      </c>
      <c r="AA4647" t="s">
        <v>61</v>
      </c>
      <c r="AB4647">
        <v>10</v>
      </c>
      <c r="AC4647" t="s">
        <v>68</v>
      </c>
      <c r="AD4647" t="s">
        <v>13802</v>
      </c>
      <c r="AE4647"/>
      <c r="AF4647" s="2" t="s">
        <v>13800</v>
      </c>
    </row>
    <row r="4648" spans="2:32" ht="18">
      <c r="B4648" t="s">
        <v>13803</v>
      </c>
      <c r="C4648" t="s">
        <v>13804</v>
      </c>
      <c r="D4648" s="2">
        <v>0</v>
      </c>
      <c r="E4648" s="2">
        <v>300000</v>
      </c>
      <c r="F4648" s="21">
        <v>300000</v>
      </c>
      <c r="G4648" s="21">
        <v>300000</v>
      </c>
      <c r="H4648">
        <v>1</v>
      </c>
      <c r="I4648" t="s">
        <v>68</v>
      </c>
      <c r="J4648">
        <v>10</v>
      </c>
      <c r="K4648" t="s">
        <v>68</v>
      </c>
      <c r="L4648">
        <v>102</v>
      </c>
      <c r="M4648" t="s">
        <v>77</v>
      </c>
      <c r="N4648">
        <v>10201</v>
      </c>
      <c r="O4648" t="s">
        <v>77</v>
      </c>
      <c r="P4648">
        <v>102010001</v>
      </c>
      <c r="Q4648" t="s">
        <v>29</v>
      </c>
      <c r="R4648">
        <v>999999</v>
      </c>
      <c r="S4648" t="s">
        <v>24</v>
      </c>
      <c r="T4648">
        <v>9999999</v>
      </c>
      <c r="U4648" t="s">
        <v>24</v>
      </c>
      <c r="V4648">
        <v>300</v>
      </c>
      <c r="W4648" t="s">
        <v>25</v>
      </c>
      <c r="X4648" t="s">
        <v>56</v>
      </c>
      <c r="Y4648" t="s">
        <v>65</v>
      </c>
      <c r="Z4648">
        <v>1</v>
      </c>
      <c r="AA4648" t="s">
        <v>61</v>
      </c>
      <c r="AB4648">
        <v>10</v>
      </c>
      <c r="AC4648" t="s">
        <v>68</v>
      </c>
      <c r="AD4648" t="s">
        <v>13805</v>
      </c>
      <c r="AE4648"/>
      <c r="AF4648" s="2" t="s">
        <v>13803</v>
      </c>
    </row>
    <row r="4649" spans="2:32" ht="18">
      <c r="B4649" t="s">
        <v>13806</v>
      </c>
      <c r="C4649" t="s">
        <v>13807</v>
      </c>
      <c r="D4649" s="2">
        <v>0</v>
      </c>
      <c r="E4649" s="2">
        <v>400000</v>
      </c>
      <c r="F4649" s="21">
        <v>400000</v>
      </c>
      <c r="G4649" s="21">
        <v>400000</v>
      </c>
      <c r="H4649">
        <v>1</v>
      </c>
      <c r="I4649" t="s">
        <v>68</v>
      </c>
      <c r="J4649">
        <v>10</v>
      </c>
      <c r="K4649" t="s">
        <v>68</v>
      </c>
      <c r="L4649">
        <v>102</v>
      </c>
      <c r="M4649" t="s">
        <v>77</v>
      </c>
      <c r="N4649">
        <v>10201</v>
      </c>
      <c r="O4649" t="s">
        <v>77</v>
      </c>
      <c r="P4649">
        <v>102010001</v>
      </c>
      <c r="Q4649" t="s">
        <v>29</v>
      </c>
      <c r="R4649">
        <v>999999</v>
      </c>
      <c r="S4649" t="s">
        <v>24</v>
      </c>
      <c r="T4649">
        <v>9999999</v>
      </c>
      <c r="U4649" t="s">
        <v>24</v>
      </c>
      <c r="V4649">
        <v>300</v>
      </c>
      <c r="W4649" t="s">
        <v>25</v>
      </c>
      <c r="X4649" t="s">
        <v>56</v>
      </c>
      <c r="Y4649" t="s">
        <v>65</v>
      </c>
      <c r="Z4649">
        <v>1</v>
      </c>
      <c r="AA4649" t="s">
        <v>61</v>
      </c>
      <c r="AB4649">
        <v>10</v>
      </c>
      <c r="AC4649" t="s">
        <v>68</v>
      </c>
      <c r="AD4649" t="s">
        <v>13808</v>
      </c>
      <c r="AE4649"/>
      <c r="AF4649" s="2" t="s">
        <v>13806</v>
      </c>
    </row>
    <row r="4650" spans="2:32" ht="18">
      <c r="B4650" t="s">
        <v>13809</v>
      </c>
      <c r="C4650" t="s">
        <v>13810</v>
      </c>
      <c r="D4650" s="2">
        <v>0</v>
      </c>
      <c r="E4650" s="2">
        <v>80000</v>
      </c>
      <c r="F4650" s="21">
        <v>80000</v>
      </c>
      <c r="G4650" s="21">
        <v>80000</v>
      </c>
      <c r="H4650">
        <v>1</v>
      </c>
      <c r="I4650" t="s">
        <v>68</v>
      </c>
      <c r="J4650">
        <v>10</v>
      </c>
      <c r="K4650" t="s">
        <v>68</v>
      </c>
      <c r="L4650">
        <v>102</v>
      </c>
      <c r="M4650" t="s">
        <v>77</v>
      </c>
      <c r="N4650">
        <v>10201</v>
      </c>
      <c r="O4650" t="s">
        <v>77</v>
      </c>
      <c r="P4650">
        <v>102010001</v>
      </c>
      <c r="Q4650" t="s">
        <v>29</v>
      </c>
      <c r="R4650">
        <v>999999</v>
      </c>
      <c r="S4650" t="s">
        <v>24</v>
      </c>
      <c r="T4650">
        <v>9999999</v>
      </c>
      <c r="U4650" t="s">
        <v>24</v>
      </c>
      <c r="V4650">
        <v>300</v>
      </c>
      <c r="W4650" t="s">
        <v>25</v>
      </c>
      <c r="X4650" t="s">
        <v>56</v>
      </c>
      <c r="Y4650" t="s">
        <v>65</v>
      </c>
      <c r="Z4650">
        <v>1</v>
      </c>
      <c r="AA4650" t="s">
        <v>61</v>
      </c>
      <c r="AB4650">
        <v>10</v>
      </c>
      <c r="AC4650" t="s">
        <v>68</v>
      </c>
      <c r="AD4650" t="s">
        <v>13811</v>
      </c>
      <c r="AE4650"/>
      <c r="AF4650" s="2" t="s">
        <v>13809</v>
      </c>
    </row>
    <row r="4651" spans="2:32" ht="18">
      <c r="B4651" t="s">
        <v>13812</v>
      </c>
      <c r="C4651" t="s">
        <v>13813</v>
      </c>
      <c r="D4651" s="2">
        <v>0</v>
      </c>
      <c r="E4651" s="2">
        <v>130000</v>
      </c>
      <c r="F4651" s="21">
        <v>130000</v>
      </c>
      <c r="G4651" s="21">
        <v>130000</v>
      </c>
      <c r="H4651">
        <v>1</v>
      </c>
      <c r="I4651" t="s">
        <v>68</v>
      </c>
      <c r="J4651">
        <v>10</v>
      </c>
      <c r="K4651" t="s">
        <v>68</v>
      </c>
      <c r="L4651">
        <v>102</v>
      </c>
      <c r="M4651" t="s">
        <v>77</v>
      </c>
      <c r="N4651">
        <v>10201</v>
      </c>
      <c r="O4651" t="s">
        <v>77</v>
      </c>
      <c r="P4651">
        <v>102010001</v>
      </c>
      <c r="Q4651" t="s">
        <v>29</v>
      </c>
      <c r="R4651">
        <v>999999</v>
      </c>
      <c r="S4651" t="s">
        <v>24</v>
      </c>
      <c r="T4651">
        <v>9999999</v>
      </c>
      <c r="U4651" t="s">
        <v>24</v>
      </c>
      <c r="V4651">
        <v>300</v>
      </c>
      <c r="W4651" t="s">
        <v>25</v>
      </c>
      <c r="X4651" t="s">
        <v>56</v>
      </c>
      <c r="Y4651" t="s">
        <v>65</v>
      </c>
      <c r="Z4651">
        <v>1</v>
      </c>
      <c r="AA4651" t="s">
        <v>61</v>
      </c>
      <c r="AB4651">
        <v>10</v>
      </c>
      <c r="AC4651" t="s">
        <v>68</v>
      </c>
      <c r="AD4651" t="s">
        <v>13814</v>
      </c>
      <c r="AE4651"/>
      <c r="AF4651" s="2" t="s">
        <v>13812</v>
      </c>
    </row>
    <row r="4652" spans="2:32" ht="18">
      <c r="B4652" t="s">
        <v>13815</v>
      </c>
      <c r="C4652" t="s">
        <v>13816</v>
      </c>
      <c r="D4652" s="2">
        <v>0</v>
      </c>
      <c r="E4652" s="2">
        <v>170000</v>
      </c>
      <c r="F4652" s="21">
        <v>170000</v>
      </c>
      <c r="G4652" s="21">
        <v>170000</v>
      </c>
      <c r="H4652">
        <v>1</v>
      </c>
      <c r="I4652" t="s">
        <v>68</v>
      </c>
      <c r="J4652">
        <v>10</v>
      </c>
      <c r="K4652" t="s">
        <v>68</v>
      </c>
      <c r="L4652">
        <v>102</v>
      </c>
      <c r="M4652" t="s">
        <v>77</v>
      </c>
      <c r="N4652">
        <v>10201</v>
      </c>
      <c r="O4652" t="s">
        <v>77</v>
      </c>
      <c r="P4652">
        <v>102010001</v>
      </c>
      <c r="Q4652" t="s">
        <v>29</v>
      </c>
      <c r="R4652">
        <v>999999</v>
      </c>
      <c r="S4652" t="s">
        <v>24</v>
      </c>
      <c r="T4652">
        <v>9999999</v>
      </c>
      <c r="U4652" t="s">
        <v>24</v>
      </c>
      <c r="V4652">
        <v>300</v>
      </c>
      <c r="W4652" t="s">
        <v>25</v>
      </c>
      <c r="X4652" t="s">
        <v>56</v>
      </c>
      <c r="Y4652" t="s">
        <v>65</v>
      </c>
      <c r="Z4652">
        <v>1</v>
      </c>
      <c r="AA4652" t="s">
        <v>61</v>
      </c>
      <c r="AB4652">
        <v>10</v>
      </c>
      <c r="AC4652" t="s">
        <v>68</v>
      </c>
      <c r="AD4652" t="s">
        <v>13817</v>
      </c>
      <c r="AE4652"/>
      <c r="AF4652" s="2" t="s">
        <v>13815</v>
      </c>
    </row>
    <row r="4653" spans="2:32" ht="18">
      <c r="B4653" t="s">
        <v>13818</v>
      </c>
      <c r="C4653" t="s">
        <v>13819</v>
      </c>
      <c r="D4653" s="2">
        <v>0</v>
      </c>
      <c r="E4653" s="2">
        <v>200000</v>
      </c>
      <c r="F4653" s="21">
        <v>200000</v>
      </c>
      <c r="G4653" s="21">
        <v>200000</v>
      </c>
      <c r="H4653">
        <v>1</v>
      </c>
      <c r="I4653" t="s">
        <v>68</v>
      </c>
      <c r="J4653">
        <v>10</v>
      </c>
      <c r="K4653" t="s">
        <v>68</v>
      </c>
      <c r="L4653">
        <v>102</v>
      </c>
      <c r="M4653" t="s">
        <v>77</v>
      </c>
      <c r="N4653">
        <v>10201</v>
      </c>
      <c r="O4653" t="s">
        <v>77</v>
      </c>
      <c r="P4653">
        <v>102010001</v>
      </c>
      <c r="Q4653" t="s">
        <v>29</v>
      </c>
      <c r="R4653">
        <v>999999</v>
      </c>
      <c r="S4653" t="s">
        <v>24</v>
      </c>
      <c r="T4653">
        <v>9999999</v>
      </c>
      <c r="U4653" t="s">
        <v>24</v>
      </c>
      <c r="V4653">
        <v>300</v>
      </c>
      <c r="W4653" t="s">
        <v>25</v>
      </c>
      <c r="X4653" t="s">
        <v>56</v>
      </c>
      <c r="Y4653" t="s">
        <v>65</v>
      </c>
      <c r="Z4653">
        <v>1</v>
      </c>
      <c r="AA4653" t="s">
        <v>61</v>
      </c>
      <c r="AB4653">
        <v>10</v>
      </c>
      <c r="AC4653" t="s">
        <v>68</v>
      </c>
      <c r="AD4653" t="s">
        <v>13820</v>
      </c>
      <c r="AE4653"/>
      <c r="AF4653" s="2" t="s">
        <v>13818</v>
      </c>
    </row>
    <row r="4654" spans="2:32" ht="18">
      <c r="B4654" t="s">
        <v>13821</v>
      </c>
      <c r="C4654" t="s">
        <v>13822</v>
      </c>
      <c r="D4654" s="2">
        <v>0</v>
      </c>
      <c r="E4654" s="2">
        <v>270000</v>
      </c>
      <c r="F4654" s="21">
        <v>270000</v>
      </c>
      <c r="G4654" s="21">
        <v>270000</v>
      </c>
      <c r="H4654">
        <v>1</v>
      </c>
      <c r="I4654" t="s">
        <v>68</v>
      </c>
      <c r="J4654">
        <v>10</v>
      </c>
      <c r="K4654" t="s">
        <v>68</v>
      </c>
      <c r="L4654">
        <v>102</v>
      </c>
      <c r="M4654" t="s">
        <v>77</v>
      </c>
      <c r="N4654">
        <v>10201</v>
      </c>
      <c r="O4654" t="s">
        <v>77</v>
      </c>
      <c r="P4654">
        <v>102010001</v>
      </c>
      <c r="Q4654" t="s">
        <v>29</v>
      </c>
      <c r="R4654">
        <v>999999</v>
      </c>
      <c r="S4654" t="s">
        <v>24</v>
      </c>
      <c r="T4654">
        <v>9999999</v>
      </c>
      <c r="U4654" t="s">
        <v>24</v>
      </c>
      <c r="V4654">
        <v>300</v>
      </c>
      <c r="W4654" t="s">
        <v>25</v>
      </c>
      <c r="X4654" t="s">
        <v>56</v>
      </c>
      <c r="Y4654" t="s">
        <v>65</v>
      </c>
      <c r="Z4654">
        <v>1</v>
      </c>
      <c r="AA4654" t="s">
        <v>61</v>
      </c>
      <c r="AB4654">
        <v>10</v>
      </c>
      <c r="AC4654" t="s">
        <v>68</v>
      </c>
      <c r="AD4654" t="s">
        <v>13823</v>
      </c>
      <c r="AE4654"/>
      <c r="AF4654" s="2" t="s">
        <v>13821</v>
      </c>
    </row>
    <row r="4655" spans="2:32" ht="18">
      <c r="B4655" t="s">
        <v>13824</v>
      </c>
      <c r="C4655" t="s">
        <v>13825</v>
      </c>
      <c r="D4655" s="2">
        <v>0</v>
      </c>
      <c r="E4655" s="2">
        <v>290000</v>
      </c>
      <c r="F4655" s="21">
        <v>290000</v>
      </c>
      <c r="G4655" s="21">
        <v>290000</v>
      </c>
      <c r="H4655">
        <v>1</v>
      </c>
      <c r="I4655" t="s">
        <v>68</v>
      </c>
      <c r="J4655">
        <v>10</v>
      </c>
      <c r="K4655" t="s">
        <v>68</v>
      </c>
      <c r="L4655">
        <v>102</v>
      </c>
      <c r="M4655" t="s">
        <v>77</v>
      </c>
      <c r="N4655">
        <v>10201</v>
      </c>
      <c r="O4655" t="s">
        <v>77</v>
      </c>
      <c r="P4655">
        <v>102010001</v>
      </c>
      <c r="Q4655" t="s">
        <v>29</v>
      </c>
      <c r="R4655">
        <v>999999</v>
      </c>
      <c r="S4655" t="s">
        <v>24</v>
      </c>
      <c r="T4655">
        <v>9999999</v>
      </c>
      <c r="U4655" t="s">
        <v>24</v>
      </c>
      <c r="V4655">
        <v>300</v>
      </c>
      <c r="W4655" t="s">
        <v>25</v>
      </c>
      <c r="X4655" t="s">
        <v>56</v>
      </c>
      <c r="Y4655" t="s">
        <v>65</v>
      </c>
      <c r="Z4655">
        <v>1</v>
      </c>
      <c r="AA4655" t="s">
        <v>61</v>
      </c>
      <c r="AB4655">
        <v>10</v>
      </c>
      <c r="AC4655" t="s">
        <v>68</v>
      </c>
      <c r="AD4655" t="s">
        <v>13826</v>
      </c>
      <c r="AE4655"/>
      <c r="AF4655" s="2" t="s">
        <v>13824</v>
      </c>
    </row>
    <row r="4656" spans="2:32" ht="18">
      <c r="B4656" t="s">
        <v>13827</v>
      </c>
      <c r="C4656" t="s">
        <v>13828</v>
      </c>
      <c r="D4656" s="2">
        <v>0</v>
      </c>
      <c r="E4656" s="2">
        <v>400000</v>
      </c>
      <c r="F4656" s="21">
        <v>400000</v>
      </c>
      <c r="G4656" s="21">
        <v>400000</v>
      </c>
      <c r="H4656">
        <v>1</v>
      </c>
      <c r="I4656" t="s">
        <v>68</v>
      </c>
      <c r="J4656">
        <v>10</v>
      </c>
      <c r="K4656" t="s">
        <v>68</v>
      </c>
      <c r="L4656">
        <v>102</v>
      </c>
      <c r="M4656" t="s">
        <v>77</v>
      </c>
      <c r="N4656">
        <v>10201</v>
      </c>
      <c r="O4656" t="s">
        <v>77</v>
      </c>
      <c r="P4656">
        <v>102010001</v>
      </c>
      <c r="Q4656" t="s">
        <v>29</v>
      </c>
      <c r="R4656">
        <v>999999</v>
      </c>
      <c r="S4656" t="s">
        <v>24</v>
      </c>
      <c r="T4656">
        <v>9999999</v>
      </c>
      <c r="U4656" t="s">
        <v>24</v>
      </c>
      <c r="V4656">
        <v>300</v>
      </c>
      <c r="W4656" t="s">
        <v>25</v>
      </c>
      <c r="X4656" t="s">
        <v>56</v>
      </c>
      <c r="Y4656" t="s">
        <v>65</v>
      </c>
      <c r="Z4656">
        <v>1</v>
      </c>
      <c r="AA4656" t="s">
        <v>61</v>
      </c>
      <c r="AB4656">
        <v>10</v>
      </c>
      <c r="AC4656" t="s">
        <v>68</v>
      </c>
      <c r="AD4656" t="s">
        <v>13829</v>
      </c>
      <c r="AE4656"/>
      <c r="AF4656" s="2" t="s">
        <v>13827</v>
      </c>
    </row>
    <row r="4657" spans="2:32" ht="18">
      <c r="B4657" t="s">
        <v>13830</v>
      </c>
      <c r="C4657" t="s">
        <v>13831</v>
      </c>
      <c r="D4657" s="2">
        <v>0</v>
      </c>
      <c r="E4657" s="2">
        <v>80000</v>
      </c>
      <c r="F4657" s="21">
        <v>80000</v>
      </c>
      <c r="G4657" s="21">
        <v>80000</v>
      </c>
      <c r="H4657">
        <v>1</v>
      </c>
      <c r="I4657" t="s">
        <v>68</v>
      </c>
      <c r="J4657">
        <v>10</v>
      </c>
      <c r="K4657" t="s">
        <v>68</v>
      </c>
      <c r="L4657">
        <v>102</v>
      </c>
      <c r="M4657" t="s">
        <v>77</v>
      </c>
      <c r="N4657">
        <v>10201</v>
      </c>
      <c r="O4657" t="s">
        <v>77</v>
      </c>
      <c r="P4657">
        <v>102010001</v>
      </c>
      <c r="Q4657" t="s">
        <v>29</v>
      </c>
      <c r="R4657">
        <v>999999</v>
      </c>
      <c r="S4657" t="s">
        <v>24</v>
      </c>
      <c r="T4657">
        <v>9999999</v>
      </c>
      <c r="U4657" t="s">
        <v>24</v>
      </c>
      <c r="V4657">
        <v>300</v>
      </c>
      <c r="W4657" t="s">
        <v>25</v>
      </c>
      <c r="X4657" t="s">
        <v>56</v>
      </c>
      <c r="Y4657" t="s">
        <v>65</v>
      </c>
      <c r="Z4657">
        <v>1</v>
      </c>
      <c r="AA4657" t="s">
        <v>61</v>
      </c>
      <c r="AB4657">
        <v>10</v>
      </c>
      <c r="AC4657" t="s">
        <v>68</v>
      </c>
      <c r="AD4657" t="s">
        <v>13832</v>
      </c>
      <c r="AE4657"/>
      <c r="AF4657" s="2" t="s">
        <v>13830</v>
      </c>
    </row>
    <row r="4658" spans="2:32" ht="18">
      <c r="B4658" t="s">
        <v>13833</v>
      </c>
      <c r="C4658" t="s">
        <v>13834</v>
      </c>
      <c r="D4658" s="2">
        <v>0</v>
      </c>
      <c r="E4658" s="2">
        <v>0</v>
      </c>
      <c r="F4658">
        <v>0</v>
      </c>
      <c r="G4658">
        <v>0</v>
      </c>
      <c r="H4658">
        <v>1</v>
      </c>
      <c r="I4658" t="s">
        <v>68</v>
      </c>
      <c r="J4658">
        <v>10</v>
      </c>
      <c r="K4658" t="s">
        <v>68</v>
      </c>
      <c r="L4658">
        <v>109</v>
      </c>
      <c r="M4658" t="s">
        <v>25</v>
      </c>
      <c r="N4658">
        <v>10999</v>
      </c>
      <c r="O4658" t="s">
        <v>25</v>
      </c>
      <c r="P4658">
        <v>109990001</v>
      </c>
      <c r="Q4658" t="s">
        <v>74</v>
      </c>
      <c r="R4658">
        <v>999999</v>
      </c>
      <c r="S4658" t="s">
        <v>24</v>
      </c>
      <c r="T4658">
        <v>9999999</v>
      </c>
      <c r="U4658" t="s">
        <v>24</v>
      </c>
      <c r="V4658">
        <v>300</v>
      </c>
      <c r="W4658" t="s">
        <v>25</v>
      </c>
      <c r="X4658" t="s">
        <v>56</v>
      </c>
      <c r="Y4658" t="s">
        <v>65</v>
      </c>
      <c r="Z4658">
        <v>1</v>
      </c>
      <c r="AA4658" t="s">
        <v>61</v>
      </c>
      <c r="AB4658">
        <v>10</v>
      </c>
      <c r="AC4658" t="s">
        <v>68</v>
      </c>
      <c r="AD4658" t="s">
        <v>13835</v>
      </c>
      <c r="AE4658"/>
      <c r="AF4658" s="2" t="s">
        <v>13833</v>
      </c>
    </row>
    <row r="4659" spans="2:32" ht="18">
      <c r="B4659" t="s">
        <v>13836</v>
      </c>
      <c r="C4659" t="s">
        <v>13837</v>
      </c>
      <c r="D4659" s="2">
        <v>0</v>
      </c>
      <c r="E4659" s="2">
        <v>0</v>
      </c>
      <c r="F4659">
        <v>0</v>
      </c>
      <c r="G4659">
        <v>0</v>
      </c>
      <c r="H4659">
        <v>1</v>
      </c>
      <c r="I4659" t="s">
        <v>68</v>
      </c>
      <c r="J4659">
        <v>10</v>
      </c>
      <c r="K4659" t="s">
        <v>68</v>
      </c>
      <c r="L4659">
        <v>109</v>
      </c>
      <c r="M4659" t="s">
        <v>25</v>
      </c>
      <c r="N4659">
        <v>10999</v>
      </c>
      <c r="O4659" t="s">
        <v>25</v>
      </c>
      <c r="P4659">
        <v>109990001</v>
      </c>
      <c r="Q4659" t="s">
        <v>74</v>
      </c>
      <c r="R4659">
        <v>999999</v>
      </c>
      <c r="S4659" t="s">
        <v>24</v>
      </c>
      <c r="T4659">
        <v>9999999</v>
      </c>
      <c r="U4659" t="s">
        <v>24</v>
      </c>
      <c r="V4659">
        <v>300</v>
      </c>
      <c r="W4659" t="s">
        <v>25</v>
      </c>
      <c r="X4659" t="s">
        <v>56</v>
      </c>
      <c r="Y4659" t="s">
        <v>65</v>
      </c>
      <c r="Z4659">
        <v>1</v>
      </c>
      <c r="AA4659" t="s">
        <v>61</v>
      </c>
      <c r="AB4659">
        <v>10</v>
      </c>
      <c r="AC4659" t="s">
        <v>68</v>
      </c>
      <c r="AD4659" t="s">
        <v>13838</v>
      </c>
      <c r="AE4659"/>
      <c r="AF4659" s="2" t="s">
        <v>13836</v>
      </c>
    </row>
    <row r="4660" spans="2:32" ht="18">
      <c r="B4660" t="s">
        <v>13839</v>
      </c>
      <c r="C4660" t="s">
        <v>13840</v>
      </c>
      <c r="D4660" s="2">
        <v>0</v>
      </c>
      <c r="E4660" s="2">
        <v>85000</v>
      </c>
      <c r="F4660" s="21">
        <v>85000</v>
      </c>
      <c r="G4660" s="21">
        <v>85000</v>
      </c>
      <c r="H4660">
        <v>1</v>
      </c>
      <c r="I4660" t="s">
        <v>68</v>
      </c>
      <c r="J4660">
        <v>10</v>
      </c>
      <c r="K4660" t="s">
        <v>68</v>
      </c>
      <c r="L4660">
        <v>109</v>
      </c>
      <c r="M4660" t="s">
        <v>25</v>
      </c>
      <c r="N4660">
        <v>10999</v>
      </c>
      <c r="O4660" t="s">
        <v>25</v>
      </c>
      <c r="P4660">
        <v>109990003</v>
      </c>
      <c r="Q4660" t="s">
        <v>79</v>
      </c>
      <c r="R4660">
        <v>999999</v>
      </c>
      <c r="S4660" t="s">
        <v>24</v>
      </c>
      <c r="T4660">
        <v>9999999</v>
      </c>
      <c r="U4660" t="s">
        <v>24</v>
      </c>
      <c r="V4660">
        <v>300</v>
      </c>
      <c r="W4660" t="s">
        <v>25</v>
      </c>
      <c r="X4660" t="s">
        <v>56</v>
      </c>
      <c r="Y4660" t="s">
        <v>65</v>
      </c>
      <c r="Z4660">
        <v>1</v>
      </c>
      <c r="AA4660" t="s">
        <v>61</v>
      </c>
      <c r="AB4660">
        <v>10</v>
      </c>
      <c r="AC4660" t="s">
        <v>68</v>
      </c>
      <c r="AD4660" t="s">
        <v>13841</v>
      </c>
      <c r="AE4660"/>
      <c r="AF4660" s="2" t="s">
        <v>13839</v>
      </c>
    </row>
    <row r="4661" spans="2:32" ht="18">
      <c r="B4661" t="s">
        <v>13842</v>
      </c>
      <c r="C4661" t="s">
        <v>13843</v>
      </c>
      <c r="D4661" s="2">
        <v>0</v>
      </c>
      <c r="E4661" s="2">
        <v>100000</v>
      </c>
      <c r="F4661" s="21">
        <v>100000</v>
      </c>
      <c r="G4661" s="21">
        <v>100000</v>
      </c>
      <c r="H4661">
        <v>1</v>
      </c>
      <c r="I4661" t="s">
        <v>68</v>
      </c>
      <c r="J4661">
        <v>10</v>
      </c>
      <c r="K4661" t="s">
        <v>68</v>
      </c>
      <c r="L4661">
        <v>109</v>
      </c>
      <c r="M4661" t="s">
        <v>25</v>
      </c>
      <c r="N4661">
        <v>10999</v>
      </c>
      <c r="O4661" t="s">
        <v>25</v>
      </c>
      <c r="P4661">
        <v>109990003</v>
      </c>
      <c r="Q4661" t="s">
        <v>79</v>
      </c>
      <c r="R4661">
        <v>999999</v>
      </c>
      <c r="S4661" t="s">
        <v>24</v>
      </c>
      <c r="T4661">
        <v>9999999</v>
      </c>
      <c r="U4661" t="s">
        <v>24</v>
      </c>
      <c r="V4661">
        <v>300</v>
      </c>
      <c r="W4661" t="s">
        <v>25</v>
      </c>
      <c r="X4661" t="s">
        <v>56</v>
      </c>
      <c r="Y4661" t="s">
        <v>65</v>
      </c>
      <c r="Z4661">
        <v>1</v>
      </c>
      <c r="AA4661" t="s">
        <v>61</v>
      </c>
      <c r="AB4661">
        <v>10</v>
      </c>
      <c r="AC4661" t="s">
        <v>68</v>
      </c>
      <c r="AD4661" t="s">
        <v>13844</v>
      </c>
      <c r="AE4661"/>
      <c r="AF4661" s="2" t="s">
        <v>13842</v>
      </c>
    </row>
    <row r="4662" spans="2:32" ht="18">
      <c r="B4662" t="s">
        <v>13845</v>
      </c>
      <c r="C4662" t="s">
        <v>13846</v>
      </c>
      <c r="D4662" s="2">
        <v>0</v>
      </c>
      <c r="E4662" s="2">
        <v>70000</v>
      </c>
      <c r="F4662" s="21">
        <v>70000</v>
      </c>
      <c r="G4662" s="21">
        <v>70000</v>
      </c>
      <c r="H4662">
        <v>1</v>
      </c>
      <c r="I4662" t="s">
        <v>68</v>
      </c>
      <c r="J4662">
        <v>10</v>
      </c>
      <c r="K4662" t="s">
        <v>68</v>
      </c>
      <c r="L4662">
        <v>109</v>
      </c>
      <c r="M4662" t="s">
        <v>25</v>
      </c>
      <c r="N4662">
        <v>10999</v>
      </c>
      <c r="O4662" t="s">
        <v>25</v>
      </c>
      <c r="P4662">
        <v>109990003</v>
      </c>
      <c r="Q4662" t="s">
        <v>79</v>
      </c>
      <c r="R4662">
        <v>999999</v>
      </c>
      <c r="S4662" t="s">
        <v>24</v>
      </c>
      <c r="T4662">
        <v>9999999</v>
      </c>
      <c r="U4662" t="s">
        <v>24</v>
      </c>
      <c r="V4662">
        <v>300</v>
      </c>
      <c r="W4662" t="s">
        <v>25</v>
      </c>
      <c r="X4662" t="s">
        <v>56</v>
      </c>
      <c r="Y4662" t="s">
        <v>65</v>
      </c>
      <c r="Z4662">
        <v>1</v>
      </c>
      <c r="AA4662" t="s">
        <v>61</v>
      </c>
      <c r="AB4662">
        <v>10</v>
      </c>
      <c r="AC4662" t="s">
        <v>68</v>
      </c>
      <c r="AD4662" t="s">
        <v>13847</v>
      </c>
      <c r="AE4662"/>
      <c r="AF4662" s="2" t="s">
        <v>13845</v>
      </c>
    </row>
    <row r="4663" spans="2:32" ht="18">
      <c r="B4663" t="s">
        <v>13848</v>
      </c>
      <c r="C4663" t="s">
        <v>13849</v>
      </c>
      <c r="D4663" s="2">
        <v>0</v>
      </c>
      <c r="E4663" s="2">
        <v>70000</v>
      </c>
      <c r="F4663" s="21">
        <v>70000</v>
      </c>
      <c r="G4663" s="21">
        <v>70000</v>
      </c>
      <c r="H4663">
        <v>1</v>
      </c>
      <c r="I4663" t="s">
        <v>68</v>
      </c>
      <c r="J4663">
        <v>10</v>
      </c>
      <c r="K4663" t="s">
        <v>68</v>
      </c>
      <c r="L4663">
        <v>109</v>
      </c>
      <c r="M4663" t="s">
        <v>25</v>
      </c>
      <c r="N4663">
        <v>10999</v>
      </c>
      <c r="O4663" t="s">
        <v>25</v>
      </c>
      <c r="P4663">
        <v>109990003</v>
      </c>
      <c r="Q4663" t="s">
        <v>79</v>
      </c>
      <c r="R4663">
        <v>999999</v>
      </c>
      <c r="S4663" t="s">
        <v>24</v>
      </c>
      <c r="T4663">
        <v>9999999</v>
      </c>
      <c r="U4663" t="s">
        <v>24</v>
      </c>
      <c r="V4663">
        <v>300</v>
      </c>
      <c r="W4663" t="s">
        <v>25</v>
      </c>
      <c r="X4663" t="s">
        <v>56</v>
      </c>
      <c r="Y4663" t="s">
        <v>65</v>
      </c>
      <c r="Z4663">
        <v>1</v>
      </c>
      <c r="AA4663" t="s">
        <v>61</v>
      </c>
      <c r="AB4663">
        <v>10</v>
      </c>
      <c r="AC4663" t="s">
        <v>68</v>
      </c>
      <c r="AD4663" t="s">
        <v>13850</v>
      </c>
      <c r="AE4663"/>
      <c r="AF4663" s="2" t="s">
        <v>13848</v>
      </c>
    </row>
    <row r="4664" spans="2:32" ht="18">
      <c r="B4664" t="s">
        <v>13851</v>
      </c>
      <c r="C4664" t="s">
        <v>13852</v>
      </c>
      <c r="D4664" s="2">
        <v>0</v>
      </c>
      <c r="E4664" s="2">
        <v>85000</v>
      </c>
      <c r="F4664" s="21">
        <v>85000</v>
      </c>
      <c r="G4664" s="21">
        <v>85000</v>
      </c>
      <c r="H4664">
        <v>1</v>
      </c>
      <c r="I4664" t="s">
        <v>68</v>
      </c>
      <c r="J4664">
        <v>10</v>
      </c>
      <c r="K4664" t="s">
        <v>68</v>
      </c>
      <c r="L4664">
        <v>109</v>
      </c>
      <c r="M4664" t="s">
        <v>25</v>
      </c>
      <c r="N4664">
        <v>10999</v>
      </c>
      <c r="O4664" t="s">
        <v>25</v>
      </c>
      <c r="P4664">
        <v>109990003</v>
      </c>
      <c r="Q4664" t="s">
        <v>79</v>
      </c>
      <c r="R4664">
        <v>999999</v>
      </c>
      <c r="S4664" t="s">
        <v>24</v>
      </c>
      <c r="T4664">
        <v>9999999</v>
      </c>
      <c r="U4664" t="s">
        <v>24</v>
      </c>
      <c r="V4664">
        <v>300</v>
      </c>
      <c r="W4664" t="s">
        <v>25</v>
      </c>
      <c r="X4664" t="s">
        <v>56</v>
      </c>
      <c r="Y4664" t="s">
        <v>65</v>
      </c>
      <c r="Z4664">
        <v>1</v>
      </c>
      <c r="AA4664" t="s">
        <v>61</v>
      </c>
      <c r="AB4664">
        <v>10</v>
      </c>
      <c r="AC4664" t="s">
        <v>68</v>
      </c>
      <c r="AD4664" t="s">
        <v>13853</v>
      </c>
      <c r="AE4664"/>
      <c r="AF4664" s="2" t="s">
        <v>13851</v>
      </c>
    </row>
    <row r="4665" spans="2:32" ht="18">
      <c r="B4665" t="s">
        <v>13854</v>
      </c>
      <c r="C4665" t="s">
        <v>13855</v>
      </c>
      <c r="D4665" s="2">
        <v>0</v>
      </c>
      <c r="E4665" s="2">
        <v>100000</v>
      </c>
      <c r="F4665" s="21">
        <v>100000</v>
      </c>
      <c r="G4665" s="21">
        <v>100000</v>
      </c>
      <c r="H4665">
        <v>1</v>
      </c>
      <c r="I4665" t="s">
        <v>68</v>
      </c>
      <c r="J4665">
        <v>10</v>
      </c>
      <c r="K4665" t="s">
        <v>68</v>
      </c>
      <c r="L4665">
        <v>109</v>
      </c>
      <c r="M4665" t="s">
        <v>25</v>
      </c>
      <c r="N4665">
        <v>10999</v>
      </c>
      <c r="O4665" t="s">
        <v>25</v>
      </c>
      <c r="P4665">
        <v>109990003</v>
      </c>
      <c r="Q4665" t="s">
        <v>79</v>
      </c>
      <c r="R4665">
        <v>999999</v>
      </c>
      <c r="S4665" t="s">
        <v>24</v>
      </c>
      <c r="T4665">
        <v>9999999</v>
      </c>
      <c r="U4665" t="s">
        <v>24</v>
      </c>
      <c r="V4665">
        <v>300</v>
      </c>
      <c r="W4665" t="s">
        <v>25</v>
      </c>
      <c r="X4665" t="s">
        <v>56</v>
      </c>
      <c r="Y4665" t="s">
        <v>65</v>
      </c>
      <c r="Z4665">
        <v>1</v>
      </c>
      <c r="AA4665" t="s">
        <v>61</v>
      </c>
      <c r="AB4665">
        <v>10</v>
      </c>
      <c r="AC4665" t="s">
        <v>68</v>
      </c>
      <c r="AD4665" t="s">
        <v>13856</v>
      </c>
      <c r="AE4665"/>
      <c r="AF4665" s="2" t="s">
        <v>13854</v>
      </c>
    </row>
    <row r="4666" spans="2:32" ht="18">
      <c r="B4666" t="s">
        <v>13857</v>
      </c>
      <c r="C4666" t="s">
        <v>13858</v>
      </c>
      <c r="D4666" s="2">
        <v>0</v>
      </c>
      <c r="E4666" s="2">
        <v>65000</v>
      </c>
      <c r="F4666" s="21">
        <v>65000</v>
      </c>
      <c r="G4666" s="21">
        <v>65000</v>
      </c>
      <c r="H4666">
        <v>1</v>
      </c>
      <c r="I4666" t="s">
        <v>68</v>
      </c>
      <c r="J4666">
        <v>10</v>
      </c>
      <c r="K4666" t="s">
        <v>68</v>
      </c>
      <c r="L4666">
        <v>109</v>
      </c>
      <c r="M4666" t="s">
        <v>25</v>
      </c>
      <c r="N4666">
        <v>10999</v>
      </c>
      <c r="O4666" t="s">
        <v>25</v>
      </c>
      <c r="P4666">
        <v>109990003</v>
      </c>
      <c r="Q4666" t="s">
        <v>79</v>
      </c>
      <c r="R4666">
        <v>999999</v>
      </c>
      <c r="S4666" t="s">
        <v>24</v>
      </c>
      <c r="T4666">
        <v>9999999</v>
      </c>
      <c r="U4666" t="s">
        <v>24</v>
      </c>
      <c r="V4666">
        <v>300</v>
      </c>
      <c r="W4666" t="s">
        <v>25</v>
      </c>
      <c r="X4666" t="s">
        <v>56</v>
      </c>
      <c r="Y4666" t="s">
        <v>65</v>
      </c>
      <c r="Z4666">
        <v>1</v>
      </c>
      <c r="AA4666" t="s">
        <v>61</v>
      </c>
      <c r="AB4666">
        <v>10</v>
      </c>
      <c r="AC4666" t="s">
        <v>68</v>
      </c>
      <c r="AD4666" t="s">
        <v>13859</v>
      </c>
      <c r="AE4666"/>
      <c r="AF4666" s="2" t="s">
        <v>13857</v>
      </c>
    </row>
    <row r="4667" spans="2:32" ht="18">
      <c r="B4667" t="s">
        <v>13860</v>
      </c>
      <c r="C4667" t="s">
        <v>13861</v>
      </c>
      <c r="D4667" s="2">
        <v>0</v>
      </c>
      <c r="E4667" s="2">
        <v>70000</v>
      </c>
      <c r="F4667" s="21">
        <v>70000</v>
      </c>
      <c r="G4667" s="21">
        <v>70000</v>
      </c>
      <c r="H4667">
        <v>1</v>
      </c>
      <c r="I4667" t="s">
        <v>68</v>
      </c>
      <c r="J4667">
        <v>10</v>
      </c>
      <c r="K4667" t="s">
        <v>68</v>
      </c>
      <c r="L4667">
        <v>109</v>
      </c>
      <c r="M4667" t="s">
        <v>25</v>
      </c>
      <c r="N4667">
        <v>10999</v>
      </c>
      <c r="O4667" t="s">
        <v>25</v>
      </c>
      <c r="P4667">
        <v>109990003</v>
      </c>
      <c r="Q4667" t="s">
        <v>79</v>
      </c>
      <c r="R4667">
        <v>999999</v>
      </c>
      <c r="S4667" t="s">
        <v>24</v>
      </c>
      <c r="T4667">
        <v>9999999</v>
      </c>
      <c r="U4667" t="s">
        <v>24</v>
      </c>
      <c r="V4667">
        <v>300</v>
      </c>
      <c r="W4667" t="s">
        <v>25</v>
      </c>
      <c r="X4667" t="s">
        <v>56</v>
      </c>
      <c r="Y4667" t="s">
        <v>65</v>
      </c>
      <c r="Z4667">
        <v>1</v>
      </c>
      <c r="AA4667" t="s">
        <v>61</v>
      </c>
      <c r="AB4667">
        <v>10</v>
      </c>
      <c r="AC4667" t="s">
        <v>68</v>
      </c>
      <c r="AD4667" t="s">
        <v>13862</v>
      </c>
      <c r="AE4667"/>
      <c r="AF4667" s="2" t="s">
        <v>13860</v>
      </c>
    </row>
    <row r="4668" spans="2:32" ht="18">
      <c r="B4668" t="s">
        <v>13863</v>
      </c>
      <c r="C4668" t="s">
        <v>13864</v>
      </c>
      <c r="D4668" s="2">
        <v>0</v>
      </c>
      <c r="E4668" s="2">
        <v>92000</v>
      </c>
      <c r="F4668" s="21">
        <v>92000</v>
      </c>
      <c r="G4668" s="21">
        <v>92000</v>
      </c>
      <c r="H4668">
        <v>1</v>
      </c>
      <c r="I4668" t="s">
        <v>68</v>
      </c>
      <c r="J4668">
        <v>10</v>
      </c>
      <c r="K4668" t="s">
        <v>68</v>
      </c>
      <c r="L4668">
        <v>109</v>
      </c>
      <c r="M4668" t="s">
        <v>25</v>
      </c>
      <c r="N4668">
        <v>10999</v>
      </c>
      <c r="O4668" t="s">
        <v>25</v>
      </c>
      <c r="P4668">
        <v>109999999</v>
      </c>
      <c r="Q4668" t="s">
        <v>25</v>
      </c>
      <c r="R4668">
        <v>999999</v>
      </c>
      <c r="S4668" t="s">
        <v>24</v>
      </c>
      <c r="T4668">
        <v>9999999</v>
      </c>
      <c r="U4668" t="s">
        <v>24</v>
      </c>
      <c r="V4668">
        <v>300</v>
      </c>
      <c r="W4668" t="s">
        <v>25</v>
      </c>
      <c r="X4668" t="s">
        <v>56</v>
      </c>
      <c r="Y4668" t="s">
        <v>65</v>
      </c>
      <c r="Z4668">
        <v>1</v>
      </c>
      <c r="AA4668" t="s">
        <v>61</v>
      </c>
      <c r="AB4668">
        <v>10</v>
      </c>
      <c r="AC4668" t="s">
        <v>68</v>
      </c>
      <c r="AD4668" t="s">
        <v>13865</v>
      </c>
      <c r="AE4668"/>
      <c r="AF4668" s="2" t="s">
        <v>13863</v>
      </c>
    </row>
    <row r="4669" spans="2:32" ht="18">
      <c r="B4669" t="s">
        <v>13866</v>
      </c>
      <c r="C4669" t="s">
        <v>13867</v>
      </c>
      <c r="D4669" s="2">
        <v>0</v>
      </c>
      <c r="E4669" s="2">
        <v>95000</v>
      </c>
      <c r="F4669" s="21">
        <v>95000</v>
      </c>
      <c r="G4669" s="21">
        <v>95000</v>
      </c>
      <c r="H4669">
        <v>1</v>
      </c>
      <c r="I4669" t="s">
        <v>68</v>
      </c>
      <c r="J4669">
        <v>10</v>
      </c>
      <c r="K4669" t="s">
        <v>68</v>
      </c>
      <c r="L4669">
        <v>109</v>
      </c>
      <c r="M4669" t="s">
        <v>25</v>
      </c>
      <c r="N4669">
        <v>10999</v>
      </c>
      <c r="O4669" t="s">
        <v>25</v>
      </c>
      <c r="P4669">
        <v>109999999</v>
      </c>
      <c r="Q4669" t="s">
        <v>25</v>
      </c>
      <c r="R4669">
        <v>999999</v>
      </c>
      <c r="S4669" t="s">
        <v>24</v>
      </c>
      <c r="T4669">
        <v>9999999</v>
      </c>
      <c r="U4669" t="s">
        <v>24</v>
      </c>
      <c r="V4669">
        <v>300</v>
      </c>
      <c r="W4669" t="s">
        <v>25</v>
      </c>
      <c r="X4669" t="s">
        <v>56</v>
      </c>
      <c r="Y4669" t="s">
        <v>65</v>
      </c>
      <c r="Z4669">
        <v>1</v>
      </c>
      <c r="AA4669" t="s">
        <v>61</v>
      </c>
      <c r="AB4669">
        <v>10</v>
      </c>
      <c r="AC4669" t="s">
        <v>68</v>
      </c>
      <c r="AD4669" t="s">
        <v>13868</v>
      </c>
      <c r="AE4669"/>
      <c r="AF4669" s="2" t="s">
        <v>13866</v>
      </c>
    </row>
    <row r="4670" spans="2:32" ht="18">
      <c r="B4670" t="s">
        <v>13869</v>
      </c>
      <c r="C4670" t="s">
        <v>13870</v>
      </c>
      <c r="D4670" s="2">
        <v>0</v>
      </c>
      <c r="E4670" s="2">
        <v>90000</v>
      </c>
      <c r="F4670" s="21">
        <v>90000</v>
      </c>
      <c r="G4670" s="21">
        <v>90000</v>
      </c>
      <c r="H4670">
        <v>2</v>
      </c>
      <c r="I4670" t="s">
        <v>70</v>
      </c>
      <c r="J4670">
        <v>20</v>
      </c>
      <c r="K4670" t="s">
        <v>70</v>
      </c>
      <c r="L4670">
        <v>209</v>
      </c>
      <c r="M4670" t="s">
        <v>25</v>
      </c>
      <c r="N4670">
        <v>20999</v>
      </c>
      <c r="O4670" t="s">
        <v>25</v>
      </c>
      <c r="P4670">
        <v>209990030</v>
      </c>
      <c r="Q4670" t="s">
        <v>79</v>
      </c>
      <c r="R4670">
        <v>999999</v>
      </c>
      <c r="S4670" t="s">
        <v>24</v>
      </c>
      <c r="T4670">
        <v>9999999</v>
      </c>
      <c r="U4670" t="s">
        <v>24</v>
      </c>
      <c r="V4670">
        <v>300</v>
      </c>
      <c r="W4670" t="s">
        <v>25</v>
      </c>
      <c r="X4670" t="s">
        <v>56</v>
      </c>
      <c r="Y4670" t="s">
        <v>65</v>
      </c>
      <c r="Z4670">
        <v>1</v>
      </c>
      <c r="AA4670" t="s">
        <v>61</v>
      </c>
      <c r="AB4670">
        <v>20</v>
      </c>
      <c r="AC4670" t="s">
        <v>70</v>
      </c>
      <c r="AD4670" t="s">
        <v>13871</v>
      </c>
      <c r="AE4670"/>
      <c r="AF4670" s="2" t="s">
        <v>13869</v>
      </c>
    </row>
    <row r="4671" spans="2:32" ht="18">
      <c r="B4671" t="s">
        <v>13872</v>
      </c>
      <c r="C4671" t="s">
        <v>134</v>
      </c>
      <c r="D4671" s="2">
        <v>0</v>
      </c>
      <c r="E4671" s="2">
        <v>204000</v>
      </c>
      <c r="F4671" s="21">
        <v>204000</v>
      </c>
      <c r="G4671" s="21">
        <v>204000</v>
      </c>
      <c r="H4671">
        <v>1</v>
      </c>
      <c r="I4671" t="s">
        <v>68</v>
      </c>
      <c r="J4671">
        <v>10</v>
      </c>
      <c r="K4671" t="s">
        <v>68</v>
      </c>
      <c r="L4671">
        <v>102</v>
      </c>
      <c r="M4671" t="s">
        <v>77</v>
      </c>
      <c r="N4671">
        <v>10201</v>
      </c>
      <c r="O4671" t="s">
        <v>77</v>
      </c>
      <c r="P4671">
        <v>102010001</v>
      </c>
      <c r="Q4671" t="s">
        <v>29</v>
      </c>
      <c r="R4671">
        <v>999999</v>
      </c>
      <c r="S4671" t="s">
        <v>24</v>
      </c>
      <c r="T4671">
        <v>9999999</v>
      </c>
      <c r="U4671" t="s">
        <v>24</v>
      </c>
      <c r="V4671">
        <v>300</v>
      </c>
      <c r="W4671" t="s">
        <v>25</v>
      </c>
      <c r="X4671" t="s">
        <v>56</v>
      </c>
      <c r="Y4671" t="s">
        <v>65</v>
      </c>
      <c r="Z4671">
        <v>1</v>
      </c>
      <c r="AA4671" t="s">
        <v>61</v>
      </c>
      <c r="AB4671">
        <v>10</v>
      </c>
      <c r="AC4671" t="s">
        <v>68</v>
      </c>
      <c r="AD4671" t="s">
        <v>13873</v>
      </c>
      <c r="AE4671"/>
      <c r="AF4671" s="2" t="s">
        <v>13872</v>
      </c>
    </row>
    <row r="4672" spans="2:32" ht="18">
      <c r="B4672" t="s">
        <v>13874</v>
      </c>
      <c r="C4672" t="s">
        <v>13875</v>
      </c>
      <c r="D4672" s="2">
        <v>0</v>
      </c>
      <c r="E4672" s="2">
        <v>244000</v>
      </c>
      <c r="F4672" s="21">
        <v>244000</v>
      </c>
      <c r="G4672" s="21">
        <v>244000</v>
      </c>
      <c r="H4672">
        <v>1</v>
      </c>
      <c r="I4672" t="s">
        <v>68</v>
      </c>
      <c r="J4672">
        <v>10</v>
      </c>
      <c r="K4672" t="s">
        <v>68</v>
      </c>
      <c r="L4672">
        <v>102</v>
      </c>
      <c r="M4672" t="s">
        <v>77</v>
      </c>
      <c r="N4672">
        <v>10201</v>
      </c>
      <c r="O4672" t="s">
        <v>77</v>
      </c>
      <c r="P4672">
        <v>102010001</v>
      </c>
      <c r="Q4672" t="s">
        <v>29</v>
      </c>
      <c r="R4672">
        <v>999999</v>
      </c>
      <c r="S4672" t="s">
        <v>24</v>
      </c>
      <c r="T4672">
        <v>9999999</v>
      </c>
      <c r="U4672" t="s">
        <v>24</v>
      </c>
      <c r="V4672">
        <v>300</v>
      </c>
      <c r="W4672" t="s">
        <v>25</v>
      </c>
      <c r="X4672" t="s">
        <v>56</v>
      </c>
      <c r="Y4672" t="s">
        <v>65</v>
      </c>
      <c r="Z4672">
        <v>1</v>
      </c>
      <c r="AA4672" t="s">
        <v>61</v>
      </c>
      <c r="AB4672">
        <v>10</v>
      </c>
      <c r="AC4672" t="s">
        <v>68</v>
      </c>
      <c r="AD4672" t="s">
        <v>13876</v>
      </c>
      <c r="AE4672"/>
      <c r="AF4672" s="2" t="s">
        <v>13874</v>
      </c>
    </row>
    <row r="4673" spans="2:32" ht="18">
      <c r="B4673" t="s">
        <v>13877</v>
      </c>
      <c r="C4673" t="s">
        <v>135</v>
      </c>
      <c r="D4673" s="2">
        <v>0</v>
      </c>
      <c r="E4673" s="2">
        <v>327000</v>
      </c>
      <c r="F4673" s="21">
        <v>327000</v>
      </c>
      <c r="G4673" s="21">
        <v>327000</v>
      </c>
      <c r="H4673">
        <v>1</v>
      </c>
      <c r="I4673" t="s">
        <v>68</v>
      </c>
      <c r="J4673">
        <v>10</v>
      </c>
      <c r="K4673" t="s">
        <v>68</v>
      </c>
      <c r="L4673">
        <v>102</v>
      </c>
      <c r="M4673" t="s">
        <v>77</v>
      </c>
      <c r="N4673">
        <v>10201</v>
      </c>
      <c r="O4673" t="s">
        <v>77</v>
      </c>
      <c r="P4673">
        <v>102010001</v>
      </c>
      <c r="Q4673" t="s">
        <v>29</v>
      </c>
      <c r="R4673">
        <v>999999</v>
      </c>
      <c r="S4673" t="s">
        <v>24</v>
      </c>
      <c r="T4673">
        <v>9999999</v>
      </c>
      <c r="U4673" t="s">
        <v>24</v>
      </c>
      <c r="V4673">
        <v>300</v>
      </c>
      <c r="W4673" t="s">
        <v>25</v>
      </c>
      <c r="X4673" t="s">
        <v>56</v>
      </c>
      <c r="Y4673" t="s">
        <v>65</v>
      </c>
      <c r="Z4673">
        <v>1</v>
      </c>
      <c r="AA4673" t="s">
        <v>61</v>
      </c>
      <c r="AB4673">
        <v>10</v>
      </c>
      <c r="AC4673" t="s">
        <v>68</v>
      </c>
      <c r="AD4673" t="s">
        <v>13878</v>
      </c>
      <c r="AE4673"/>
      <c r="AF4673" s="2" t="s">
        <v>13877</v>
      </c>
    </row>
    <row r="4674" spans="2:32" ht="18">
      <c r="B4674" t="s">
        <v>13879</v>
      </c>
      <c r="C4674" t="s">
        <v>13880</v>
      </c>
      <c r="D4674" s="2">
        <v>0</v>
      </c>
      <c r="E4674" s="2">
        <v>384000</v>
      </c>
      <c r="F4674" s="21">
        <v>384000</v>
      </c>
      <c r="G4674" s="21">
        <v>384000</v>
      </c>
      <c r="H4674">
        <v>1</v>
      </c>
      <c r="I4674" t="s">
        <v>68</v>
      </c>
      <c r="J4674">
        <v>10</v>
      </c>
      <c r="K4674" t="s">
        <v>68</v>
      </c>
      <c r="L4674">
        <v>102</v>
      </c>
      <c r="M4674" t="s">
        <v>77</v>
      </c>
      <c r="N4674">
        <v>10201</v>
      </c>
      <c r="O4674" t="s">
        <v>77</v>
      </c>
      <c r="P4674">
        <v>102010001</v>
      </c>
      <c r="Q4674" t="s">
        <v>29</v>
      </c>
      <c r="R4674">
        <v>999999</v>
      </c>
      <c r="S4674" t="s">
        <v>24</v>
      </c>
      <c r="T4674">
        <v>9999999</v>
      </c>
      <c r="U4674" t="s">
        <v>24</v>
      </c>
      <c r="V4674">
        <v>300</v>
      </c>
      <c r="W4674" t="s">
        <v>25</v>
      </c>
      <c r="X4674" t="s">
        <v>56</v>
      </c>
      <c r="Y4674" t="s">
        <v>65</v>
      </c>
      <c r="Z4674">
        <v>1</v>
      </c>
      <c r="AA4674" t="s">
        <v>61</v>
      </c>
      <c r="AB4674">
        <v>10</v>
      </c>
      <c r="AC4674" t="s">
        <v>68</v>
      </c>
      <c r="AD4674" t="s">
        <v>13881</v>
      </c>
      <c r="AE4674"/>
      <c r="AF4674" s="2" t="s">
        <v>13879</v>
      </c>
    </row>
    <row r="4675" spans="2:32" ht="18">
      <c r="B4675" t="s">
        <v>13882</v>
      </c>
      <c r="C4675" t="s">
        <v>136</v>
      </c>
      <c r="D4675" s="2">
        <v>0</v>
      </c>
      <c r="E4675" s="2">
        <v>459000</v>
      </c>
      <c r="F4675" s="21">
        <v>459000</v>
      </c>
      <c r="G4675" s="21">
        <v>459000</v>
      </c>
      <c r="H4675">
        <v>1</v>
      </c>
      <c r="I4675" t="s">
        <v>68</v>
      </c>
      <c r="J4675">
        <v>10</v>
      </c>
      <c r="K4675" t="s">
        <v>68</v>
      </c>
      <c r="L4675">
        <v>102</v>
      </c>
      <c r="M4675" t="s">
        <v>77</v>
      </c>
      <c r="N4675">
        <v>10201</v>
      </c>
      <c r="O4675" t="s">
        <v>77</v>
      </c>
      <c r="P4675">
        <v>102010001</v>
      </c>
      <c r="Q4675" t="s">
        <v>29</v>
      </c>
      <c r="R4675">
        <v>999999</v>
      </c>
      <c r="S4675" t="s">
        <v>24</v>
      </c>
      <c r="T4675">
        <v>9999999</v>
      </c>
      <c r="U4675" t="s">
        <v>24</v>
      </c>
      <c r="V4675">
        <v>300</v>
      </c>
      <c r="W4675" t="s">
        <v>25</v>
      </c>
      <c r="X4675" t="s">
        <v>56</v>
      </c>
      <c r="Y4675" t="s">
        <v>65</v>
      </c>
      <c r="Z4675">
        <v>1</v>
      </c>
      <c r="AA4675" t="s">
        <v>61</v>
      </c>
      <c r="AB4675">
        <v>10</v>
      </c>
      <c r="AC4675" t="s">
        <v>68</v>
      </c>
      <c r="AD4675" t="s">
        <v>13883</v>
      </c>
      <c r="AE4675"/>
      <c r="AF4675" s="2" t="s">
        <v>13882</v>
      </c>
    </row>
    <row r="4676" spans="2:32" ht="18">
      <c r="B4676" t="s">
        <v>13884</v>
      </c>
      <c r="C4676" t="s">
        <v>13885</v>
      </c>
      <c r="D4676" s="2">
        <v>0</v>
      </c>
      <c r="E4676" s="2">
        <v>535000</v>
      </c>
      <c r="F4676" s="21">
        <v>535000</v>
      </c>
      <c r="G4676" s="21">
        <v>535000</v>
      </c>
      <c r="H4676">
        <v>1</v>
      </c>
      <c r="I4676" t="s">
        <v>68</v>
      </c>
      <c r="J4676">
        <v>10</v>
      </c>
      <c r="K4676" t="s">
        <v>68</v>
      </c>
      <c r="L4676">
        <v>102</v>
      </c>
      <c r="M4676" t="s">
        <v>77</v>
      </c>
      <c r="N4676">
        <v>10201</v>
      </c>
      <c r="O4676" t="s">
        <v>77</v>
      </c>
      <c r="P4676">
        <v>102010001</v>
      </c>
      <c r="Q4676" t="s">
        <v>29</v>
      </c>
      <c r="R4676">
        <v>999999</v>
      </c>
      <c r="S4676" t="s">
        <v>24</v>
      </c>
      <c r="T4676">
        <v>9999999</v>
      </c>
      <c r="U4676" t="s">
        <v>24</v>
      </c>
      <c r="V4676">
        <v>300</v>
      </c>
      <c r="W4676" t="s">
        <v>25</v>
      </c>
      <c r="X4676" t="s">
        <v>56</v>
      </c>
      <c r="Y4676" t="s">
        <v>65</v>
      </c>
      <c r="Z4676">
        <v>1</v>
      </c>
      <c r="AA4676" t="s">
        <v>61</v>
      </c>
      <c r="AB4676">
        <v>10</v>
      </c>
      <c r="AC4676" t="s">
        <v>68</v>
      </c>
      <c r="AD4676" t="s">
        <v>13886</v>
      </c>
      <c r="AE4676"/>
      <c r="AF4676" s="2" t="s">
        <v>13884</v>
      </c>
    </row>
    <row r="4677" spans="2:32" ht="18">
      <c r="B4677" t="s">
        <v>13887</v>
      </c>
      <c r="C4677" t="s">
        <v>137</v>
      </c>
      <c r="D4677" s="2">
        <v>0</v>
      </c>
      <c r="E4677" s="2">
        <v>572000</v>
      </c>
      <c r="F4677" s="21">
        <v>572000</v>
      </c>
      <c r="G4677" s="21">
        <v>572000</v>
      </c>
      <c r="H4677">
        <v>1</v>
      </c>
      <c r="I4677" t="s">
        <v>68</v>
      </c>
      <c r="J4677">
        <v>10</v>
      </c>
      <c r="K4677" t="s">
        <v>68</v>
      </c>
      <c r="L4677">
        <v>102</v>
      </c>
      <c r="M4677" t="s">
        <v>77</v>
      </c>
      <c r="N4677">
        <v>10201</v>
      </c>
      <c r="O4677" t="s">
        <v>77</v>
      </c>
      <c r="P4677">
        <v>102010001</v>
      </c>
      <c r="Q4677" t="s">
        <v>29</v>
      </c>
      <c r="R4677">
        <v>999999</v>
      </c>
      <c r="S4677" t="s">
        <v>24</v>
      </c>
      <c r="T4677">
        <v>9999999</v>
      </c>
      <c r="U4677" t="s">
        <v>24</v>
      </c>
      <c r="V4677">
        <v>300</v>
      </c>
      <c r="W4677" t="s">
        <v>25</v>
      </c>
      <c r="X4677" t="s">
        <v>56</v>
      </c>
      <c r="Y4677" t="s">
        <v>65</v>
      </c>
      <c r="Z4677">
        <v>1</v>
      </c>
      <c r="AA4677" t="s">
        <v>61</v>
      </c>
      <c r="AB4677">
        <v>10</v>
      </c>
      <c r="AC4677" t="s">
        <v>68</v>
      </c>
      <c r="AD4677" t="s">
        <v>13888</v>
      </c>
      <c r="AE4677"/>
      <c r="AF4677" s="2" t="s">
        <v>13887</v>
      </c>
    </row>
    <row r="4678" spans="2:32" ht="18">
      <c r="B4678" t="s">
        <v>13889</v>
      </c>
      <c r="C4678" t="s">
        <v>13890</v>
      </c>
      <c r="D4678" s="2">
        <v>0</v>
      </c>
      <c r="E4678" s="2">
        <v>667000</v>
      </c>
      <c r="F4678" s="21">
        <v>667000</v>
      </c>
      <c r="G4678" s="21">
        <v>667000</v>
      </c>
      <c r="H4678">
        <v>1</v>
      </c>
      <c r="I4678" t="s">
        <v>68</v>
      </c>
      <c r="J4678">
        <v>10</v>
      </c>
      <c r="K4678" t="s">
        <v>68</v>
      </c>
      <c r="L4678">
        <v>102</v>
      </c>
      <c r="M4678" t="s">
        <v>77</v>
      </c>
      <c r="N4678">
        <v>10201</v>
      </c>
      <c r="O4678" t="s">
        <v>77</v>
      </c>
      <c r="P4678">
        <v>102010001</v>
      </c>
      <c r="Q4678" t="s">
        <v>29</v>
      </c>
      <c r="R4678">
        <v>999999</v>
      </c>
      <c r="S4678" t="s">
        <v>24</v>
      </c>
      <c r="T4678">
        <v>9999999</v>
      </c>
      <c r="U4678" t="s">
        <v>24</v>
      </c>
      <c r="V4678">
        <v>300</v>
      </c>
      <c r="W4678" t="s">
        <v>25</v>
      </c>
      <c r="X4678" t="s">
        <v>56</v>
      </c>
      <c r="Y4678" t="s">
        <v>65</v>
      </c>
      <c r="Z4678">
        <v>1</v>
      </c>
      <c r="AA4678" t="s">
        <v>61</v>
      </c>
      <c r="AB4678">
        <v>10</v>
      </c>
      <c r="AC4678" t="s">
        <v>68</v>
      </c>
      <c r="AD4678" t="s">
        <v>13891</v>
      </c>
      <c r="AE4678"/>
      <c r="AF4678" s="2" t="s">
        <v>13889</v>
      </c>
    </row>
    <row r="4679" spans="2:32" ht="18">
      <c r="B4679" t="s">
        <v>13892</v>
      </c>
      <c r="C4679" t="s">
        <v>13893</v>
      </c>
      <c r="D4679" s="2">
        <v>0</v>
      </c>
      <c r="E4679" s="2">
        <v>80000</v>
      </c>
      <c r="F4679" s="21">
        <v>80000</v>
      </c>
      <c r="G4679" s="21">
        <v>80000</v>
      </c>
      <c r="H4679">
        <v>1</v>
      </c>
      <c r="I4679" t="s">
        <v>68</v>
      </c>
      <c r="J4679">
        <v>10</v>
      </c>
      <c r="K4679" t="s">
        <v>68</v>
      </c>
      <c r="L4679">
        <v>102</v>
      </c>
      <c r="M4679" t="s">
        <v>77</v>
      </c>
      <c r="N4679">
        <v>10201</v>
      </c>
      <c r="O4679" t="s">
        <v>77</v>
      </c>
      <c r="P4679">
        <v>102010001</v>
      </c>
      <c r="Q4679" t="s">
        <v>29</v>
      </c>
      <c r="R4679">
        <v>999999</v>
      </c>
      <c r="S4679" t="s">
        <v>24</v>
      </c>
      <c r="T4679">
        <v>9999999</v>
      </c>
      <c r="U4679" t="s">
        <v>24</v>
      </c>
      <c r="V4679">
        <v>300</v>
      </c>
      <c r="W4679" t="s">
        <v>25</v>
      </c>
      <c r="X4679" t="s">
        <v>56</v>
      </c>
      <c r="Y4679" t="s">
        <v>65</v>
      </c>
      <c r="Z4679">
        <v>1</v>
      </c>
      <c r="AA4679" t="s">
        <v>61</v>
      </c>
      <c r="AB4679">
        <v>10</v>
      </c>
      <c r="AC4679" t="s">
        <v>68</v>
      </c>
      <c r="AD4679" t="s">
        <v>13894</v>
      </c>
      <c r="AE4679"/>
      <c r="AF4679" s="2" t="s">
        <v>13892</v>
      </c>
    </row>
    <row r="4680" spans="2:32" ht="18">
      <c r="B4680" t="s">
        <v>13895</v>
      </c>
      <c r="C4680" t="s">
        <v>13896</v>
      </c>
      <c r="D4680" s="2">
        <v>0</v>
      </c>
      <c r="E4680" s="2">
        <v>140000</v>
      </c>
      <c r="F4680" s="21">
        <v>140000</v>
      </c>
      <c r="G4680" s="21">
        <v>140000</v>
      </c>
      <c r="H4680">
        <v>1</v>
      </c>
      <c r="I4680" t="s">
        <v>68</v>
      </c>
      <c r="J4680">
        <v>10</v>
      </c>
      <c r="K4680" t="s">
        <v>68</v>
      </c>
      <c r="L4680">
        <v>102</v>
      </c>
      <c r="M4680" t="s">
        <v>77</v>
      </c>
      <c r="N4680">
        <v>10201</v>
      </c>
      <c r="O4680" t="s">
        <v>77</v>
      </c>
      <c r="P4680">
        <v>102010001</v>
      </c>
      <c r="Q4680" t="s">
        <v>29</v>
      </c>
      <c r="R4680">
        <v>999999</v>
      </c>
      <c r="S4680" t="s">
        <v>24</v>
      </c>
      <c r="T4680">
        <v>9999999</v>
      </c>
      <c r="U4680" t="s">
        <v>24</v>
      </c>
      <c r="V4680">
        <v>300</v>
      </c>
      <c r="W4680" t="s">
        <v>25</v>
      </c>
      <c r="X4680" t="s">
        <v>56</v>
      </c>
      <c r="Y4680" t="s">
        <v>65</v>
      </c>
      <c r="Z4680">
        <v>1</v>
      </c>
      <c r="AA4680" t="s">
        <v>61</v>
      </c>
      <c r="AB4680">
        <v>10</v>
      </c>
      <c r="AC4680" t="s">
        <v>68</v>
      </c>
      <c r="AD4680" t="s">
        <v>13897</v>
      </c>
      <c r="AE4680"/>
      <c r="AF4680" s="2" t="s">
        <v>13895</v>
      </c>
    </row>
    <row r="4681" spans="2:32" ht="18">
      <c r="B4681" t="s">
        <v>13898</v>
      </c>
      <c r="C4681" t="s">
        <v>13899</v>
      </c>
      <c r="D4681" s="2">
        <v>0</v>
      </c>
      <c r="E4681" s="2">
        <v>180000</v>
      </c>
      <c r="F4681" s="21">
        <v>180000</v>
      </c>
      <c r="G4681" s="21">
        <v>180000</v>
      </c>
      <c r="H4681">
        <v>1</v>
      </c>
      <c r="I4681" t="s">
        <v>68</v>
      </c>
      <c r="J4681">
        <v>10</v>
      </c>
      <c r="K4681" t="s">
        <v>68</v>
      </c>
      <c r="L4681">
        <v>102</v>
      </c>
      <c r="M4681" t="s">
        <v>77</v>
      </c>
      <c r="N4681">
        <v>10201</v>
      </c>
      <c r="O4681" t="s">
        <v>77</v>
      </c>
      <c r="P4681">
        <v>102010001</v>
      </c>
      <c r="Q4681" t="s">
        <v>29</v>
      </c>
      <c r="R4681">
        <v>999999</v>
      </c>
      <c r="S4681" t="s">
        <v>24</v>
      </c>
      <c r="T4681">
        <v>9999999</v>
      </c>
      <c r="U4681" t="s">
        <v>24</v>
      </c>
      <c r="V4681">
        <v>300</v>
      </c>
      <c r="W4681" t="s">
        <v>25</v>
      </c>
      <c r="X4681" t="s">
        <v>56</v>
      </c>
      <c r="Y4681" t="s">
        <v>65</v>
      </c>
      <c r="Z4681">
        <v>1</v>
      </c>
      <c r="AA4681" t="s">
        <v>61</v>
      </c>
      <c r="AB4681">
        <v>10</v>
      </c>
      <c r="AC4681" t="s">
        <v>68</v>
      </c>
      <c r="AD4681" t="s">
        <v>13900</v>
      </c>
      <c r="AE4681"/>
      <c r="AF4681" s="2" t="s">
        <v>13898</v>
      </c>
    </row>
    <row r="4682" spans="2:32" ht="18">
      <c r="B4682" t="s">
        <v>13901</v>
      </c>
      <c r="C4682" t="s">
        <v>13902</v>
      </c>
      <c r="D4682" s="2">
        <v>0</v>
      </c>
      <c r="E4682" s="2">
        <v>240000</v>
      </c>
      <c r="F4682" s="21">
        <v>240000</v>
      </c>
      <c r="G4682" s="21">
        <v>240000</v>
      </c>
      <c r="H4682">
        <v>1</v>
      </c>
      <c r="I4682" t="s">
        <v>68</v>
      </c>
      <c r="J4682">
        <v>10</v>
      </c>
      <c r="K4682" t="s">
        <v>68</v>
      </c>
      <c r="L4682">
        <v>102</v>
      </c>
      <c r="M4682" t="s">
        <v>77</v>
      </c>
      <c r="N4682">
        <v>10201</v>
      </c>
      <c r="O4682" t="s">
        <v>77</v>
      </c>
      <c r="P4682">
        <v>102010001</v>
      </c>
      <c r="Q4682" t="s">
        <v>29</v>
      </c>
      <c r="R4682">
        <v>999999</v>
      </c>
      <c r="S4682" t="s">
        <v>24</v>
      </c>
      <c r="T4682">
        <v>9999999</v>
      </c>
      <c r="U4682" t="s">
        <v>24</v>
      </c>
      <c r="V4682">
        <v>300</v>
      </c>
      <c r="W4682" t="s">
        <v>25</v>
      </c>
      <c r="X4682" t="s">
        <v>56</v>
      </c>
      <c r="Y4682" t="s">
        <v>65</v>
      </c>
      <c r="Z4682">
        <v>1</v>
      </c>
      <c r="AA4682" t="s">
        <v>61</v>
      </c>
      <c r="AB4682">
        <v>10</v>
      </c>
      <c r="AC4682" t="s">
        <v>68</v>
      </c>
      <c r="AD4682" t="s">
        <v>13903</v>
      </c>
      <c r="AE4682"/>
      <c r="AF4682" s="2" t="s">
        <v>13901</v>
      </c>
    </row>
    <row r="4683" spans="2:32" ht="18">
      <c r="B4683" t="s">
        <v>13904</v>
      </c>
      <c r="C4683" t="s">
        <v>13905</v>
      </c>
      <c r="D4683" s="2">
        <v>0</v>
      </c>
      <c r="E4683" s="2">
        <v>340000</v>
      </c>
      <c r="F4683" s="21">
        <v>340000</v>
      </c>
      <c r="G4683" s="21">
        <v>340000</v>
      </c>
      <c r="H4683">
        <v>1</v>
      </c>
      <c r="I4683" t="s">
        <v>68</v>
      </c>
      <c r="J4683">
        <v>10</v>
      </c>
      <c r="K4683" t="s">
        <v>68</v>
      </c>
      <c r="L4683">
        <v>102</v>
      </c>
      <c r="M4683" t="s">
        <v>77</v>
      </c>
      <c r="N4683">
        <v>10201</v>
      </c>
      <c r="O4683" t="s">
        <v>77</v>
      </c>
      <c r="P4683">
        <v>102010001</v>
      </c>
      <c r="Q4683" t="s">
        <v>29</v>
      </c>
      <c r="R4683">
        <v>999999</v>
      </c>
      <c r="S4683" t="s">
        <v>24</v>
      </c>
      <c r="T4683">
        <v>9999999</v>
      </c>
      <c r="U4683" t="s">
        <v>24</v>
      </c>
      <c r="V4683">
        <v>300</v>
      </c>
      <c r="W4683" t="s">
        <v>25</v>
      </c>
      <c r="X4683" t="s">
        <v>56</v>
      </c>
      <c r="Y4683" t="s">
        <v>65</v>
      </c>
      <c r="Z4683">
        <v>1</v>
      </c>
      <c r="AA4683" t="s">
        <v>61</v>
      </c>
      <c r="AB4683">
        <v>10</v>
      </c>
      <c r="AC4683" t="s">
        <v>68</v>
      </c>
      <c r="AD4683" t="s">
        <v>13906</v>
      </c>
      <c r="AE4683"/>
      <c r="AF4683" s="2" t="s">
        <v>13904</v>
      </c>
    </row>
    <row r="4684" spans="2:32" ht="18">
      <c r="B4684" t="s">
        <v>13907</v>
      </c>
      <c r="C4684" t="s">
        <v>13908</v>
      </c>
      <c r="D4684" s="2">
        <v>0</v>
      </c>
      <c r="E4684" s="2">
        <v>350000</v>
      </c>
      <c r="F4684" s="21">
        <v>350000</v>
      </c>
      <c r="G4684" s="21">
        <v>350000</v>
      </c>
      <c r="H4684">
        <v>1</v>
      </c>
      <c r="I4684" t="s">
        <v>68</v>
      </c>
      <c r="J4684">
        <v>10</v>
      </c>
      <c r="K4684" t="s">
        <v>68</v>
      </c>
      <c r="L4684">
        <v>102</v>
      </c>
      <c r="M4684" t="s">
        <v>77</v>
      </c>
      <c r="N4684">
        <v>10201</v>
      </c>
      <c r="O4684" t="s">
        <v>77</v>
      </c>
      <c r="P4684">
        <v>102010001</v>
      </c>
      <c r="Q4684" t="s">
        <v>29</v>
      </c>
      <c r="R4684">
        <v>999999</v>
      </c>
      <c r="S4684" t="s">
        <v>24</v>
      </c>
      <c r="T4684">
        <v>9999999</v>
      </c>
      <c r="U4684" t="s">
        <v>24</v>
      </c>
      <c r="V4684">
        <v>300</v>
      </c>
      <c r="W4684" t="s">
        <v>25</v>
      </c>
      <c r="X4684" t="s">
        <v>56</v>
      </c>
      <c r="Y4684" t="s">
        <v>65</v>
      </c>
      <c r="Z4684">
        <v>1</v>
      </c>
      <c r="AA4684" t="s">
        <v>61</v>
      </c>
      <c r="AB4684">
        <v>10</v>
      </c>
      <c r="AC4684" t="s">
        <v>68</v>
      </c>
      <c r="AD4684" t="s">
        <v>13909</v>
      </c>
      <c r="AE4684"/>
      <c r="AF4684" s="2" t="s">
        <v>13907</v>
      </c>
    </row>
    <row r="4685" spans="2:32" ht="18">
      <c r="B4685" t="s">
        <v>13910</v>
      </c>
      <c r="C4685" t="s">
        <v>13911</v>
      </c>
      <c r="D4685" s="2">
        <v>0</v>
      </c>
      <c r="E4685" s="2">
        <v>450000</v>
      </c>
      <c r="F4685" s="21">
        <v>450000</v>
      </c>
      <c r="G4685" s="21">
        <v>450000</v>
      </c>
      <c r="H4685">
        <v>1</v>
      </c>
      <c r="I4685" t="s">
        <v>68</v>
      </c>
      <c r="J4685">
        <v>10</v>
      </c>
      <c r="K4685" t="s">
        <v>68</v>
      </c>
      <c r="L4685">
        <v>102</v>
      </c>
      <c r="M4685" t="s">
        <v>77</v>
      </c>
      <c r="N4685">
        <v>10201</v>
      </c>
      <c r="O4685" t="s">
        <v>77</v>
      </c>
      <c r="P4685">
        <v>102010001</v>
      </c>
      <c r="Q4685" t="s">
        <v>29</v>
      </c>
      <c r="R4685">
        <v>999999</v>
      </c>
      <c r="S4685" t="s">
        <v>24</v>
      </c>
      <c r="T4685">
        <v>9999999</v>
      </c>
      <c r="U4685" t="s">
        <v>24</v>
      </c>
      <c r="V4685">
        <v>300</v>
      </c>
      <c r="W4685" t="s">
        <v>25</v>
      </c>
      <c r="X4685" t="s">
        <v>56</v>
      </c>
      <c r="Y4685" t="s">
        <v>65</v>
      </c>
      <c r="Z4685">
        <v>1</v>
      </c>
      <c r="AA4685" t="s">
        <v>61</v>
      </c>
      <c r="AB4685">
        <v>10</v>
      </c>
      <c r="AC4685" t="s">
        <v>68</v>
      </c>
      <c r="AD4685" t="s">
        <v>13912</v>
      </c>
      <c r="AE4685"/>
      <c r="AF4685" s="2" t="s">
        <v>13910</v>
      </c>
    </row>
    <row r="4686" spans="2:32" ht="18">
      <c r="B4686" t="s">
        <v>13913</v>
      </c>
      <c r="C4686" t="s">
        <v>13914</v>
      </c>
      <c r="D4686" s="2">
        <v>0</v>
      </c>
      <c r="E4686" s="2">
        <v>10000</v>
      </c>
      <c r="F4686" s="21">
        <v>10000</v>
      </c>
      <c r="G4686" s="21">
        <v>10000</v>
      </c>
      <c r="H4686">
        <v>1</v>
      </c>
      <c r="I4686" t="s">
        <v>68</v>
      </c>
      <c r="J4686">
        <v>10</v>
      </c>
      <c r="K4686" t="s">
        <v>68</v>
      </c>
      <c r="L4686">
        <v>101</v>
      </c>
      <c r="M4686" t="s">
        <v>12</v>
      </c>
      <c r="N4686">
        <v>10104</v>
      </c>
      <c r="O4686" t="s">
        <v>12</v>
      </c>
      <c r="P4686">
        <v>101040004</v>
      </c>
      <c r="Q4686" t="s">
        <v>143</v>
      </c>
      <c r="R4686">
        <v>999999</v>
      </c>
      <c r="S4686" t="s">
        <v>24</v>
      </c>
      <c r="T4686">
        <v>9999999</v>
      </c>
      <c r="U4686" t="s">
        <v>24</v>
      </c>
      <c r="V4686">
        <v>300</v>
      </c>
      <c r="W4686" t="s">
        <v>25</v>
      </c>
      <c r="X4686" t="s">
        <v>56</v>
      </c>
      <c r="Y4686" t="s">
        <v>65</v>
      </c>
      <c r="Z4686">
        <v>1</v>
      </c>
      <c r="AA4686" t="s">
        <v>61</v>
      </c>
      <c r="AB4686">
        <v>10</v>
      </c>
      <c r="AC4686" t="s">
        <v>68</v>
      </c>
      <c r="AD4686" t="s">
        <v>13915</v>
      </c>
      <c r="AE4686"/>
      <c r="AF4686" s="2" t="s">
        <v>13913</v>
      </c>
    </row>
    <row r="4687" spans="2:32" ht="18">
      <c r="B4687" t="s">
        <v>13916</v>
      </c>
      <c r="C4687" t="s">
        <v>13917</v>
      </c>
      <c r="D4687" s="2">
        <v>0</v>
      </c>
      <c r="E4687" s="2">
        <v>10000</v>
      </c>
      <c r="F4687" s="21">
        <v>10000</v>
      </c>
      <c r="G4687" s="21">
        <v>10000</v>
      </c>
      <c r="H4687">
        <v>1</v>
      </c>
      <c r="I4687" t="s">
        <v>68</v>
      </c>
      <c r="J4687">
        <v>10</v>
      </c>
      <c r="K4687" t="s">
        <v>68</v>
      </c>
      <c r="L4687">
        <v>101</v>
      </c>
      <c r="M4687" t="s">
        <v>12</v>
      </c>
      <c r="N4687">
        <v>10104</v>
      </c>
      <c r="O4687" t="s">
        <v>12</v>
      </c>
      <c r="P4687">
        <v>101040004</v>
      </c>
      <c r="Q4687" t="s">
        <v>143</v>
      </c>
      <c r="R4687">
        <v>999999</v>
      </c>
      <c r="S4687" t="s">
        <v>24</v>
      </c>
      <c r="T4687">
        <v>9999999</v>
      </c>
      <c r="U4687" t="s">
        <v>24</v>
      </c>
      <c r="V4687">
        <v>300</v>
      </c>
      <c r="W4687" t="s">
        <v>25</v>
      </c>
      <c r="X4687" t="s">
        <v>56</v>
      </c>
      <c r="Y4687" t="s">
        <v>65</v>
      </c>
      <c r="Z4687">
        <v>1</v>
      </c>
      <c r="AA4687" t="s">
        <v>61</v>
      </c>
      <c r="AB4687">
        <v>10</v>
      </c>
      <c r="AC4687" t="s">
        <v>68</v>
      </c>
      <c r="AD4687" t="s">
        <v>13918</v>
      </c>
      <c r="AE4687"/>
      <c r="AF4687" s="2" t="s">
        <v>13916</v>
      </c>
    </row>
    <row r="4688" spans="2:32" ht="18">
      <c r="B4688" t="s">
        <v>13919</v>
      </c>
      <c r="C4688" t="s">
        <v>13920</v>
      </c>
      <c r="D4688" s="2">
        <v>0</v>
      </c>
      <c r="E4688" s="2">
        <v>10000</v>
      </c>
      <c r="F4688" s="21">
        <v>10000</v>
      </c>
      <c r="G4688" s="21">
        <v>10000</v>
      </c>
      <c r="H4688">
        <v>1</v>
      </c>
      <c r="I4688" t="s">
        <v>68</v>
      </c>
      <c r="J4688">
        <v>10</v>
      </c>
      <c r="K4688" t="s">
        <v>68</v>
      </c>
      <c r="L4688">
        <v>101</v>
      </c>
      <c r="M4688" t="s">
        <v>12</v>
      </c>
      <c r="N4688">
        <v>10104</v>
      </c>
      <c r="O4688" t="s">
        <v>12</v>
      </c>
      <c r="P4688">
        <v>101040004</v>
      </c>
      <c r="Q4688" t="s">
        <v>143</v>
      </c>
      <c r="R4688">
        <v>999999</v>
      </c>
      <c r="S4688" t="s">
        <v>24</v>
      </c>
      <c r="T4688">
        <v>9999999</v>
      </c>
      <c r="U4688" t="s">
        <v>24</v>
      </c>
      <c r="V4688">
        <v>300</v>
      </c>
      <c r="W4688" t="s">
        <v>25</v>
      </c>
      <c r="X4688" t="s">
        <v>56</v>
      </c>
      <c r="Y4688" t="s">
        <v>65</v>
      </c>
      <c r="Z4688">
        <v>1</v>
      </c>
      <c r="AA4688" t="s">
        <v>61</v>
      </c>
      <c r="AB4688">
        <v>10</v>
      </c>
      <c r="AC4688" t="s">
        <v>68</v>
      </c>
      <c r="AD4688" t="s">
        <v>13921</v>
      </c>
      <c r="AE4688"/>
      <c r="AF4688" s="2" t="s">
        <v>13919</v>
      </c>
    </row>
    <row r="4689" spans="2:32" ht="18">
      <c r="B4689" t="s">
        <v>13922</v>
      </c>
      <c r="C4689" t="s">
        <v>13923</v>
      </c>
      <c r="D4689" s="2">
        <v>0</v>
      </c>
      <c r="E4689" s="2">
        <v>10000</v>
      </c>
      <c r="F4689" s="21">
        <v>10000</v>
      </c>
      <c r="G4689" s="21">
        <v>10000</v>
      </c>
      <c r="H4689">
        <v>1</v>
      </c>
      <c r="I4689" t="s">
        <v>68</v>
      </c>
      <c r="J4689">
        <v>10</v>
      </c>
      <c r="K4689" t="s">
        <v>68</v>
      </c>
      <c r="L4689">
        <v>101</v>
      </c>
      <c r="M4689" t="s">
        <v>12</v>
      </c>
      <c r="N4689">
        <v>10104</v>
      </c>
      <c r="O4689" t="s">
        <v>12</v>
      </c>
      <c r="P4689">
        <v>101040004</v>
      </c>
      <c r="Q4689" t="s">
        <v>143</v>
      </c>
      <c r="R4689">
        <v>999999</v>
      </c>
      <c r="S4689" t="s">
        <v>24</v>
      </c>
      <c r="T4689">
        <v>9999999</v>
      </c>
      <c r="U4689" t="s">
        <v>24</v>
      </c>
      <c r="V4689">
        <v>300</v>
      </c>
      <c r="W4689" t="s">
        <v>25</v>
      </c>
      <c r="X4689" t="s">
        <v>56</v>
      </c>
      <c r="Y4689" t="s">
        <v>65</v>
      </c>
      <c r="Z4689">
        <v>1</v>
      </c>
      <c r="AA4689" t="s">
        <v>61</v>
      </c>
      <c r="AB4689">
        <v>10</v>
      </c>
      <c r="AC4689" t="s">
        <v>68</v>
      </c>
      <c r="AD4689" t="s">
        <v>13924</v>
      </c>
      <c r="AE4689"/>
      <c r="AF4689" s="2" t="s">
        <v>13922</v>
      </c>
    </row>
    <row r="4690" spans="2:32" ht="18">
      <c r="B4690" t="s">
        <v>13925</v>
      </c>
      <c r="C4690" t="s">
        <v>13926</v>
      </c>
      <c r="D4690" s="2">
        <v>0</v>
      </c>
      <c r="E4690" s="2">
        <v>7000</v>
      </c>
      <c r="F4690" s="21">
        <v>7000</v>
      </c>
      <c r="G4690" s="21">
        <v>7000</v>
      </c>
      <c r="H4690">
        <v>1</v>
      </c>
      <c r="I4690" t="s">
        <v>68</v>
      </c>
      <c r="J4690">
        <v>10</v>
      </c>
      <c r="K4690" t="s">
        <v>68</v>
      </c>
      <c r="L4690">
        <v>101</v>
      </c>
      <c r="M4690" t="s">
        <v>12</v>
      </c>
      <c r="N4690">
        <v>10104</v>
      </c>
      <c r="O4690" t="s">
        <v>12</v>
      </c>
      <c r="P4690">
        <v>101040004</v>
      </c>
      <c r="Q4690" t="s">
        <v>143</v>
      </c>
      <c r="R4690">
        <v>999999</v>
      </c>
      <c r="S4690" t="s">
        <v>24</v>
      </c>
      <c r="T4690">
        <v>9999999</v>
      </c>
      <c r="U4690" t="s">
        <v>24</v>
      </c>
      <c r="V4690">
        <v>300</v>
      </c>
      <c r="W4690" t="s">
        <v>25</v>
      </c>
      <c r="X4690" t="s">
        <v>56</v>
      </c>
      <c r="Y4690" t="s">
        <v>65</v>
      </c>
      <c r="Z4690">
        <v>1</v>
      </c>
      <c r="AA4690" t="s">
        <v>61</v>
      </c>
      <c r="AB4690">
        <v>10</v>
      </c>
      <c r="AC4690" t="s">
        <v>68</v>
      </c>
      <c r="AD4690" t="s">
        <v>13927</v>
      </c>
      <c r="AE4690"/>
      <c r="AF4690" s="2" t="s">
        <v>13925</v>
      </c>
    </row>
    <row r="4691" spans="2:32" ht="18">
      <c r="B4691" t="s">
        <v>13928</v>
      </c>
      <c r="C4691" t="s">
        <v>13929</v>
      </c>
      <c r="D4691" s="2">
        <v>0</v>
      </c>
      <c r="E4691" s="2">
        <v>100000</v>
      </c>
      <c r="F4691" s="21">
        <v>100000</v>
      </c>
      <c r="G4691" s="21">
        <v>100000</v>
      </c>
      <c r="H4691">
        <v>1</v>
      </c>
      <c r="I4691" t="s">
        <v>68</v>
      </c>
      <c r="J4691">
        <v>10</v>
      </c>
      <c r="K4691" t="s">
        <v>68</v>
      </c>
      <c r="L4691">
        <v>109</v>
      </c>
      <c r="M4691" t="s">
        <v>25</v>
      </c>
      <c r="N4691">
        <v>10999</v>
      </c>
      <c r="O4691" t="s">
        <v>25</v>
      </c>
      <c r="P4691">
        <v>109990002</v>
      </c>
      <c r="Q4691" t="s">
        <v>30</v>
      </c>
      <c r="R4691">
        <v>999999</v>
      </c>
      <c r="S4691" t="s">
        <v>24</v>
      </c>
      <c r="T4691">
        <v>9999999</v>
      </c>
      <c r="U4691" t="s">
        <v>24</v>
      </c>
      <c r="V4691">
        <v>300</v>
      </c>
      <c r="W4691" t="s">
        <v>25</v>
      </c>
      <c r="X4691" t="s">
        <v>56</v>
      </c>
      <c r="Y4691" t="s">
        <v>65</v>
      </c>
      <c r="Z4691">
        <v>1</v>
      </c>
      <c r="AA4691" t="s">
        <v>61</v>
      </c>
      <c r="AB4691">
        <v>10</v>
      </c>
      <c r="AC4691" t="s">
        <v>68</v>
      </c>
      <c r="AD4691" t="s">
        <v>13930</v>
      </c>
      <c r="AE4691"/>
      <c r="AF4691" s="2" t="s">
        <v>13928</v>
      </c>
    </row>
    <row r="4692" spans="2:32" ht="18">
      <c r="B4692" t="s">
        <v>13931</v>
      </c>
      <c r="C4692" t="s">
        <v>13932</v>
      </c>
      <c r="D4692" s="2">
        <v>0</v>
      </c>
      <c r="E4692" s="2">
        <v>60000</v>
      </c>
      <c r="F4692" s="21">
        <v>60000</v>
      </c>
      <c r="G4692" s="21">
        <v>60000</v>
      </c>
      <c r="H4692">
        <v>1</v>
      </c>
      <c r="I4692" t="s">
        <v>68</v>
      </c>
      <c r="J4692">
        <v>10</v>
      </c>
      <c r="K4692" t="s">
        <v>68</v>
      </c>
      <c r="L4692">
        <v>109</v>
      </c>
      <c r="M4692" t="s">
        <v>25</v>
      </c>
      <c r="N4692">
        <v>10999</v>
      </c>
      <c r="O4692" t="s">
        <v>25</v>
      </c>
      <c r="P4692">
        <v>109990003</v>
      </c>
      <c r="Q4692" t="s">
        <v>79</v>
      </c>
      <c r="R4692">
        <v>999999</v>
      </c>
      <c r="S4692" t="s">
        <v>24</v>
      </c>
      <c r="T4692">
        <v>9999999</v>
      </c>
      <c r="U4692" t="s">
        <v>24</v>
      </c>
      <c r="V4692">
        <v>300</v>
      </c>
      <c r="W4692" t="s">
        <v>25</v>
      </c>
      <c r="X4692" t="s">
        <v>56</v>
      </c>
      <c r="Y4692" t="s">
        <v>65</v>
      </c>
      <c r="Z4692">
        <v>1</v>
      </c>
      <c r="AA4692" t="s">
        <v>61</v>
      </c>
      <c r="AB4692">
        <v>10</v>
      </c>
      <c r="AC4692" t="s">
        <v>68</v>
      </c>
      <c r="AD4692" t="s">
        <v>13933</v>
      </c>
      <c r="AE4692"/>
      <c r="AF4692" s="2" t="s">
        <v>13931</v>
      </c>
    </row>
    <row r="4693" spans="2:32" ht="18">
      <c r="B4693" t="s">
        <v>13934</v>
      </c>
      <c r="C4693" t="s">
        <v>13935</v>
      </c>
      <c r="D4693" s="2">
        <v>0</v>
      </c>
      <c r="E4693" s="2">
        <v>54000</v>
      </c>
      <c r="F4693" s="21">
        <v>54000</v>
      </c>
      <c r="G4693" s="21">
        <v>80000</v>
      </c>
      <c r="H4693">
        <v>1</v>
      </c>
      <c r="I4693" t="s">
        <v>68</v>
      </c>
      <c r="J4693">
        <v>10</v>
      </c>
      <c r="K4693" t="s">
        <v>68</v>
      </c>
      <c r="L4693">
        <v>109</v>
      </c>
      <c r="M4693" t="s">
        <v>25</v>
      </c>
      <c r="N4693">
        <v>10999</v>
      </c>
      <c r="O4693" t="s">
        <v>25</v>
      </c>
      <c r="P4693">
        <v>109990003</v>
      </c>
      <c r="Q4693" t="s">
        <v>79</v>
      </c>
      <c r="R4693">
        <v>999999</v>
      </c>
      <c r="S4693" t="s">
        <v>24</v>
      </c>
      <c r="T4693">
        <v>9999999</v>
      </c>
      <c r="U4693" t="s">
        <v>24</v>
      </c>
      <c r="V4693">
        <v>300</v>
      </c>
      <c r="W4693" t="s">
        <v>25</v>
      </c>
      <c r="X4693" t="s">
        <v>56</v>
      </c>
      <c r="Y4693" t="s">
        <v>65</v>
      </c>
      <c r="Z4693">
        <v>1</v>
      </c>
      <c r="AA4693" t="s">
        <v>61</v>
      </c>
      <c r="AB4693">
        <v>10</v>
      </c>
      <c r="AC4693" t="s">
        <v>68</v>
      </c>
      <c r="AD4693" t="s">
        <v>13936</v>
      </c>
      <c r="AE4693"/>
      <c r="AF4693" s="2" t="s">
        <v>13934</v>
      </c>
    </row>
    <row r="4694" spans="2:32" ht="18">
      <c r="B4694" t="s">
        <v>13937</v>
      </c>
      <c r="C4694" t="s">
        <v>13938</v>
      </c>
      <c r="D4694" s="2">
        <v>0</v>
      </c>
      <c r="E4694" s="2">
        <v>675000</v>
      </c>
      <c r="F4694" s="21">
        <v>675000</v>
      </c>
      <c r="G4694" s="21">
        <v>675000</v>
      </c>
      <c r="H4694">
        <v>1</v>
      </c>
      <c r="I4694" t="s">
        <v>68</v>
      </c>
      <c r="J4694">
        <v>10</v>
      </c>
      <c r="K4694" t="s">
        <v>68</v>
      </c>
      <c r="L4694">
        <v>102</v>
      </c>
      <c r="M4694" t="s">
        <v>77</v>
      </c>
      <c r="N4694">
        <v>10201</v>
      </c>
      <c r="O4694" t="s">
        <v>77</v>
      </c>
      <c r="P4694">
        <v>102010001</v>
      </c>
      <c r="Q4694" t="s">
        <v>29</v>
      </c>
      <c r="R4694">
        <v>999999</v>
      </c>
      <c r="S4694" t="s">
        <v>24</v>
      </c>
      <c r="T4694">
        <v>9999999</v>
      </c>
      <c r="U4694" t="s">
        <v>24</v>
      </c>
      <c r="V4694">
        <v>300</v>
      </c>
      <c r="W4694" t="s">
        <v>25</v>
      </c>
      <c r="X4694" t="s">
        <v>56</v>
      </c>
      <c r="Y4694" t="s">
        <v>65</v>
      </c>
      <c r="Z4694">
        <v>1</v>
      </c>
      <c r="AA4694" t="s">
        <v>61</v>
      </c>
      <c r="AB4694">
        <v>10</v>
      </c>
      <c r="AC4694" t="s">
        <v>68</v>
      </c>
      <c r="AD4694" t="s">
        <v>13939</v>
      </c>
      <c r="AE4694"/>
      <c r="AF4694" s="2" t="s">
        <v>13937</v>
      </c>
    </row>
    <row r="4695" spans="2:32" ht="18">
      <c r="B4695" t="s">
        <v>13940</v>
      </c>
      <c r="C4695" t="s">
        <v>13941</v>
      </c>
      <c r="D4695" s="2">
        <v>0</v>
      </c>
      <c r="E4695" s="2">
        <v>780000</v>
      </c>
      <c r="F4695" s="21">
        <v>780000</v>
      </c>
      <c r="G4695" s="21">
        <v>780000</v>
      </c>
      <c r="H4695">
        <v>1</v>
      </c>
      <c r="I4695" t="s">
        <v>68</v>
      </c>
      <c r="J4695">
        <v>10</v>
      </c>
      <c r="K4695" t="s">
        <v>68</v>
      </c>
      <c r="L4695">
        <v>102</v>
      </c>
      <c r="M4695" t="s">
        <v>77</v>
      </c>
      <c r="N4695">
        <v>10201</v>
      </c>
      <c r="O4695" t="s">
        <v>77</v>
      </c>
      <c r="P4695">
        <v>102010001</v>
      </c>
      <c r="Q4695" t="s">
        <v>29</v>
      </c>
      <c r="R4695">
        <v>999999</v>
      </c>
      <c r="S4695" t="s">
        <v>24</v>
      </c>
      <c r="T4695">
        <v>9999999</v>
      </c>
      <c r="U4695" t="s">
        <v>24</v>
      </c>
      <c r="V4695">
        <v>300</v>
      </c>
      <c r="W4695" t="s">
        <v>25</v>
      </c>
      <c r="X4695" t="s">
        <v>56</v>
      </c>
      <c r="Y4695" t="s">
        <v>65</v>
      </c>
      <c r="Z4695">
        <v>1</v>
      </c>
      <c r="AA4695" t="s">
        <v>61</v>
      </c>
      <c r="AB4695">
        <v>10</v>
      </c>
      <c r="AC4695" t="s">
        <v>68</v>
      </c>
      <c r="AD4695" t="s">
        <v>13942</v>
      </c>
      <c r="AE4695"/>
      <c r="AF4695" s="2" t="s">
        <v>13940</v>
      </c>
    </row>
    <row r="4696" spans="2:32" ht="18">
      <c r="B4696" t="s">
        <v>13943</v>
      </c>
      <c r="C4696" t="s">
        <v>13944</v>
      </c>
      <c r="D4696" s="2">
        <v>0</v>
      </c>
      <c r="E4696" s="2">
        <v>875000</v>
      </c>
      <c r="F4696" s="21">
        <v>875000</v>
      </c>
      <c r="G4696" s="21">
        <v>875000</v>
      </c>
      <c r="H4696">
        <v>1</v>
      </c>
      <c r="I4696" t="s">
        <v>68</v>
      </c>
      <c r="J4696">
        <v>10</v>
      </c>
      <c r="K4696" t="s">
        <v>68</v>
      </c>
      <c r="L4696">
        <v>102</v>
      </c>
      <c r="M4696" t="s">
        <v>77</v>
      </c>
      <c r="N4696">
        <v>10201</v>
      </c>
      <c r="O4696" t="s">
        <v>77</v>
      </c>
      <c r="P4696">
        <v>102010001</v>
      </c>
      <c r="Q4696" t="s">
        <v>29</v>
      </c>
      <c r="R4696">
        <v>999999</v>
      </c>
      <c r="S4696" t="s">
        <v>24</v>
      </c>
      <c r="T4696">
        <v>9999999</v>
      </c>
      <c r="U4696" t="s">
        <v>24</v>
      </c>
      <c r="V4696">
        <v>300</v>
      </c>
      <c r="W4696" t="s">
        <v>25</v>
      </c>
      <c r="X4696" t="s">
        <v>56</v>
      </c>
      <c r="Y4696" t="s">
        <v>65</v>
      </c>
      <c r="Z4696">
        <v>1</v>
      </c>
      <c r="AA4696" t="s">
        <v>61</v>
      </c>
      <c r="AB4696">
        <v>10</v>
      </c>
      <c r="AC4696" t="s">
        <v>68</v>
      </c>
      <c r="AD4696" t="s">
        <v>13945</v>
      </c>
      <c r="AE4696"/>
      <c r="AF4696" s="2" t="s">
        <v>13943</v>
      </c>
    </row>
    <row r="4697" spans="2:32" ht="18">
      <c r="B4697" t="s">
        <v>13946</v>
      </c>
      <c r="C4697" t="s">
        <v>13947</v>
      </c>
      <c r="D4697" s="2">
        <v>0</v>
      </c>
      <c r="E4697" s="2">
        <v>250000</v>
      </c>
      <c r="F4697" s="21">
        <v>250000</v>
      </c>
      <c r="G4697" s="21">
        <v>250000</v>
      </c>
      <c r="H4697">
        <v>1</v>
      </c>
      <c r="I4697" t="s">
        <v>68</v>
      </c>
      <c r="J4697">
        <v>10</v>
      </c>
      <c r="K4697" t="s">
        <v>68</v>
      </c>
      <c r="L4697">
        <v>102</v>
      </c>
      <c r="M4697" t="s">
        <v>77</v>
      </c>
      <c r="N4697">
        <v>10201</v>
      </c>
      <c r="O4697" t="s">
        <v>77</v>
      </c>
      <c r="P4697">
        <v>102010001</v>
      </c>
      <c r="Q4697" t="s">
        <v>29</v>
      </c>
      <c r="R4697">
        <v>999999</v>
      </c>
      <c r="S4697" t="s">
        <v>24</v>
      </c>
      <c r="T4697">
        <v>9999999</v>
      </c>
      <c r="U4697" t="s">
        <v>24</v>
      </c>
      <c r="V4697">
        <v>300</v>
      </c>
      <c r="W4697" t="s">
        <v>25</v>
      </c>
      <c r="X4697" t="s">
        <v>56</v>
      </c>
      <c r="Y4697" t="s">
        <v>65</v>
      </c>
      <c r="Z4697">
        <v>1</v>
      </c>
      <c r="AA4697" t="s">
        <v>61</v>
      </c>
      <c r="AB4697">
        <v>10</v>
      </c>
      <c r="AC4697" t="s">
        <v>68</v>
      </c>
      <c r="AD4697" t="s">
        <v>13948</v>
      </c>
      <c r="AE4697"/>
      <c r="AF4697" s="2" t="s">
        <v>13946</v>
      </c>
    </row>
    <row r="4698" spans="2:32" ht="18">
      <c r="B4698" t="s">
        <v>13949</v>
      </c>
      <c r="C4698" t="s">
        <v>13950</v>
      </c>
      <c r="D4698" s="2">
        <v>0</v>
      </c>
      <c r="E4698" s="2">
        <v>810000</v>
      </c>
      <c r="F4698" s="21">
        <v>810000</v>
      </c>
      <c r="G4698" s="21">
        <v>810000</v>
      </c>
      <c r="H4698">
        <v>1</v>
      </c>
      <c r="I4698" t="s">
        <v>68</v>
      </c>
      <c r="J4698">
        <v>10</v>
      </c>
      <c r="K4698" t="s">
        <v>68</v>
      </c>
      <c r="L4698">
        <v>102</v>
      </c>
      <c r="M4698" t="s">
        <v>77</v>
      </c>
      <c r="N4698">
        <v>10201</v>
      </c>
      <c r="O4698" t="s">
        <v>77</v>
      </c>
      <c r="P4698">
        <v>102010001</v>
      </c>
      <c r="Q4698" t="s">
        <v>29</v>
      </c>
      <c r="R4698">
        <v>999999</v>
      </c>
      <c r="S4698" t="s">
        <v>24</v>
      </c>
      <c r="T4698">
        <v>9999999</v>
      </c>
      <c r="U4698" t="s">
        <v>24</v>
      </c>
      <c r="V4698">
        <v>300</v>
      </c>
      <c r="W4698" t="s">
        <v>25</v>
      </c>
      <c r="X4698" t="s">
        <v>56</v>
      </c>
      <c r="Y4698" t="s">
        <v>65</v>
      </c>
      <c r="Z4698">
        <v>1</v>
      </c>
      <c r="AA4698" t="s">
        <v>61</v>
      </c>
      <c r="AB4698">
        <v>10</v>
      </c>
      <c r="AC4698" t="s">
        <v>68</v>
      </c>
      <c r="AD4698" t="s">
        <v>13951</v>
      </c>
      <c r="AE4698"/>
      <c r="AF4698" s="2" t="s">
        <v>13949</v>
      </c>
    </row>
    <row r="4699" spans="2:32" ht="18">
      <c r="B4699" t="s">
        <v>13952</v>
      </c>
      <c r="C4699" t="s">
        <v>13953</v>
      </c>
      <c r="D4699" s="2">
        <v>0</v>
      </c>
      <c r="E4699" s="2">
        <v>940000</v>
      </c>
      <c r="F4699" s="21">
        <v>940000</v>
      </c>
      <c r="G4699" s="21">
        <v>940000</v>
      </c>
      <c r="H4699">
        <v>1</v>
      </c>
      <c r="I4699" t="s">
        <v>68</v>
      </c>
      <c r="J4699">
        <v>10</v>
      </c>
      <c r="K4699" t="s">
        <v>68</v>
      </c>
      <c r="L4699">
        <v>102</v>
      </c>
      <c r="M4699" t="s">
        <v>77</v>
      </c>
      <c r="N4699">
        <v>10201</v>
      </c>
      <c r="O4699" t="s">
        <v>77</v>
      </c>
      <c r="P4699">
        <v>102010001</v>
      </c>
      <c r="Q4699" t="s">
        <v>29</v>
      </c>
      <c r="R4699">
        <v>999999</v>
      </c>
      <c r="S4699" t="s">
        <v>24</v>
      </c>
      <c r="T4699">
        <v>9999999</v>
      </c>
      <c r="U4699" t="s">
        <v>24</v>
      </c>
      <c r="V4699">
        <v>300</v>
      </c>
      <c r="W4699" t="s">
        <v>25</v>
      </c>
      <c r="X4699" t="s">
        <v>56</v>
      </c>
      <c r="Y4699" t="s">
        <v>65</v>
      </c>
      <c r="Z4699">
        <v>1</v>
      </c>
      <c r="AA4699" t="s">
        <v>61</v>
      </c>
      <c r="AB4699">
        <v>10</v>
      </c>
      <c r="AC4699" t="s">
        <v>68</v>
      </c>
      <c r="AD4699" t="s">
        <v>13954</v>
      </c>
      <c r="AE4699"/>
      <c r="AF4699" s="2" t="s">
        <v>13952</v>
      </c>
    </row>
    <row r="4700" spans="2:32" ht="18">
      <c r="B4700" t="s">
        <v>13955</v>
      </c>
      <c r="C4700" t="s">
        <v>13956</v>
      </c>
      <c r="D4700" s="2">
        <v>0</v>
      </c>
      <c r="E4700" s="2">
        <v>1050000</v>
      </c>
      <c r="F4700" s="21">
        <v>1050000</v>
      </c>
      <c r="G4700" s="21">
        <v>1050000</v>
      </c>
      <c r="H4700">
        <v>1</v>
      </c>
      <c r="I4700" t="s">
        <v>68</v>
      </c>
      <c r="J4700">
        <v>10</v>
      </c>
      <c r="K4700" t="s">
        <v>68</v>
      </c>
      <c r="L4700">
        <v>102</v>
      </c>
      <c r="M4700" t="s">
        <v>77</v>
      </c>
      <c r="N4700">
        <v>10201</v>
      </c>
      <c r="O4700" t="s">
        <v>77</v>
      </c>
      <c r="P4700">
        <v>102010001</v>
      </c>
      <c r="Q4700" t="s">
        <v>29</v>
      </c>
      <c r="R4700">
        <v>999999</v>
      </c>
      <c r="S4700" t="s">
        <v>24</v>
      </c>
      <c r="T4700">
        <v>9999999</v>
      </c>
      <c r="U4700" t="s">
        <v>24</v>
      </c>
      <c r="V4700">
        <v>300</v>
      </c>
      <c r="W4700" t="s">
        <v>25</v>
      </c>
      <c r="X4700" t="s">
        <v>56</v>
      </c>
      <c r="Y4700" t="s">
        <v>65</v>
      </c>
      <c r="Z4700">
        <v>1</v>
      </c>
      <c r="AA4700" t="s">
        <v>61</v>
      </c>
      <c r="AB4700">
        <v>10</v>
      </c>
      <c r="AC4700" t="s">
        <v>68</v>
      </c>
      <c r="AD4700" t="s">
        <v>13957</v>
      </c>
      <c r="AE4700"/>
      <c r="AF4700" s="2" t="s">
        <v>13955</v>
      </c>
    </row>
    <row r="4701" spans="2:32" ht="18">
      <c r="B4701" t="s">
        <v>13958</v>
      </c>
      <c r="C4701" t="s">
        <v>13959</v>
      </c>
      <c r="D4701" s="2">
        <v>0</v>
      </c>
      <c r="E4701" s="2">
        <v>300000</v>
      </c>
      <c r="F4701" s="21">
        <v>300000</v>
      </c>
      <c r="G4701" s="21">
        <v>300000</v>
      </c>
      <c r="H4701">
        <v>1</v>
      </c>
      <c r="I4701" t="s">
        <v>68</v>
      </c>
      <c r="J4701">
        <v>10</v>
      </c>
      <c r="K4701" t="s">
        <v>68</v>
      </c>
      <c r="L4701">
        <v>102</v>
      </c>
      <c r="M4701" t="s">
        <v>77</v>
      </c>
      <c r="N4701">
        <v>10201</v>
      </c>
      <c r="O4701" t="s">
        <v>77</v>
      </c>
      <c r="P4701">
        <v>102010001</v>
      </c>
      <c r="Q4701" t="s">
        <v>29</v>
      </c>
      <c r="R4701">
        <v>999999</v>
      </c>
      <c r="S4701" t="s">
        <v>24</v>
      </c>
      <c r="T4701">
        <v>9999999</v>
      </c>
      <c r="U4701" t="s">
        <v>24</v>
      </c>
      <c r="V4701">
        <v>300</v>
      </c>
      <c r="W4701" t="s">
        <v>25</v>
      </c>
      <c r="X4701" t="s">
        <v>56</v>
      </c>
      <c r="Y4701" t="s">
        <v>65</v>
      </c>
      <c r="Z4701">
        <v>1</v>
      </c>
      <c r="AA4701" t="s">
        <v>61</v>
      </c>
      <c r="AB4701">
        <v>10</v>
      </c>
      <c r="AC4701" t="s">
        <v>68</v>
      </c>
      <c r="AD4701" t="s">
        <v>13960</v>
      </c>
      <c r="AE4701"/>
      <c r="AF4701" s="2" t="s">
        <v>13958</v>
      </c>
    </row>
    <row r="4702" spans="2:32" ht="18">
      <c r="B4702" t="s">
        <v>13961</v>
      </c>
      <c r="C4702" t="s">
        <v>13962</v>
      </c>
      <c r="D4702" s="2">
        <v>0</v>
      </c>
      <c r="E4702" s="2">
        <v>850000</v>
      </c>
      <c r="F4702" s="21">
        <v>850000</v>
      </c>
      <c r="G4702" s="21">
        <v>850000</v>
      </c>
      <c r="H4702">
        <v>1</v>
      </c>
      <c r="I4702" t="s">
        <v>68</v>
      </c>
      <c r="J4702">
        <v>10</v>
      </c>
      <c r="K4702" t="s">
        <v>68</v>
      </c>
      <c r="L4702">
        <v>102</v>
      </c>
      <c r="M4702" t="s">
        <v>77</v>
      </c>
      <c r="N4702">
        <v>10201</v>
      </c>
      <c r="O4702" t="s">
        <v>77</v>
      </c>
      <c r="P4702">
        <v>102010001</v>
      </c>
      <c r="Q4702" t="s">
        <v>29</v>
      </c>
      <c r="R4702">
        <v>999999</v>
      </c>
      <c r="S4702" t="s">
        <v>24</v>
      </c>
      <c r="T4702">
        <v>9999999</v>
      </c>
      <c r="U4702" t="s">
        <v>24</v>
      </c>
      <c r="V4702">
        <v>300</v>
      </c>
      <c r="W4702" t="s">
        <v>25</v>
      </c>
      <c r="X4702" t="s">
        <v>56</v>
      </c>
      <c r="Y4702" t="s">
        <v>65</v>
      </c>
      <c r="Z4702">
        <v>1</v>
      </c>
      <c r="AA4702" t="s">
        <v>61</v>
      </c>
      <c r="AB4702">
        <v>10</v>
      </c>
      <c r="AC4702" t="s">
        <v>68</v>
      </c>
      <c r="AD4702" t="s">
        <v>13963</v>
      </c>
      <c r="AE4702"/>
      <c r="AF4702" s="2" t="s">
        <v>13961</v>
      </c>
    </row>
    <row r="4703" spans="2:32" ht="18">
      <c r="B4703" t="s">
        <v>13964</v>
      </c>
      <c r="C4703" t="s">
        <v>13965</v>
      </c>
      <c r="D4703" s="2">
        <v>0</v>
      </c>
      <c r="E4703" s="2">
        <v>1080000</v>
      </c>
      <c r="F4703" s="21">
        <v>1080000</v>
      </c>
      <c r="G4703" s="21">
        <v>1080000</v>
      </c>
      <c r="H4703">
        <v>1</v>
      </c>
      <c r="I4703" t="s">
        <v>68</v>
      </c>
      <c r="J4703">
        <v>10</v>
      </c>
      <c r="K4703" t="s">
        <v>68</v>
      </c>
      <c r="L4703">
        <v>102</v>
      </c>
      <c r="M4703" t="s">
        <v>77</v>
      </c>
      <c r="N4703">
        <v>10201</v>
      </c>
      <c r="O4703" t="s">
        <v>77</v>
      </c>
      <c r="P4703">
        <v>102010001</v>
      </c>
      <c r="Q4703" t="s">
        <v>29</v>
      </c>
      <c r="R4703">
        <v>999999</v>
      </c>
      <c r="S4703" t="s">
        <v>24</v>
      </c>
      <c r="T4703">
        <v>9999999</v>
      </c>
      <c r="U4703" t="s">
        <v>24</v>
      </c>
      <c r="V4703">
        <v>300</v>
      </c>
      <c r="W4703" t="s">
        <v>25</v>
      </c>
      <c r="X4703" t="s">
        <v>56</v>
      </c>
      <c r="Y4703" t="s">
        <v>65</v>
      </c>
      <c r="Z4703">
        <v>1</v>
      </c>
      <c r="AA4703" t="s">
        <v>61</v>
      </c>
      <c r="AB4703">
        <v>10</v>
      </c>
      <c r="AC4703" t="s">
        <v>68</v>
      </c>
      <c r="AD4703" t="s">
        <v>13966</v>
      </c>
      <c r="AE4703"/>
      <c r="AF4703" s="2" t="s">
        <v>13964</v>
      </c>
    </row>
    <row r="4704" spans="2:32" ht="18">
      <c r="B4704" t="s">
        <v>13967</v>
      </c>
      <c r="C4704" t="s">
        <v>13968</v>
      </c>
      <c r="D4704" s="2">
        <v>0</v>
      </c>
      <c r="E4704" s="2">
        <v>1320000</v>
      </c>
      <c r="F4704" s="21">
        <v>1320000</v>
      </c>
      <c r="G4704" s="21">
        <v>1320000</v>
      </c>
      <c r="H4704">
        <v>1</v>
      </c>
      <c r="I4704" t="s">
        <v>68</v>
      </c>
      <c r="J4704">
        <v>10</v>
      </c>
      <c r="K4704" t="s">
        <v>68</v>
      </c>
      <c r="L4704">
        <v>102</v>
      </c>
      <c r="M4704" t="s">
        <v>77</v>
      </c>
      <c r="N4704">
        <v>10201</v>
      </c>
      <c r="O4704" t="s">
        <v>77</v>
      </c>
      <c r="P4704">
        <v>102010001</v>
      </c>
      <c r="Q4704" t="s">
        <v>29</v>
      </c>
      <c r="R4704">
        <v>999999</v>
      </c>
      <c r="S4704" t="s">
        <v>24</v>
      </c>
      <c r="T4704">
        <v>9999999</v>
      </c>
      <c r="U4704" t="s">
        <v>24</v>
      </c>
      <c r="V4704">
        <v>300</v>
      </c>
      <c r="W4704" t="s">
        <v>25</v>
      </c>
      <c r="X4704" t="s">
        <v>56</v>
      </c>
      <c r="Y4704" t="s">
        <v>65</v>
      </c>
      <c r="Z4704">
        <v>1</v>
      </c>
      <c r="AA4704" t="s">
        <v>61</v>
      </c>
      <c r="AB4704">
        <v>10</v>
      </c>
      <c r="AC4704" t="s">
        <v>68</v>
      </c>
      <c r="AD4704" t="s">
        <v>13969</v>
      </c>
      <c r="AE4704"/>
      <c r="AF4704" s="2" t="s">
        <v>13967</v>
      </c>
    </row>
    <row r="4705" spans="2:32" ht="18">
      <c r="B4705" t="s">
        <v>13970</v>
      </c>
      <c r="C4705" t="s">
        <v>13971</v>
      </c>
      <c r="D4705" s="2">
        <v>0</v>
      </c>
      <c r="E4705" s="2">
        <v>330000</v>
      </c>
      <c r="F4705" s="21">
        <v>330000</v>
      </c>
      <c r="G4705" s="21">
        <v>330000</v>
      </c>
      <c r="H4705">
        <v>1</v>
      </c>
      <c r="I4705" t="s">
        <v>68</v>
      </c>
      <c r="J4705">
        <v>10</v>
      </c>
      <c r="K4705" t="s">
        <v>68</v>
      </c>
      <c r="L4705">
        <v>102</v>
      </c>
      <c r="M4705" t="s">
        <v>77</v>
      </c>
      <c r="N4705">
        <v>10201</v>
      </c>
      <c r="O4705" t="s">
        <v>77</v>
      </c>
      <c r="P4705">
        <v>102010001</v>
      </c>
      <c r="Q4705" t="s">
        <v>29</v>
      </c>
      <c r="R4705">
        <v>999999</v>
      </c>
      <c r="S4705" t="s">
        <v>24</v>
      </c>
      <c r="T4705">
        <v>9999999</v>
      </c>
      <c r="U4705" t="s">
        <v>24</v>
      </c>
      <c r="V4705">
        <v>300</v>
      </c>
      <c r="W4705" t="s">
        <v>25</v>
      </c>
      <c r="X4705" t="s">
        <v>56</v>
      </c>
      <c r="Y4705" t="s">
        <v>65</v>
      </c>
      <c r="Z4705">
        <v>1</v>
      </c>
      <c r="AA4705" t="s">
        <v>61</v>
      </c>
      <c r="AB4705">
        <v>10</v>
      </c>
      <c r="AC4705" t="s">
        <v>68</v>
      </c>
      <c r="AD4705" t="s">
        <v>13972</v>
      </c>
      <c r="AE4705"/>
      <c r="AF4705" s="2" t="s">
        <v>13970</v>
      </c>
    </row>
    <row r="4706" spans="2:32" ht="18">
      <c r="B4706" t="s">
        <v>13973</v>
      </c>
      <c r="C4706" t="s">
        <v>13974</v>
      </c>
      <c r="D4706" s="2">
        <v>0</v>
      </c>
      <c r="E4706" s="2">
        <v>60000</v>
      </c>
      <c r="F4706" s="21">
        <v>60000</v>
      </c>
      <c r="G4706" s="21">
        <v>160000</v>
      </c>
      <c r="H4706">
        <v>1</v>
      </c>
      <c r="I4706" t="s">
        <v>68</v>
      </c>
      <c r="J4706">
        <v>10</v>
      </c>
      <c r="K4706" t="s">
        <v>68</v>
      </c>
      <c r="L4706">
        <v>109</v>
      </c>
      <c r="M4706" t="s">
        <v>25</v>
      </c>
      <c r="N4706">
        <v>10999</v>
      </c>
      <c r="O4706" t="s">
        <v>25</v>
      </c>
      <c r="P4706">
        <v>109990004</v>
      </c>
      <c r="Q4706" t="s">
        <v>31</v>
      </c>
      <c r="R4706">
        <v>999999</v>
      </c>
      <c r="S4706" t="s">
        <v>24</v>
      </c>
      <c r="T4706">
        <v>9999999</v>
      </c>
      <c r="U4706" t="s">
        <v>24</v>
      </c>
      <c r="V4706">
        <v>300</v>
      </c>
      <c r="W4706" t="s">
        <v>25</v>
      </c>
      <c r="X4706" t="s">
        <v>56</v>
      </c>
      <c r="Y4706" t="s">
        <v>65</v>
      </c>
      <c r="Z4706">
        <v>1</v>
      </c>
      <c r="AA4706" t="s">
        <v>61</v>
      </c>
      <c r="AB4706">
        <v>10</v>
      </c>
      <c r="AC4706" t="s">
        <v>68</v>
      </c>
      <c r="AD4706" t="s">
        <v>13975</v>
      </c>
      <c r="AE4706"/>
      <c r="AF4706" s="2" t="s">
        <v>13973</v>
      </c>
    </row>
    <row r="4707" spans="2:32" ht="18">
      <c r="B4707" t="s">
        <v>13976</v>
      </c>
      <c r="C4707" t="s">
        <v>13977</v>
      </c>
      <c r="D4707" s="2">
        <v>0</v>
      </c>
      <c r="E4707" s="2">
        <v>1576000</v>
      </c>
      <c r="F4707" s="21">
        <v>1576000</v>
      </c>
      <c r="G4707" s="21">
        <v>1576000</v>
      </c>
      <c r="H4707">
        <v>1</v>
      </c>
      <c r="I4707" t="s">
        <v>68</v>
      </c>
      <c r="J4707">
        <v>10</v>
      </c>
      <c r="K4707" t="s">
        <v>68</v>
      </c>
      <c r="L4707">
        <v>100</v>
      </c>
      <c r="M4707" t="s">
        <v>84</v>
      </c>
      <c r="N4707">
        <v>10000</v>
      </c>
      <c r="O4707" t="s">
        <v>84</v>
      </c>
      <c r="P4707">
        <v>100000002</v>
      </c>
      <c r="Q4707" t="s">
        <v>86</v>
      </c>
      <c r="R4707">
        <v>999999</v>
      </c>
      <c r="S4707" t="s">
        <v>24</v>
      </c>
      <c r="T4707">
        <v>9999999</v>
      </c>
      <c r="U4707" t="s">
        <v>24</v>
      </c>
      <c r="V4707">
        <v>300</v>
      </c>
      <c r="W4707" t="s">
        <v>25</v>
      </c>
      <c r="X4707" t="s">
        <v>56</v>
      </c>
      <c r="Y4707" t="s">
        <v>65</v>
      </c>
      <c r="Z4707">
        <v>1</v>
      </c>
      <c r="AA4707" t="s">
        <v>61</v>
      </c>
      <c r="AB4707">
        <v>10</v>
      </c>
      <c r="AC4707" t="s">
        <v>68</v>
      </c>
      <c r="AD4707" t="s">
        <v>13978</v>
      </c>
      <c r="AE4707"/>
      <c r="AF4707" s="2" t="s">
        <v>13976</v>
      </c>
    </row>
    <row r="4708" spans="2:32" ht="18">
      <c r="B4708" t="s">
        <v>13979</v>
      </c>
      <c r="C4708" t="s">
        <v>13980</v>
      </c>
      <c r="D4708" s="2">
        <v>0</v>
      </c>
      <c r="E4708" s="2">
        <v>2328000</v>
      </c>
      <c r="F4708" s="21">
        <v>2328000</v>
      </c>
      <c r="G4708" s="21">
        <v>2328000</v>
      </c>
      <c r="H4708">
        <v>1</v>
      </c>
      <c r="I4708" t="s">
        <v>68</v>
      </c>
      <c r="J4708">
        <v>10</v>
      </c>
      <c r="K4708" t="s">
        <v>68</v>
      </c>
      <c r="L4708">
        <v>100</v>
      </c>
      <c r="M4708" t="s">
        <v>84</v>
      </c>
      <c r="N4708">
        <v>10000</v>
      </c>
      <c r="O4708" t="s">
        <v>84</v>
      </c>
      <c r="P4708">
        <v>100000001</v>
      </c>
      <c r="Q4708" t="s">
        <v>87</v>
      </c>
      <c r="R4708">
        <v>999999</v>
      </c>
      <c r="S4708" t="s">
        <v>24</v>
      </c>
      <c r="T4708">
        <v>9999999</v>
      </c>
      <c r="U4708" t="s">
        <v>24</v>
      </c>
      <c r="V4708">
        <v>300</v>
      </c>
      <c r="W4708" t="s">
        <v>25</v>
      </c>
      <c r="X4708" t="s">
        <v>56</v>
      </c>
      <c r="Y4708" t="s">
        <v>65</v>
      </c>
      <c r="Z4708">
        <v>1</v>
      </c>
      <c r="AA4708" t="s">
        <v>61</v>
      </c>
      <c r="AB4708">
        <v>10</v>
      </c>
      <c r="AC4708" t="s">
        <v>68</v>
      </c>
      <c r="AD4708" t="s">
        <v>161</v>
      </c>
      <c r="AE4708"/>
      <c r="AF4708" s="2" t="s">
        <v>13979</v>
      </c>
    </row>
    <row r="4709" spans="2:32" ht="18">
      <c r="B4709" t="s">
        <v>13981</v>
      </c>
      <c r="C4709" t="s">
        <v>13982</v>
      </c>
      <c r="D4709" s="2">
        <v>0</v>
      </c>
      <c r="E4709" s="2">
        <v>600000</v>
      </c>
      <c r="F4709" s="21">
        <v>600000</v>
      </c>
      <c r="G4709" s="21">
        <v>600000</v>
      </c>
      <c r="H4709">
        <v>2</v>
      </c>
      <c r="I4709" t="s">
        <v>70</v>
      </c>
      <c r="J4709">
        <v>20</v>
      </c>
      <c r="K4709" t="s">
        <v>70</v>
      </c>
      <c r="L4709">
        <v>209</v>
      </c>
      <c r="M4709" t="s">
        <v>25</v>
      </c>
      <c r="N4709">
        <v>20999</v>
      </c>
      <c r="O4709" t="s">
        <v>25</v>
      </c>
      <c r="P4709">
        <v>209990030</v>
      </c>
      <c r="Q4709" t="s">
        <v>79</v>
      </c>
      <c r="R4709">
        <v>999999</v>
      </c>
      <c r="S4709" t="s">
        <v>24</v>
      </c>
      <c r="T4709">
        <v>9999999</v>
      </c>
      <c r="U4709" t="s">
        <v>24</v>
      </c>
      <c r="V4709">
        <v>300</v>
      </c>
      <c r="W4709" t="s">
        <v>25</v>
      </c>
      <c r="X4709" t="s">
        <v>56</v>
      </c>
      <c r="Y4709" t="s">
        <v>65</v>
      </c>
      <c r="Z4709">
        <v>1</v>
      </c>
      <c r="AA4709" t="s">
        <v>61</v>
      </c>
      <c r="AB4709">
        <v>20</v>
      </c>
      <c r="AC4709" t="s">
        <v>70</v>
      </c>
      <c r="AD4709" t="s">
        <v>13983</v>
      </c>
      <c r="AE4709"/>
      <c r="AF4709" s="2" t="s">
        <v>13981</v>
      </c>
    </row>
    <row r="4710" spans="2:32" ht="18">
      <c r="B4710" t="s">
        <v>13984</v>
      </c>
      <c r="C4710" t="s">
        <v>13985</v>
      </c>
      <c r="D4710" s="2">
        <v>0</v>
      </c>
      <c r="E4710" s="2">
        <v>700000</v>
      </c>
      <c r="F4710" s="21">
        <v>700000</v>
      </c>
      <c r="G4710" s="21">
        <v>700000</v>
      </c>
      <c r="H4710">
        <v>2</v>
      </c>
      <c r="I4710" t="s">
        <v>70</v>
      </c>
      <c r="J4710">
        <v>20</v>
      </c>
      <c r="K4710" t="s">
        <v>70</v>
      </c>
      <c r="L4710">
        <v>202</v>
      </c>
      <c r="M4710" t="s">
        <v>77</v>
      </c>
      <c r="N4710">
        <v>20201</v>
      </c>
      <c r="O4710" t="s">
        <v>77</v>
      </c>
      <c r="P4710">
        <v>202010001</v>
      </c>
      <c r="Q4710" t="s">
        <v>29</v>
      </c>
      <c r="R4710">
        <v>999999</v>
      </c>
      <c r="S4710" t="s">
        <v>24</v>
      </c>
      <c r="T4710">
        <v>9999999</v>
      </c>
      <c r="U4710" t="s">
        <v>24</v>
      </c>
      <c r="V4710">
        <v>300</v>
      </c>
      <c r="W4710" t="s">
        <v>25</v>
      </c>
      <c r="X4710" t="s">
        <v>56</v>
      </c>
      <c r="Y4710" t="s">
        <v>65</v>
      </c>
      <c r="Z4710">
        <v>1</v>
      </c>
      <c r="AA4710" t="s">
        <v>61</v>
      </c>
      <c r="AB4710">
        <v>20</v>
      </c>
      <c r="AC4710" t="s">
        <v>70</v>
      </c>
      <c r="AD4710" t="s">
        <v>13986</v>
      </c>
      <c r="AE4710"/>
      <c r="AF4710" s="2" t="s">
        <v>13984</v>
      </c>
    </row>
    <row r="4711" spans="2:32" ht="18">
      <c r="B4711" t="s">
        <v>13987</v>
      </c>
      <c r="C4711" t="s">
        <v>13988</v>
      </c>
      <c r="D4711" s="2">
        <v>0</v>
      </c>
      <c r="E4711" s="2">
        <v>45000</v>
      </c>
      <c r="F4711" s="21">
        <v>45000</v>
      </c>
      <c r="G4711" s="21">
        <v>45000</v>
      </c>
      <c r="H4711">
        <v>1</v>
      </c>
      <c r="I4711" t="s">
        <v>68</v>
      </c>
      <c r="J4711">
        <v>10</v>
      </c>
      <c r="K4711" t="s">
        <v>68</v>
      </c>
      <c r="L4711">
        <v>109</v>
      </c>
      <c r="M4711" t="s">
        <v>25</v>
      </c>
      <c r="N4711">
        <v>10999</v>
      </c>
      <c r="O4711" t="s">
        <v>25</v>
      </c>
      <c r="P4711">
        <v>109990003</v>
      </c>
      <c r="Q4711" t="s">
        <v>79</v>
      </c>
      <c r="R4711">
        <v>999999</v>
      </c>
      <c r="S4711" t="s">
        <v>24</v>
      </c>
      <c r="T4711">
        <v>9999999</v>
      </c>
      <c r="U4711" t="s">
        <v>24</v>
      </c>
      <c r="V4711">
        <v>300</v>
      </c>
      <c r="W4711" t="s">
        <v>25</v>
      </c>
      <c r="X4711" t="s">
        <v>56</v>
      </c>
      <c r="Y4711" t="s">
        <v>65</v>
      </c>
      <c r="Z4711">
        <v>1</v>
      </c>
      <c r="AA4711" t="s">
        <v>61</v>
      </c>
      <c r="AB4711">
        <v>10</v>
      </c>
      <c r="AC4711" t="s">
        <v>68</v>
      </c>
      <c r="AD4711" t="s">
        <v>13989</v>
      </c>
      <c r="AE4711"/>
      <c r="AF4711" s="2" t="s">
        <v>13987</v>
      </c>
    </row>
    <row r="4712" spans="2:32" ht="18">
      <c r="B4712" t="s">
        <v>13990</v>
      </c>
      <c r="C4712" t="s">
        <v>13991</v>
      </c>
      <c r="D4712" s="2">
        <v>0</v>
      </c>
      <c r="E4712" s="2">
        <v>60000</v>
      </c>
      <c r="F4712" s="21">
        <v>60000</v>
      </c>
      <c r="G4712" s="21">
        <v>60000</v>
      </c>
      <c r="H4712">
        <v>1</v>
      </c>
      <c r="I4712" t="s">
        <v>68</v>
      </c>
      <c r="J4712">
        <v>10</v>
      </c>
      <c r="K4712" t="s">
        <v>68</v>
      </c>
      <c r="L4712">
        <v>109</v>
      </c>
      <c r="M4712" t="s">
        <v>25</v>
      </c>
      <c r="N4712">
        <v>10999</v>
      </c>
      <c r="O4712" t="s">
        <v>25</v>
      </c>
      <c r="P4712">
        <v>109990003</v>
      </c>
      <c r="Q4712" t="s">
        <v>79</v>
      </c>
      <c r="R4712">
        <v>999999</v>
      </c>
      <c r="S4712" t="s">
        <v>24</v>
      </c>
      <c r="T4712">
        <v>9999999</v>
      </c>
      <c r="U4712" t="s">
        <v>24</v>
      </c>
      <c r="V4712">
        <v>300</v>
      </c>
      <c r="W4712" t="s">
        <v>25</v>
      </c>
      <c r="X4712" t="s">
        <v>56</v>
      </c>
      <c r="Y4712" t="s">
        <v>65</v>
      </c>
      <c r="Z4712">
        <v>1</v>
      </c>
      <c r="AA4712" t="s">
        <v>61</v>
      </c>
      <c r="AB4712">
        <v>10</v>
      </c>
      <c r="AC4712" t="s">
        <v>68</v>
      </c>
      <c r="AD4712" t="s">
        <v>13992</v>
      </c>
      <c r="AE4712"/>
      <c r="AF4712" s="2" t="s">
        <v>13990</v>
      </c>
    </row>
    <row r="4713" spans="2:32" ht="18">
      <c r="B4713" t="s">
        <v>13993</v>
      </c>
      <c r="C4713" t="s">
        <v>13994</v>
      </c>
      <c r="D4713" s="2">
        <v>0</v>
      </c>
      <c r="E4713" s="2">
        <v>60000</v>
      </c>
      <c r="F4713" s="21">
        <v>60000</v>
      </c>
      <c r="G4713" s="21">
        <v>60000</v>
      </c>
      <c r="H4713">
        <v>1</v>
      </c>
      <c r="I4713" t="s">
        <v>68</v>
      </c>
      <c r="J4713">
        <v>10</v>
      </c>
      <c r="K4713" t="s">
        <v>68</v>
      </c>
      <c r="L4713">
        <v>109</v>
      </c>
      <c r="M4713" t="s">
        <v>25</v>
      </c>
      <c r="N4713">
        <v>10999</v>
      </c>
      <c r="O4713" t="s">
        <v>25</v>
      </c>
      <c r="P4713">
        <v>109990003</v>
      </c>
      <c r="Q4713" t="s">
        <v>79</v>
      </c>
      <c r="R4713">
        <v>999999</v>
      </c>
      <c r="S4713" t="s">
        <v>24</v>
      </c>
      <c r="T4713">
        <v>9999999</v>
      </c>
      <c r="U4713" t="s">
        <v>24</v>
      </c>
      <c r="V4713">
        <v>300</v>
      </c>
      <c r="W4713" t="s">
        <v>25</v>
      </c>
      <c r="X4713" t="s">
        <v>56</v>
      </c>
      <c r="Y4713" t="s">
        <v>65</v>
      </c>
      <c r="Z4713">
        <v>1</v>
      </c>
      <c r="AA4713" t="s">
        <v>61</v>
      </c>
      <c r="AB4713">
        <v>10</v>
      </c>
      <c r="AC4713" t="s">
        <v>68</v>
      </c>
      <c r="AD4713" t="s">
        <v>13995</v>
      </c>
      <c r="AE4713"/>
      <c r="AF4713" s="2" t="s">
        <v>13993</v>
      </c>
    </row>
    <row r="4714" spans="2:32" ht="18">
      <c r="B4714" t="s">
        <v>13996</v>
      </c>
      <c r="C4714" t="s">
        <v>13997</v>
      </c>
      <c r="D4714" s="2">
        <v>0</v>
      </c>
      <c r="E4714" s="2">
        <v>60000</v>
      </c>
      <c r="F4714" s="21">
        <v>60000</v>
      </c>
      <c r="G4714" s="21">
        <v>60000</v>
      </c>
      <c r="H4714">
        <v>1</v>
      </c>
      <c r="I4714" t="s">
        <v>68</v>
      </c>
      <c r="J4714">
        <v>10</v>
      </c>
      <c r="K4714" t="s">
        <v>68</v>
      </c>
      <c r="L4714">
        <v>109</v>
      </c>
      <c r="M4714" t="s">
        <v>25</v>
      </c>
      <c r="N4714">
        <v>10999</v>
      </c>
      <c r="O4714" t="s">
        <v>25</v>
      </c>
      <c r="P4714">
        <v>109990003</v>
      </c>
      <c r="Q4714" t="s">
        <v>79</v>
      </c>
      <c r="R4714">
        <v>999999</v>
      </c>
      <c r="S4714" t="s">
        <v>24</v>
      </c>
      <c r="T4714">
        <v>9999999</v>
      </c>
      <c r="U4714" t="s">
        <v>24</v>
      </c>
      <c r="V4714">
        <v>300</v>
      </c>
      <c r="W4714" t="s">
        <v>25</v>
      </c>
      <c r="X4714" t="s">
        <v>56</v>
      </c>
      <c r="Y4714" t="s">
        <v>65</v>
      </c>
      <c r="Z4714">
        <v>1</v>
      </c>
      <c r="AA4714" t="s">
        <v>61</v>
      </c>
      <c r="AB4714">
        <v>10</v>
      </c>
      <c r="AC4714" t="s">
        <v>68</v>
      </c>
      <c r="AD4714" t="s">
        <v>13998</v>
      </c>
      <c r="AE4714"/>
      <c r="AF4714" s="2" t="s">
        <v>13996</v>
      </c>
    </row>
    <row r="4715" spans="2:32" ht="18">
      <c r="B4715" t="s">
        <v>13999</v>
      </c>
      <c r="C4715" t="s">
        <v>83</v>
      </c>
      <c r="D4715" s="2">
        <v>0</v>
      </c>
      <c r="E4715" s="2">
        <v>28000</v>
      </c>
      <c r="F4715" s="21">
        <v>28000</v>
      </c>
      <c r="G4715" s="21">
        <v>28000</v>
      </c>
      <c r="H4715">
        <v>3</v>
      </c>
      <c r="I4715" t="s">
        <v>57</v>
      </c>
      <c r="J4715">
        <v>32</v>
      </c>
      <c r="K4715" t="s">
        <v>69</v>
      </c>
      <c r="L4715">
        <v>329</v>
      </c>
      <c r="M4715" t="s">
        <v>25</v>
      </c>
      <c r="N4715">
        <v>32999</v>
      </c>
      <c r="O4715" t="s">
        <v>25</v>
      </c>
      <c r="P4715">
        <v>329999999</v>
      </c>
      <c r="Q4715" t="s">
        <v>25</v>
      </c>
      <c r="R4715">
        <v>999999</v>
      </c>
      <c r="S4715" t="s">
        <v>24</v>
      </c>
      <c r="T4715">
        <v>9999999</v>
      </c>
      <c r="U4715" t="s">
        <v>24</v>
      </c>
      <c r="V4715">
        <v>300</v>
      </c>
      <c r="W4715" t="s">
        <v>25</v>
      </c>
      <c r="X4715" t="s">
        <v>38</v>
      </c>
      <c r="Y4715" t="s">
        <v>60</v>
      </c>
      <c r="Z4715">
        <v>1</v>
      </c>
      <c r="AA4715" t="s">
        <v>61</v>
      </c>
      <c r="AB4715">
        <v>32</v>
      </c>
      <c r="AC4715" t="s">
        <v>69</v>
      </c>
      <c r="AD4715" t="s">
        <v>76</v>
      </c>
      <c r="AE4715"/>
      <c r="AF4715" s="2" t="s">
        <v>13999</v>
      </c>
    </row>
    <row r="4716" spans="2:32" ht="18">
      <c r="B4716" t="s">
        <v>14000</v>
      </c>
      <c r="C4716" t="s">
        <v>14001</v>
      </c>
      <c r="D4716" s="2">
        <v>0</v>
      </c>
      <c r="E4716" s="2">
        <v>0</v>
      </c>
      <c r="F4716">
        <v>0</v>
      </c>
      <c r="G4716">
        <v>0</v>
      </c>
      <c r="H4716">
        <v>9</v>
      </c>
      <c r="I4716" t="s">
        <v>25</v>
      </c>
      <c r="J4716">
        <v>99</v>
      </c>
      <c r="K4716" t="s">
        <v>25</v>
      </c>
      <c r="L4716">
        <v>999</v>
      </c>
      <c r="M4716" t="s">
        <v>25</v>
      </c>
      <c r="N4716">
        <v>99999</v>
      </c>
      <c r="O4716" t="s">
        <v>25</v>
      </c>
      <c r="P4716">
        <v>999999999</v>
      </c>
      <c r="Q4716" t="s">
        <v>25</v>
      </c>
      <c r="R4716">
        <v>999999</v>
      </c>
      <c r="S4716" t="s">
        <v>24</v>
      </c>
      <c r="T4716">
        <v>9999999</v>
      </c>
      <c r="U4716" t="s">
        <v>24</v>
      </c>
      <c r="V4716">
        <v>300</v>
      </c>
      <c r="W4716" t="s">
        <v>25</v>
      </c>
      <c r="X4716" t="s">
        <v>38</v>
      </c>
      <c r="Y4716" t="s">
        <v>60</v>
      </c>
      <c r="Z4716">
        <v>1</v>
      </c>
      <c r="AA4716" t="s">
        <v>61</v>
      </c>
      <c r="AB4716">
        <v>99</v>
      </c>
      <c r="AC4716" t="s">
        <v>25</v>
      </c>
      <c r="AD4716" t="s">
        <v>14002</v>
      </c>
      <c r="AE4716"/>
      <c r="AF4716" s="2" t="s">
        <v>14000</v>
      </c>
    </row>
    <row r="4717" spans="2:32" ht="18">
      <c r="B4717" t="s">
        <v>14003</v>
      </c>
      <c r="C4717" t="s">
        <v>14004</v>
      </c>
      <c r="D4717" s="2">
        <v>0</v>
      </c>
      <c r="E4717" s="2">
        <v>0</v>
      </c>
      <c r="F4717">
        <v>0</v>
      </c>
      <c r="G4717">
        <v>0</v>
      </c>
      <c r="H4717">
        <v>3</v>
      </c>
      <c r="I4717" t="s">
        <v>57</v>
      </c>
      <c r="J4717">
        <v>32</v>
      </c>
      <c r="K4717" t="s">
        <v>69</v>
      </c>
      <c r="L4717">
        <v>329</v>
      </c>
      <c r="M4717" t="s">
        <v>25</v>
      </c>
      <c r="N4717">
        <v>32999</v>
      </c>
      <c r="O4717" t="s">
        <v>25</v>
      </c>
      <c r="P4717">
        <v>329999999</v>
      </c>
      <c r="Q4717" t="s">
        <v>25</v>
      </c>
      <c r="R4717">
        <v>999999</v>
      </c>
      <c r="S4717" t="s">
        <v>24</v>
      </c>
      <c r="T4717">
        <v>9999999</v>
      </c>
      <c r="U4717" t="s">
        <v>24</v>
      </c>
      <c r="V4717">
        <v>300</v>
      </c>
      <c r="W4717" t="s">
        <v>25</v>
      </c>
      <c r="X4717" t="s">
        <v>38</v>
      </c>
      <c r="Y4717" t="s">
        <v>60</v>
      </c>
      <c r="Z4717">
        <v>1</v>
      </c>
      <c r="AA4717" t="s">
        <v>61</v>
      </c>
      <c r="AB4717">
        <v>32</v>
      </c>
      <c r="AC4717" t="s">
        <v>69</v>
      </c>
      <c r="AD4717" t="s">
        <v>14005</v>
      </c>
      <c r="AE4717"/>
      <c r="AF4717" s="2" t="s">
        <v>14003</v>
      </c>
    </row>
    <row r="4718" spans="2:32" ht="18">
      <c r="B4718" t="s">
        <v>14006</v>
      </c>
      <c r="C4718" t="s">
        <v>14007</v>
      </c>
      <c r="D4718" s="2">
        <v>0</v>
      </c>
      <c r="E4718" s="2">
        <v>0</v>
      </c>
      <c r="F4718">
        <v>0</v>
      </c>
      <c r="G4718">
        <v>0</v>
      </c>
      <c r="H4718">
        <v>1</v>
      </c>
      <c r="I4718" t="s">
        <v>68</v>
      </c>
      <c r="J4718">
        <v>10</v>
      </c>
      <c r="K4718" t="s">
        <v>68</v>
      </c>
      <c r="L4718">
        <v>109</v>
      </c>
      <c r="M4718" t="s">
        <v>25</v>
      </c>
      <c r="N4718">
        <v>10999</v>
      </c>
      <c r="O4718" t="s">
        <v>25</v>
      </c>
      <c r="P4718">
        <v>109990003</v>
      </c>
      <c r="Q4718" t="s">
        <v>79</v>
      </c>
      <c r="R4718">
        <v>999999</v>
      </c>
      <c r="S4718" t="s">
        <v>24</v>
      </c>
      <c r="T4718">
        <v>9999999</v>
      </c>
      <c r="U4718" t="s">
        <v>24</v>
      </c>
      <c r="V4718">
        <v>300</v>
      </c>
      <c r="W4718" t="s">
        <v>25</v>
      </c>
      <c r="X4718" t="s">
        <v>56</v>
      </c>
      <c r="Y4718" t="s">
        <v>65</v>
      </c>
      <c r="Z4718">
        <v>1</v>
      </c>
      <c r="AA4718" t="s">
        <v>61</v>
      </c>
      <c r="AB4718">
        <v>10</v>
      </c>
      <c r="AC4718" t="s">
        <v>68</v>
      </c>
      <c r="AD4718" t="s">
        <v>14008</v>
      </c>
      <c r="AE4718"/>
      <c r="AF4718" s="2" t="s">
        <v>14006</v>
      </c>
    </row>
    <row r="4719" spans="2:32" ht="18">
      <c r="B4719" t="s">
        <v>14009</v>
      </c>
      <c r="C4719" t="s">
        <v>14010</v>
      </c>
      <c r="D4719" s="2">
        <v>0</v>
      </c>
      <c r="E4719" s="2">
        <v>891000</v>
      </c>
      <c r="F4719" s="21">
        <v>891000</v>
      </c>
      <c r="G4719" s="21">
        <v>891000</v>
      </c>
      <c r="H4719">
        <v>1</v>
      </c>
      <c r="I4719" t="s">
        <v>68</v>
      </c>
      <c r="J4719">
        <v>10</v>
      </c>
      <c r="K4719" t="s">
        <v>68</v>
      </c>
      <c r="L4719">
        <v>102</v>
      </c>
      <c r="M4719" t="s">
        <v>77</v>
      </c>
      <c r="N4719">
        <v>10201</v>
      </c>
      <c r="O4719" t="s">
        <v>77</v>
      </c>
      <c r="P4719">
        <v>102010001</v>
      </c>
      <c r="Q4719" t="s">
        <v>29</v>
      </c>
      <c r="R4719">
        <v>999999</v>
      </c>
      <c r="S4719" t="s">
        <v>24</v>
      </c>
      <c r="T4719">
        <v>9999999</v>
      </c>
      <c r="U4719" t="s">
        <v>24</v>
      </c>
      <c r="V4719">
        <v>300</v>
      </c>
      <c r="W4719" t="s">
        <v>25</v>
      </c>
      <c r="X4719" t="s">
        <v>56</v>
      </c>
      <c r="Y4719" t="s">
        <v>65</v>
      </c>
      <c r="Z4719">
        <v>1</v>
      </c>
      <c r="AA4719" t="s">
        <v>61</v>
      </c>
      <c r="AB4719">
        <v>10</v>
      </c>
      <c r="AC4719" t="s">
        <v>68</v>
      </c>
      <c r="AD4719" t="s">
        <v>14011</v>
      </c>
      <c r="AE4719"/>
      <c r="AF4719" s="2" t="s">
        <v>14009</v>
      </c>
    </row>
    <row r="4720" spans="2:32" ht="18">
      <c r="B4720" t="s">
        <v>14012</v>
      </c>
      <c r="C4720" t="s">
        <v>14013</v>
      </c>
      <c r="D4720" s="2">
        <v>0</v>
      </c>
      <c r="E4720" s="2">
        <v>1190000</v>
      </c>
      <c r="F4720" s="21">
        <v>1190000</v>
      </c>
      <c r="G4720" s="21">
        <v>1190000</v>
      </c>
      <c r="H4720">
        <v>1</v>
      </c>
      <c r="I4720" t="s">
        <v>68</v>
      </c>
      <c r="J4720">
        <v>10</v>
      </c>
      <c r="K4720" t="s">
        <v>68</v>
      </c>
      <c r="L4720">
        <v>102</v>
      </c>
      <c r="M4720" t="s">
        <v>77</v>
      </c>
      <c r="N4720">
        <v>10201</v>
      </c>
      <c r="O4720" t="s">
        <v>77</v>
      </c>
      <c r="P4720">
        <v>102010001</v>
      </c>
      <c r="Q4720" t="s">
        <v>29</v>
      </c>
      <c r="R4720">
        <v>999999</v>
      </c>
      <c r="S4720" t="s">
        <v>24</v>
      </c>
      <c r="T4720">
        <v>9999999</v>
      </c>
      <c r="U4720" t="s">
        <v>24</v>
      </c>
      <c r="V4720">
        <v>300</v>
      </c>
      <c r="W4720" t="s">
        <v>25</v>
      </c>
      <c r="X4720" t="s">
        <v>56</v>
      </c>
      <c r="Y4720" t="s">
        <v>65</v>
      </c>
      <c r="Z4720">
        <v>1</v>
      </c>
      <c r="AA4720" t="s">
        <v>61</v>
      </c>
      <c r="AB4720">
        <v>10</v>
      </c>
      <c r="AC4720" t="s">
        <v>68</v>
      </c>
      <c r="AD4720" t="s">
        <v>14014</v>
      </c>
      <c r="AE4720"/>
      <c r="AF4720" s="2" t="s">
        <v>14012</v>
      </c>
    </row>
    <row r="4721" spans="2:32" ht="18">
      <c r="B4721" t="s">
        <v>14015</v>
      </c>
      <c r="C4721" t="s">
        <v>14016</v>
      </c>
      <c r="D4721" s="2">
        <v>0</v>
      </c>
      <c r="E4721" s="2">
        <v>1485000</v>
      </c>
      <c r="F4721" s="21">
        <v>1485000</v>
      </c>
      <c r="G4721" s="21">
        <v>1485000</v>
      </c>
      <c r="H4721">
        <v>1</v>
      </c>
      <c r="I4721" t="s">
        <v>68</v>
      </c>
      <c r="J4721">
        <v>10</v>
      </c>
      <c r="K4721" t="s">
        <v>68</v>
      </c>
      <c r="L4721">
        <v>102</v>
      </c>
      <c r="M4721" t="s">
        <v>77</v>
      </c>
      <c r="N4721">
        <v>10201</v>
      </c>
      <c r="O4721" t="s">
        <v>77</v>
      </c>
      <c r="P4721">
        <v>102010001</v>
      </c>
      <c r="Q4721" t="s">
        <v>29</v>
      </c>
      <c r="R4721">
        <v>999999</v>
      </c>
      <c r="S4721" t="s">
        <v>24</v>
      </c>
      <c r="T4721">
        <v>9999999</v>
      </c>
      <c r="U4721" t="s">
        <v>24</v>
      </c>
      <c r="V4721">
        <v>300</v>
      </c>
      <c r="W4721" t="s">
        <v>25</v>
      </c>
      <c r="X4721" t="s">
        <v>56</v>
      </c>
      <c r="Y4721" t="s">
        <v>65</v>
      </c>
      <c r="Z4721">
        <v>1</v>
      </c>
      <c r="AA4721" t="s">
        <v>61</v>
      </c>
      <c r="AB4721">
        <v>10</v>
      </c>
      <c r="AC4721" t="s">
        <v>68</v>
      </c>
      <c r="AD4721" t="s">
        <v>14017</v>
      </c>
      <c r="AE4721"/>
      <c r="AF4721" s="2" t="s">
        <v>14015</v>
      </c>
    </row>
    <row r="4722" spans="2:32" ht="18">
      <c r="B4722" t="s">
        <v>14018</v>
      </c>
      <c r="C4722" t="s">
        <v>14019</v>
      </c>
      <c r="D4722" s="2">
        <v>0</v>
      </c>
      <c r="E4722" s="2">
        <v>330000</v>
      </c>
      <c r="F4722" s="21">
        <v>330000</v>
      </c>
      <c r="G4722" s="21">
        <v>330000</v>
      </c>
      <c r="H4722">
        <v>1</v>
      </c>
      <c r="I4722" t="s">
        <v>68</v>
      </c>
      <c r="J4722">
        <v>10</v>
      </c>
      <c r="K4722" t="s">
        <v>68</v>
      </c>
      <c r="L4722">
        <v>102</v>
      </c>
      <c r="M4722" t="s">
        <v>77</v>
      </c>
      <c r="N4722">
        <v>10201</v>
      </c>
      <c r="O4722" t="s">
        <v>77</v>
      </c>
      <c r="P4722">
        <v>102010001</v>
      </c>
      <c r="Q4722" t="s">
        <v>29</v>
      </c>
      <c r="R4722">
        <v>999999</v>
      </c>
      <c r="S4722" t="s">
        <v>24</v>
      </c>
      <c r="T4722">
        <v>9999999</v>
      </c>
      <c r="U4722" t="s">
        <v>24</v>
      </c>
      <c r="V4722">
        <v>300</v>
      </c>
      <c r="W4722" t="s">
        <v>25</v>
      </c>
      <c r="X4722" t="s">
        <v>56</v>
      </c>
      <c r="Y4722" t="s">
        <v>65</v>
      </c>
      <c r="Z4722">
        <v>1</v>
      </c>
      <c r="AA4722" t="s">
        <v>61</v>
      </c>
      <c r="AB4722">
        <v>10</v>
      </c>
      <c r="AC4722" t="s">
        <v>68</v>
      </c>
      <c r="AD4722" t="s">
        <v>14020</v>
      </c>
      <c r="AE4722"/>
      <c r="AF4722" s="2" t="s">
        <v>14018</v>
      </c>
    </row>
    <row r="4723" spans="2:32" ht="18">
      <c r="B4723" t="s">
        <v>14021</v>
      </c>
      <c r="C4723" t="s">
        <v>138</v>
      </c>
      <c r="D4723" s="2">
        <v>130500</v>
      </c>
      <c r="E4723" s="2">
        <v>145000</v>
      </c>
      <c r="F4723" s="21">
        <v>145000</v>
      </c>
      <c r="G4723" s="21">
        <v>145000</v>
      </c>
      <c r="H4723">
        <v>1</v>
      </c>
      <c r="I4723" t="s">
        <v>68</v>
      </c>
      <c r="J4723">
        <v>10</v>
      </c>
      <c r="K4723" t="s">
        <v>68</v>
      </c>
      <c r="L4723">
        <v>102</v>
      </c>
      <c r="M4723" t="s">
        <v>77</v>
      </c>
      <c r="N4723">
        <v>10201</v>
      </c>
      <c r="O4723" t="s">
        <v>77</v>
      </c>
      <c r="P4723">
        <v>102010001</v>
      </c>
      <c r="Q4723" t="s">
        <v>29</v>
      </c>
      <c r="R4723">
        <v>999999</v>
      </c>
      <c r="S4723" t="s">
        <v>24</v>
      </c>
      <c r="T4723">
        <v>9999999</v>
      </c>
      <c r="U4723" t="s">
        <v>24</v>
      </c>
      <c r="V4723">
        <v>300</v>
      </c>
      <c r="W4723" t="s">
        <v>25</v>
      </c>
      <c r="X4723" t="s">
        <v>56</v>
      </c>
      <c r="Y4723" t="s">
        <v>65</v>
      </c>
      <c r="Z4723">
        <v>1</v>
      </c>
      <c r="AA4723" t="s">
        <v>61</v>
      </c>
      <c r="AB4723">
        <v>10</v>
      </c>
      <c r="AC4723" t="s">
        <v>68</v>
      </c>
      <c r="AD4723" t="s">
        <v>14022</v>
      </c>
      <c r="AE4723"/>
      <c r="AF4723" s="2" t="s">
        <v>14021</v>
      </c>
    </row>
    <row r="4724" spans="2:32" ht="18">
      <c r="B4724" t="s">
        <v>14023</v>
      </c>
      <c r="C4724" t="s">
        <v>139</v>
      </c>
      <c r="D4724" s="2">
        <v>0</v>
      </c>
      <c r="E4724" s="2">
        <v>152000</v>
      </c>
      <c r="F4724" s="21">
        <v>152000</v>
      </c>
      <c r="G4724" s="21">
        <v>152000</v>
      </c>
      <c r="H4724">
        <v>1</v>
      </c>
      <c r="I4724" t="s">
        <v>68</v>
      </c>
      <c r="J4724">
        <v>10</v>
      </c>
      <c r="K4724" t="s">
        <v>68</v>
      </c>
      <c r="L4724">
        <v>102</v>
      </c>
      <c r="M4724" t="s">
        <v>77</v>
      </c>
      <c r="N4724">
        <v>10201</v>
      </c>
      <c r="O4724" t="s">
        <v>77</v>
      </c>
      <c r="P4724">
        <v>102010001</v>
      </c>
      <c r="Q4724" t="s">
        <v>29</v>
      </c>
      <c r="R4724">
        <v>999999</v>
      </c>
      <c r="S4724" t="s">
        <v>24</v>
      </c>
      <c r="T4724">
        <v>9999999</v>
      </c>
      <c r="U4724" t="s">
        <v>24</v>
      </c>
      <c r="V4724">
        <v>300</v>
      </c>
      <c r="W4724" t="s">
        <v>25</v>
      </c>
      <c r="X4724" t="s">
        <v>56</v>
      </c>
      <c r="Y4724" t="s">
        <v>65</v>
      </c>
      <c r="Z4724">
        <v>1</v>
      </c>
      <c r="AA4724" t="s">
        <v>61</v>
      </c>
      <c r="AB4724">
        <v>10</v>
      </c>
      <c r="AC4724" t="s">
        <v>68</v>
      </c>
      <c r="AD4724" t="s">
        <v>14024</v>
      </c>
      <c r="AE4724"/>
      <c r="AF4724" s="2" t="s">
        <v>14023</v>
      </c>
    </row>
    <row r="4725" spans="2:32" ht="18">
      <c r="B4725" t="s">
        <v>14025</v>
      </c>
      <c r="C4725" t="s">
        <v>140</v>
      </c>
      <c r="D4725" s="2">
        <v>0</v>
      </c>
      <c r="E4725" s="2">
        <v>212000</v>
      </c>
      <c r="F4725" s="21">
        <v>212000</v>
      </c>
      <c r="G4725" s="21">
        <v>212000</v>
      </c>
      <c r="H4725">
        <v>1</v>
      </c>
      <c r="I4725" t="s">
        <v>68</v>
      </c>
      <c r="J4725">
        <v>10</v>
      </c>
      <c r="K4725" t="s">
        <v>68</v>
      </c>
      <c r="L4725">
        <v>102</v>
      </c>
      <c r="M4725" t="s">
        <v>77</v>
      </c>
      <c r="N4725">
        <v>10201</v>
      </c>
      <c r="O4725" t="s">
        <v>77</v>
      </c>
      <c r="P4725">
        <v>102010001</v>
      </c>
      <c r="Q4725" t="s">
        <v>29</v>
      </c>
      <c r="R4725">
        <v>999999</v>
      </c>
      <c r="S4725" t="s">
        <v>24</v>
      </c>
      <c r="T4725">
        <v>9999999</v>
      </c>
      <c r="U4725" t="s">
        <v>24</v>
      </c>
      <c r="V4725">
        <v>300</v>
      </c>
      <c r="W4725" t="s">
        <v>25</v>
      </c>
      <c r="X4725" t="s">
        <v>56</v>
      </c>
      <c r="Y4725" t="s">
        <v>65</v>
      </c>
      <c r="Z4725">
        <v>1</v>
      </c>
      <c r="AA4725" t="s">
        <v>61</v>
      </c>
      <c r="AB4725">
        <v>10</v>
      </c>
      <c r="AC4725" t="s">
        <v>68</v>
      </c>
      <c r="AD4725" t="s">
        <v>14026</v>
      </c>
      <c r="AE4725"/>
      <c r="AF4725" s="2" t="s">
        <v>14025</v>
      </c>
    </row>
    <row r="4726" spans="2:32" ht="18">
      <c r="B4726" t="s">
        <v>14027</v>
      </c>
      <c r="C4726" t="s">
        <v>141</v>
      </c>
      <c r="D4726" s="2">
        <v>0</v>
      </c>
      <c r="E4726" s="2">
        <v>262000</v>
      </c>
      <c r="F4726" s="21">
        <v>262000</v>
      </c>
      <c r="G4726" s="21">
        <v>262000</v>
      </c>
      <c r="H4726">
        <v>1</v>
      </c>
      <c r="I4726" t="s">
        <v>68</v>
      </c>
      <c r="J4726">
        <v>10</v>
      </c>
      <c r="K4726" t="s">
        <v>68</v>
      </c>
      <c r="L4726">
        <v>102</v>
      </c>
      <c r="M4726" t="s">
        <v>77</v>
      </c>
      <c r="N4726">
        <v>10201</v>
      </c>
      <c r="O4726" t="s">
        <v>77</v>
      </c>
      <c r="P4726">
        <v>102010001</v>
      </c>
      <c r="Q4726" t="s">
        <v>29</v>
      </c>
      <c r="R4726">
        <v>999999</v>
      </c>
      <c r="S4726" t="s">
        <v>24</v>
      </c>
      <c r="T4726">
        <v>9999999</v>
      </c>
      <c r="U4726" t="s">
        <v>24</v>
      </c>
      <c r="V4726">
        <v>300</v>
      </c>
      <c r="W4726" t="s">
        <v>25</v>
      </c>
      <c r="X4726" t="s">
        <v>56</v>
      </c>
      <c r="Y4726" t="s">
        <v>65</v>
      </c>
      <c r="Z4726">
        <v>1</v>
      </c>
      <c r="AA4726" t="s">
        <v>61</v>
      </c>
      <c r="AB4726">
        <v>10</v>
      </c>
      <c r="AC4726" t="s">
        <v>68</v>
      </c>
      <c r="AD4726" t="s">
        <v>14028</v>
      </c>
      <c r="AE4726"/>
      <c r="AF4726" s="2" t="s">
        <v>14027</v>
      </c>
    </row>
    <row r="4727" spans="2:32" ht="18">
      <c r="B4727" t="s">
        <v>14029</v>
      </c>
      <c r="C4727" t="s">
        <v>14030</v>
      </c>
      <c r="D4727" s="2">
        <v>0</v>
      </c>
      <c r="E4727" s="2">
        <v>198000</v>
      </c>
      <c r="F4727" s="21">
        <v>198000</v>
      </c>
      <c r="G4727" s="21">
        <v>198000</v>
      </c>
      <c r="H4727">
        <v>1</v>
      </c>
      <c r="I4727" t="s">
        <v>68</v>
      </c>
      <c r="J4727">
        <v>10</v>
      </c>
      <c r="K4727" t="s">
        <v>68</v>
      </c>
      <c r="L4727">
        <v>102</v>
      </c>
      <c r="M4727" t="s">
        <v>77</v>
      </c>
      <c r="N4727">
        <v>10201</v>
      </c>
      <c r="O4727" t="s">
        <v>77</v>
      </c>
      <c r="P4727">
        <v>102010001</v>
      </c>
      <c r="Q4727" t="s">
        <v>29</v>
      </c>
      <c r="R4727">
        <v>999999</v>
      </c>
      <c r="S4727" t="s">
        <v>24</v>
      </c>
      <c r="T4727">
        <v>9999999</v>
      </c>
      <c r="U4727" t="s">
        <v>24</v>
      </c>
      <c r="V4727">
        <v>300</v>
      </c>
      <c r="W4727" t="s">
        <v>25</v>
      </c>
      <c r="X4727" t="s">
        <v>56</v>
      </c>
      <c r="Y4727" t="s">
        <v>65</v>
      </c>
      <c r="Z4727">
        <v>1</v>
      </c>
      <c r="AA4727" t="s">
        <v>61</v>
      </c>
      <c r="AB4727">
        <v>10</v>
      </c>
      <c r="AC4727" t="s">
        <v>68</v>
      </c>
      <c r="AD4727" t="s">
        <v>14031</v>
      </c>
      <c r="AE4727"/>
      <c r="AF4727" s="2" t="s">
        <v>14029</v>
      </c>
    </row>
    <row r="4728" spans="2:32" ht="18">
      <c r="B4728" t="s">
        <v>14032</v>
      </c>
      <c r="C4728" t="s">
        <v>14033</v>
      </c>
      <c r="D4728" s="2">
        <v>0</v>
      </c>
      <c r="E4728" s="2">
        <v>317000</v>
      </c>
      <c r="F4728" s="21">
        <v>317000</v>
      </c>
      <c r="G4728" s="21">
        <v>317000</v>
      </c>
      <c r="H4728">
        <v>1</v>
      </c>
      <c r="I4728" t="s">
        <v>68</v>
      </c>
      <c r="J4728">
        <v>10</v>
      </c>
      <c r="K4728" t="s">
        <v>68</v>
      </c>
      <c r="L4728">
        <v>102</v>
      </c>
      <c r="M4728" t="s">
        <v>77</v>
      </c>
      <c r="N4728">
        <v>10201</v>
      </c>
      <c r="O4728" t="s">
        <v>77</v>
      </c>
      <c r="P4728">
        <v>102010001</v>
      </c>
      <c r="Q4728" t="s">
        <v>29</v>
      </c>
      <c r="R4728">
        <v>999999</v>
      </c>
      <c r="S4728" t="s">
        <v>24</v>
      </c>
      <c r="T4728">
        <v>9999999</v>
      </c>
      <c r="U4728" t="s">
        <v>24</v>
      </c>
      <c r="V4728">
        <v>300</v>
      </c>
      <c r="W4728" t="s">
        <v>25</v>
      </c>
      <c r="X4728" t="s">
        <v>56</v>
      </c>
      <c r="Y4728" t="s">
        <v>65</v>
      </c>
      <c r="Z4728">
        <v>1</v>
      </c>
      <c r="AA4728" t="s">
        <v>61</v>
      </c>
      <c r="AB4728">
        <v>10</v>
      </c>
      <c r="AC4728" t="s">
        <v>68</v>
      </c>
      <c r="AD4728" t="s">
        <v>14034</v>
      </c>
      <c r="AE4728"/>
      <c r="AF4728" s="2" t="s">
        <v>14032</v>
      </c>
    </row>
    <row r="4729" spans="2:32" ht="18">
      <c r="B4729" t="s">
        <v>14035</v>
      </c>
      <c r="C4729" t="s">
        <v>14036</v>
      </c>
      <c r="D4729" s="2">
        <v>0</v>
      </c>
      <c r="E4729" s="2">
        <v>452000</v>
      </c>
      <c r="F4729" s="21">
        <v>452000</v>
      </c>
      <c r="G4729" s="21">
        <v>452000</v>
      </c>
      <c r="H4729">
        <v>1</v>
      </c>
      <c r="I4729" t="s">
        <v>68</v>
      </c>
      <c r="J4729">
        <v>10</v>
      </c>
      <c r="K4729" t="s">
        <v>68</v>
      </c>
      <c r="L4729">
        <v>102</v>
      </c>
      <c r="M4729" t="s">
        <v>77</v>
      </c>
      <c r="N4729">
        <v>10201</v>
      </c>
      <c r="O4729" t="s">
        <v>77</v>
      </c>
      <c r="P4729">
        <v>102010001</v>
      </c>
      <c r="Q4729" t="s">
        <v>29</v>
      </c>
      <c r="R4729">
        <v>999999</v>
      </c>
      <c r="S4729" t="s">
        <v>24</v>
      </c>
      <c r="T4729">
        <v>9999999</v>
      </c>
      <c r="U4729" t="s">
        <v>24</v>
      </c>
      <c r="V4729">
        <v>300</v>
      </c>
      <c r="W4729" t="s">
        <v>25</v>
      </c>
      <c r="X4729" t="s">
        <v>56</v>
      </c>
      <c r="Y4729" t="s">
        <v>65</v>
      </c>
      <c r="Z4729">
        <v>1</v>
      </c>
      <c r="AA4729" t="s">
        <v>61</v>
      </c>
      <c r="AB4729">
        <v>10</v>
      </c>
      <c r="AC4729" t="s">
        <v>68</v>
      </c>
      <c r="AD4729" t="s">
        <v>14037</v>
      </c>
      <c r="AE4729"/>
      <c r="AF4729" s="2" t="s">
        <v>14035</v>
      </c>
    </row>
    <row r="4730" spans="2:32" ht="18">
      <c r="B4730" t="s">
        <v>14038</v>
      </c>
      <c r="C4730" t="s">
        <v>14039</v>
      </c>
      <c r="D4730" s="2">
        <v>0</v>
      </c>
      <c r="E4730" s="2">
        <v>567000</v>
      </c>
      <c r="F4730" s="21">
        <v>567000</v>
      </c>
      <c r="G4730" s="21">
        <v>567000</v>
      </c>
      <c r="H4730">
        <v>1</v>
      </c>
      <c r="I4730" t="s">
        <v>68</v>
      </c>
      <c r="J4730">
        <v>10</v>
      </c>
      <c r="K4730" t="s">
        <v>68</v>
      </c>
      <c r="L4730">
        <v>102</v>
      </c>
      <c r="M4730" t="s">
        <v>77</v>
      </c>
      <c r="N4730">
        <v>10201</v>
      </c>
      <c r="O4730" t="s">
        <v>77</v>
      </c>
      <c r="P4730">
        <v>102010001</v>
      </c>
      <c r="Q4730" t="s">
        <v>29</v>
      </c>
      <c r="R4730">
        <v>999999</v>
      </c>
      <c r="S4730" t="s">
        <v>24</v>
      </c>
      <c r="T4730">
        <v>9999999</v>
      </c>
      <c r="U4730" t="s">
        <v>24</v>
      </c>
      <c r="V4730">
        <v>300</v>
      </c>
      <c r="W4730" t="s">
        <v>25</v>
      </c>
      <c r="X4730" t="s">
        <v>56</v>
      </c>
      <c r="Y4730" t="s">
        <v>65</v>
      </c>
      <c r="Z4730">
        <v>1</v>
      </c>
      <c r="AA4730" t="s">
        <v>61</v>
      </c>
      <c r="AB4730">
        <v>10</v>
      </c>
      <c r="AC4730" t="s">
        <v>68</v>
      </c>
      <c r="AD4730" t="s">
        <v>14040</v>
      </c>
      <c r="AE4730"/>
      <c r="AF4730" s="2" t="s">
        <v>14038</v>
      </c>
    </row>
    <row r="4731" spans="2:32" ht="18">
      <c r="B4731" t="s">
        <v>14041</v>
      </c>
      <c r="C4731" t="s">
        <v>14042</v>
      </c>
      <c r="D4731" s="2">
        <v>0</v>
      </c>
      <c r="E4731" s="2">
        <v>370000</v>
      </c>
      <c r="F4731" s="21">
        <v>370000</v>
      </c>
      <c r="G4731" s="21">
        <v>370000</v>
      </c>
      <c r="H4731">
        <v>1</v>
      </c>
      <c r="I4731" t="s">
        <v>68</v>
      </c>
      <c r="J4731">
        <v>10</v>
      </c>
      <c r="K4731" t="s">
        <v>68</v>
      </c>
      <c r="L4731">
        <v>102</v>
      </c>
      <c r="M4731" t="s">
        <v>77</v>
      </c>
      <c r="N4731">
        <v>10201</v>
      </c>
      <c r="O4731" t="s">
        <v>77</v>
      </c>
      <c r="P4731">
        <v>102010001</v>
      </c>
      <c r="Q4731" t="s">
        <v>29</v>
      </c>
      <c r="R4731">
        <v>999999</v>
      </c>
      <c r="S4731" t="s">
        <v>24</v>
      </c>
      <c r="T4731">
        <v>9999999</v>
      </c>
      <c r="U4731" t="s">
        <v>24</v>
      </c>
      <c r="V4731">
        <v>300</v>
      </c>
      <c r="W4731" t="s">
        <v>25</v>
      </c>
      <c r="X4731" t="s">
        <v>56</v>
      </c>
      <c r="Y4731" t="s">
        <v>65</v>
      </c>
      <c r="Z4731">
        <v>1</v>
      </c>
      <c r="AA4731" t="s">
        <v>61</v>
      </c>
      <c r="AB4731">
        <v>10</v>
      </c>
      <c r="AC4731" t="s">
        <v>68</v>
      </c>
      <c r="AD4731" t="s">
        <v>14043</v>
      </c>
      <c r="AE4731"/>
      <c r="AF4731" s="2" t="s">
        <v>14041</v>
      </c>
    </row>
    <row r="4732" spans="2:32" ht="18">
      <c r="B4732" t="s">
        <v>14044</v>
      </c>
      <c r="C4732" t="s">
        <v>14045</v>
      </c>
      <c r="D4732" s="2">
        <v>0</v>
      </c>
      <c r="E4732" s="2">
        <v>850000</v>
      </c>
      <c r="F4732" s="21">
        <v>850000</v>
      </c>
      <c r="G4732" s="21">
        <v>850000</v>
      </c>
      <c r="H4732">
        <v>1</v>
      </c>
      <c r="I4732" t="s">
        <v>68</v>
      </c>
      <c r="J4732">
        <v>10</v>
      </c>
      <c r="K4732" t="s">
        <v>68</v>
      </c>
      <c r="L4732">
        <v>102</v>
      </c>
      <c r="M4732" t="s">
        <v>77</v>
      </c>
      <c r="N4732">
        <v>10201</v>
      </c>
      <c r="O4732" t="s">
        <v>77</v>
      </c>
      <c r="P4732">
        <v>102010001</v>
      </c>
      <c r="Q4732" t="s">
        <v>29</v>
      </c>
      <c r="R4732">
        <v>999999</v>
      </c>
      <c r="S4732" t="s">
        <v>24</v>
      </c>
      <c r="T4732">
        <v>9999999</v>
      </c>
      <c r="U4732" t="s">
        <v>24</v>
      </c>
      <c r="V4732">
        <v>300</v>
      </c>
      <c r="W4732" t="s">
        <v>25</v>
      </c>
      <c r="X4732" t="s">
        <v>56</v>
      </c>
      <c r="Y4732" t="s">
        <v>65</v>
      </c>
      <c r="Z4732">
        <v>1</v>
      </c>
      <c r="AA4732" t="s">
        <v>61</v>
      </c>
      <c r="AB4732">
        <v>10</v>
      </c>
      <c r="AC4732" t="s">
        <v>68</v>
      </c>
      <c r="AD4732" t="s">
        <v>14046</v>
      </c>
      <c r="AE4732"/>
      <c r="AF4732" s="2" t="s">
        <v>14044</v>
      </c>
    </row>
    <row r="4733" spans="2:32" ht="18">
      <c r="B4733" t="s">
        <v>14047</v>
      </c>
      <c r="C4733" t="s">
        <v>14048</v>
      </c>
      <c r="D4733" s="2">
        <v>0</v>
      </c>
      <c r="E4733" s="2">
        <v>1080000</v>
      </c>
      <c r="F4733" s="21">
        <v>1080000</v>
      </c>
      <c r="G4733" s="21">
        <v>1080000</v>
      </c>
      <c r="H4733">
        <v>1</v>
      </c>
      <c r="I4733" t="s">
        <v>68</v>
      </c>
      <c r="J4733">
        <v>10</v>
      </c>
      <c r="K4733" t="s">
        <v>68</v>
      </c>
      <c r="L4733">
        <v>102</v>
      </c>
      <c r="M4733" t="s">
        <v>77</v>
      </c>
      <c r="N4733">
        <v>10201</v>
      </c>
      <c r="O4733" t="s">
        <v>77</v>
      </c>
      <c r="P4733">
        <v>102010001</v>
      </c>
      <c r="Q4733" t="s">
        <v>29</v>
      </c>
      <c r="R4733">
        <v>999999</v>
      </c>
      <c r="S4733" t="s">
        <v>24</v>
      </c>
      <c r="T4733">
        <v>9999999</v>
      </c>
      <c r="U4733" t="s">
        <v>24</v>
      </c>
      <c r="V4733">
        <v>300</v>
      </c>
      <c r="W4733" t="s">
        <v>25</v>
      </c>
      <c r="X4733" t="s">
        <v>56</v>
      </c>
      <c r="Y4733" t="s">
        <v>65</v>
      </c>
      <c r="Z4733">
        <v>1</v>
      </c>
      <c r="AA4733" t="s">
        <v>61</v>
      </c>
      <c r="AB4733">
        <v>10</v>
      </c>
      <c r="AC4733" t="s">
        <v>68</v>
      </c>
      <c r="AD4733" t="s">
        <v>14049</v>
      </c>
      <c r="AE4733"/>
      <c r="AF4733" s="2" t="s">
        <v>14047</v>
      </c>
    </row>
    <row r="4734" spans="2:32" ht="18">
      <c r="B4734" t="s">
        <v>14050</v>
      </c>
      <c r="C4734" t="s">
        <v>14051</v>
      </c>
      <c r="D4734" s="2">
        <v>0</v>
      </c>
      <c r="E4734" s="2">
        <v>1300000</v>
      </c>
      <c r="F4734" s="21">
        <v>1300000</v>
      </c>
      <c r="G4734" s="21">
        <v>1300000</v>
      </c>
      <c r="H4734">
        <v>1</v>
      </c>
      <c r="I4734" t="s">
        <v>68</v>
      </c>
      <c r="J4734">
        <v>10</v>
      </c>
      <c r="K4734" t="s">
        <v>68</v>
      </c>
      <c r="L4734">
        <v>102</v>
      </c>
      <c r="M4734" t="s">
        <v>77</v>
      </c>
      <c r="N4734">
        <v>10201</v>
      </c>
      <c r="O4734" t="s">
        <v>77</v>
      </c>
      <c r="P4734">
        <v>102010001</v>
      </c>
      <c r="Q4734" t="s">
        <v>29</v>
      </c>
      <c r="R4734">
        <v>999999</v>
      </c>
      <c r="S4734" t="s">
        <v>24</v>
      </c>
      <c r="T4734">
        <v>9999999</v>
      </c>
      <c r="U4734" t="s">
        <v>24</v>
      </c>
      <c r="V4734">
        <v>300</v>
      </c>
      <c r="W4734" t="s">
        <v>25</v>
      </c>
      <c r="X4734" t="s">
        <v>56</v>
      </c>
      <c r="Y4734" t="s">
        <v>65</v>
      </c>
      <c r="Z4734">
        <v>1</v>
      </c>
      <c r="AA4734" t="s">
        <v>61</v>
      </c>
      <c r="AB4734">
        <v>10</v>
      </c>
      <c r="AC4734" t="s">
        <v>68</v>
      </c>
      <c r="AD4734" t="s">
        <v>14052</v>
      </c>
      <c r="AE4734"/>
      <c r="AF4734" s="2" t="s">
        <v>14050</v>
      </c>
    </row>
    <row r="4735" spans="2:32" ht="18">
      <c r="B4735" t="s">
        <v>14053</v>
      </c>
      <c r="C4735" t="s">
        <v>14054</v>
      </c>
      <c r="D4735" s="2">
        <v>19350</v>
      </c>
      <c r="E4735" s="2">
        <v>20500</v>
      </c>
      <c r="F4735" s="21">
        <v>20500</v>
      </c>
      <c r="G4735">
        <v>0</v>
      </c>
      <c r="H4735">
        <v>2</v>
      </c>
      <c r="I4735" t="s">
        <v>70</v>
      </c>
      <c r="J4735">
        <v>20</v>
      </c>
      <c r="K4735" t="s">
        <v>70</v>
      </c>
      <c r="L4735">
        <v>209</v>
      </c>
      <c r="M4735" t="s">
        <v>25</v>
      </c>
      <c r="N4735">
        <v>20999</v>
      </c>
      <c r="O4735" t="s">
        <v>25</v>
      </c>
      <c r="P4735">
        <v>209999999</v>
      </c>
      <c r="Q4735" t="s">
        <v>25</v>
      </c>
      <c r="R4735">
        <v>999999</v>
      </c>
      <c r="S4735" t="s">
        <v>24</v>
      </c>
      <c r="T4735">
        <v>9999999</v>
      </c>
      <c r="U4735" t="s">
        <v>24</v>
      </c>
      <c r="V4735">
        <v>300</v>
      </c>
      <c r="W4735" t="s">
        <v>25</v>
      </c>
      <c r="X4735" t="s">
        <v>56</v>
      </c>
      <c r="Y4735" t="s">
        <v>65</v>
      </c>
      <c r="Z4735">
        <v>1</v>
      </c>
      <c r="AA4735" t="s">
        <v>61</v>
      </c>
      <c r="AB4735">
        <v>20</v>
      </c>
      <c r="AC4735" t="s">
        <v>70</v>
      </c>
      <c r="AD4735" t="s">
        <v>107</v>
      </c>
      <c r="AE4735"/>
      <c r="AF4735" s="2" t="s">
        <v>14053</v>
      </c>
    </row>
    <row r="4736" spans="2:32" ht="18">
      <c r="B4736" t="s">
        <v>14055</v>
      </c>
      <c r="C4736" t="s">
        <v>14056</v>
      </c>
      <c r="D4736" s="2">
        <v>0</v>
      </c>
      <c r="E4736" s="2">
        <v>2800</v>
      </c>
      <c r="F4736" s="21">
        <v>2800</v>
      </c>
      <c r="G4736" s="21">
        <v>2800</v>
      </c>
      <c r="H4736">
        <v>1</v>
      </c>
      <c r="I4736" t="s">
        <v>68</v>
      </c>
      <c r="J4736">
        <v>10</v>
      </c>
      <c r="K4736" t="s">
        <v>68</v>
      </c>
      <c r="L4736">
        <v>109</v>
      </c>
      <c r="M4736" t="s">
        <v>25</v>
      </c>
      <c r="N4736">
        <v>10999</v>
      </c>
      <c r="O4736" t="s">
        <v>25</v>
      </c>
      <c r="P4736">
        <v>109990003</v>
      </c>
      <c r="Q4736" t="s">
        <v>79</v>
      </c>
      <c r="R4736">
        <v>999999</v>
      </c>
      <c r="S4736" t="s">
        <v>24</v>
      </c>
      <c r="T4736">
        <v>9999999</v>
      </c>
      <c r="U4736" t="s">
        <v>24</v>
      </c>
      <c r="V4736">
        <v>300</v>
      </c>
      <c r="W4736" t="s">
        <v>25</v>
      </c>
      <c r="X4736" t="s">
        <v>56</v>
      </c>
      <c r="Y4736" t="s">
        <v>65</v>
      </c>
      <c r="Z4736">
        <v>1</v>
      </c>
      <c r="AA4736" t="s">
        <v>61</v>
      </c>
      <c r="AB4736">
        <v>10</v>
      </c>
      <c r="AC4736" t="s">
        <v>68</v>
      </c>
      <c r="AD4736" t="s">
        <v>14057</v>
      </c>
      <c r="AE4736"/>
      <c r="AF4736" s="2" t="s">
        <v>14055</v>
      </c>
    </row>
    <row r="4737" spans="2:32" ht="18">
      <c r="B4737" t="s">
        <v>14058</v>
      </c>
      <c r="C4737" t="s">
        <v>14059</v>
      </c>
      <c r="D4737" s="2">
        <v>0</v>
      </c>
      <c r="E4737" s="2">
        <v>3200</v>
      </c>
      <c r="F4737" s="21">
        <v>3200</v>
      </c>
      <c r="G4737" s="21">
        <v>3200</v>
      </c>
      <c r="H4737">
        <v>1</v>
      </c>
      <c r="I4737" t="s">
        <v>68</v>
      </c>
      <c r="J4737">
        <v>10</v>
      </c>
      <c r="K4737" t="s">
        <v>68</v>
      </c>
      <c r="L4737">
        <v>109</v>
      </c>
      <c r="M4737" t="s">
        <v>25</v>
      </c>
      <c r="N4737">
        <v>10999</v>
      </c>
      <c r="O4737" t="s">
        <v>25</v>
      </c>
      <c r="P4737">
        <v>109990003</v>
      </c>
      <c r="Q4737" t="s">
        <v>79</v>
      </c>
      <c r="R4737">
        <v>999999</v>
      </c>
      <c r="S4737" t="s">
        <v>24</v>
      </c>
      <c r="T4737">
        <v>9999999</v>
      </c>
      <c r="U4737" t="s">
        <v>24</v>
      </c>
      <c r="V4737">
        <v>300</v>
      </c>
      <c r="W4737" t="s">
        <v>25</v>
      </c>
      <c r="X4737" t="s">
        <v>56</v>
      </c>
      <c r="Y4737" t="s">
        <v>65</v>
      </c>
      <c r="Z4737">
        <v>1</v>
      </c>
      <c r="AA4737" t="s">
        <v>61</v>
      </c>
      <c r="AB4737">
        <v>10</v>
      </c>
      <c r="AC4737" t="s">
        <v>68</v>
      </c>
      <c r="AD4737" t="s">
        <v>14060</v>
      </c>
      <c r="AE4737"/>
      <c r="AF4737" s="2" t="s">
        <v>14058</v>
      </c>
    </row>
    <row r="4738" spans="2:32" ht="18">
      <c r="B4738" t="s">
        <v>14061</v>
      </c>
      <c r="C4738" t="s">
        <v>14062</v>
      </c>
      <c r="D4738" s="2">
        <v>0</v>
      </c>
      <c r="E4738" s="2">
        <v>3600</v>
      </c>
      <c r="F4738" s="21">
        <v>3600</v>
      </c>
      <c r="G4738" s="21">
        <v>3600</v>
      </c>
      <c r="H4738">
        <v>1</v>
      </c>
      <c r="I4738" t="s">
        <v>68</v>
      </c>
      <c r="J4738">
        <v>10</v>
      </c>
      <c r="K4738" t="s">
        <v>68</v>
      </c>
      <c r="L4738">
        <v>109</v>
      </c>
      <c r="M4738" t="s">
        <v>25</v>
      </c>
      <c r="N4738">
        <v>10999</v>
      </c>
      <c r="O4738" t="s">
        <v>25</v>
      </c>
      <c r="P4738">
        <v>109990003</v>
      </c>
      <c r="Q4738" t="s">
        <v>79</v>
      </c>
      <c r="R4738">
        <v>999999</v>
      </c>
      <c r="S4738" t="s">
        <v>24</v>
      </c>
      <c r="T4738">
        <v>9999999</v>
      </c>
      <c r="U4738" t="s">
        <v>24</v>
      </c>
      <c r="V4738">
        <v>300</v>
      </c>
      <c r="W4738" t="s">
        <v>25</v>
      </c>
      <c r="X4738" t="s">
        <v>56</v>
      </c>
      <c r="Y4738" t="s">
        <v>65</v>
      </c>
      <c r="Z4738">
        <v>1</v>
      </c>
      <c r="AA4738" t="s">
        <v>61</v>
      </c>
      <c r="AB4738">
        <v>10</v>
      </c>
      <c r="AC4738" t="s">
        <v>68</v>
      </c>
      <c r="AD4738" t="s">
        <v>14063</v>
      </c>
      <c r="AE4738"/>
      <c r="AF4738" s="2" t="s">
        <v>14061</v>
      </c>
    </row>
    <row r="4739" spans="2:32" ht="18">
      <c r="B4739" t="s">
        <v>14064</v>
      </c>
      <c r="C4739" t="s">
        <v>14065</v>
      </c>
      <c r="D4739" s="2">
        <v>0</v>
      </c>
      <c r="E4739" s="2">
        <v>3800</v>
      </c>
      <c r="F4739" s="21">
        <v>3800</v>
      </c>
      <c r="G4739" s="21">
        <v>3800</v>
      </c>
      <c r="H4739">
        <v>1</v>
      </c>
      <c r="I4739" t="s">
        <v>68</v>
      </c>
      <c r="J4739">
        <v>10</v>
      </c>
      <c r="K4739" t="s">
        <v>68</v>
      </c>
      <c r="L4739">
        <v>109</v>
      </c>
      <c r="M4739" t="s">
        <v>25</v>
      </c>
      <c r="N4739">
        <v>10999</v>
      </c>
      <c r="O4739" t="s">
        <v>25</v>
      </c>
      <c r="P4739">
        <v>109990003</v>
      </c>
      <c r="Q4739" t="s">
        <v>79</v>
      </c>
      <c r="R4739">
        <v>999999</v>
      </c>
      <c r="S4739" t="s">
        <v>24</v>
      </c>
      <c r="T4739">
        <v>9999999</v>
      </c>
      <c r="U4739" t="s">
        <v>24</v>
      </c>
      <c r="V4739">
        <v>300</v>
      </c>
      <c r="W4739" t="s">
        <v>25</v>
      </c>
      <c r="X4739" t="s">
        <v>56</v>
      </c>
      <c r="Y4739" t="s">
        <v>65</v>
      </c>
      <c r="Z4739">
        <v>1</v>
      </c>
      <c r="AA4739" t="s">
        <v>61</v>
      </c>
      <c r="AB4739">
        <v>10</v>
      </c>
      <c r="AC4739" t="s">
        <v>68</v>
      </c>
      <c r="AD4739" t="s">
        <v>14066</v>
      </c>
      <c r="AE4739"/>
      <c r="AF4739" s="2" t="s">
        <v>14064</v>
      </c>
    </row>
    <row r="4740" spans="2:32" ht="18">
      <c r="B4740" t="s">
        <v>14067</v>
      </c>
      <c r="C4740" t="s">
        <v>14068</v>
      </c>
      <c r="D4740" s="2">
        <v>0</v>
      </c>
      <c r="E4740" s="2">
        <v>4300</v>
      </c>
      <c r="F4740" s="21">
        <v>4300</v>
      </c>
      <c r="G4740" s="21">
        <v>4300</v>
      </c>
      <c r="H4740">
        <v>1</v>
      </c>
      <c r="I4740" t="s">
        <v>68</v>
      </c>
      <c r="J4740">
        <v>10</v>
      </c>
      <c r="K4740" t="s">
        <v>68</v>
      </c>
      <c r="L4740">
        <v>109</v>
      </c>
      <c r="M4740" t="s">
        <v>25</v>
      </c>
      <c r="N4740">
        <v>10999</v>
      </c>
      <c r="O4740" t="s">
        <v>25</v>
      </c>
      <c r="P4740">
        <v>109990003</v>
      </c>
      <c r="Q4740" t="s">
        <v>79</v>
      </c>
      <c r="R4740">
        <v>999999</v>
      </c>
      <c r="S4740" t="s">
        <v>24</v>
      </c>
      <c r="T4740">
        <v>9999999</v>
      </c>
      <c r="U4740" t="s">
        <v>24</v>
      </c>
      <c r="V4740">
        <v>300</v>
      </c>
      <c r="W4740" t="s">
        <v>25</v>
      </c>
      <c r="X4740" t="s">
        <v>56</v>
      </c>
      <c r="Y4740" t="s">
        <v>65</v>
      </c>
      <c r="Z4740">
        <v>1</v>
      </c>
      <c r="AA4740" t="s">
        <v>61</v>
      </c>
      <c r="AB4740">
        <v>10</v>
      </c>
      <c r="AC4740" t="s">
        <v>68</v>
      </c>
      <c r="AD4740" t="s">
        <v>14069</v>
      </c>
      <c r="AE4740"/>
      <c r="AF4740" s="2" t="s">
        <v>14067</v>
      </c>
    </row>
    <row r="4741" spans="2:32" ht="18">
      <c r="B4741" t="s">
        <v>14070</v>
      </c>
      <c r="C4741" t="s">
        <v>14071</v>
      </c>
      <c r="D4741" s="2">
        <v>0</v>
      </c>
      <c r="E4741" s="2">
        <v>5000</v>
      </c>
      <c r="F4741" s="21">
        <v>5000</v>
      </c>
      <c r="G4741" s="21">
        <v>5000</v>
      </c>
      <c r="H4741">
        <v>1</v>
      </c>
      <c r="I4741" t="s">
        <v>68</v>
      </c>
      <c r="J4741">
        <v>10</v>
      </c>
      <c r="K4741" t="s">
        <v>68</v>
      </c>
      <c r="L4741">
        <v>109</v>
      </c>
      <c r="M4741" t="s">
        <v>25</v>
      </c>
      <c r="N4741">
        <v>10999</v>
      </c>
      <c r="O4741" t="s">
        <v>25</v>
      </c>
      <c r="P4741">
        <v>109990003</v>
      </c>
      <c r="Q4741" t="s">
        <v>79</v>
      </c>
      <c r="R4741">
        <v>999999</v>
      </c>
      <c r="S4741" t="s">
        <v>24</v>
      </c>
      <c r="T4741">
        <v>9999999</v>
      </c>
      <c r="U4741" t="s">
        <v>24</v>
      </c>
      <c r="V4741">
        <v>300</v>
      </c>
      <c r="W4741" t="s">
        <v>25</v>
      </c>
      <c r="X4741" t="s">
        <v>56</v>
      </c>
      <c r="Y4741" t="s">
        <v>65</v>
      </c>
      <c r="Z4741">
        <v>1</v>
      </c>
      <c r="AA4741" t="s">
        <v>61</v>
      </c>
      <c r="AB4741">
        <v>10</v>
      </c>
      <c r="AC4741" t="s">
        <v>68</v>
      </c>
      <c r="AD4741" t="s">
        <v>14072</v>
      </c>
      <c r="AE4741"/>
      <c r="AF4741" s="2" t="s">
        <v>14070</v>
      </c>
    </row>
    <row r="4742" spans="2:32" ht="18">
      <c r="B4742" t="s">
        <v>14073</v>
      </c>
      <c r="C4742" t="s">
        <v>14074</v>
      </c>
      <c r="D4742" s="2">
        <v>0</v>
      </c>
      <c r="E4742" s="2">
        <v>600000</v>
      </c>
      <c r="F4742" s="21">
        <v>600000</v>
      </c>
      <c r="G4742" s="21">
        <v>600000</v>
      </c>
      <c r="H4742">
        <v>2</v>
      </c>
      <c r="I4742" t="s">
        <v>70</v>
      </c>
      <c r="J4742">
        <v>20</v>
      </c>
      <c r="K4742" t="s">
        <v>70</v>
      </c>
      <c r="L4742">
        <v>202</v>
      </c>
      <c r="M4742" t="s">
        <v>77</v>
      </c>
      <c r="N4742">
        <v>20201</v>
      </c>
      <c r="O4742" t="s">
        <v>77</v>
      </c>
      <c r="P4742">
        <v>202010001</v>
      </c>
      <c r="Q4742" t="s">
        <v>29</v>
      </c>
      <c r="R4742">
        <v>999999</v>
      </c>
      <c r="S4742" t="s">
        <v>24</v>
      </c>
      <c r="T4742">
        <v>9999999</v>
      </c>
      <c r="U4742" t="s">
        <v>24</v>
      </c>
      <c r="V4742">
        <v>300</v>
      </c>
      <c r="W4742" t="s">
        <v>25</v>
      </c>
      <c r="X4742" t="s">
        <v>56</v>
      </c>
      <c r="Y4742" t="s">
        <v>65</v>
      </c>
      <c r="Z4742">
        <v>1</v>
      </c>
      <c r="AA4742" t="s">
        <v>61</v>
      </c>
      <c r="AB4742">
        <v>20</v>
      </c>
      <c r="AC4742" t="s">
        <v>70</v>
      </c>
      <c r="AD4742" t="s">
        <v>14075</v>
      </c>
      <c r="AE4742"/>
      <c r="AF4742" s="2" t="s">
        <v>14073</v>
      </c>
    </row>
    <row r="4743" spans="2:32" ht="18">
      <c r="B4743" t="s">
        <v>14076</v>
      </c>
      <c r="C4743" t="s">
        <v>14077</v>
      </c>
      <c r="D4743" s="2">
        <v>0</v>
      </c>
      <c r="E4743" s="2">
        <v>1200000</v>
      </c>
      <c r="F4743" s="21">
        <v>1200000</v>
      </c>
      <c r="G4743" s="21">
        <v>1200000</v>
      </c>
      <c r="H4743">
        <v>2</v>
      </c>
      <c r="I4743" t="s">
        <v>70</v>
      </c>
      <c r="J4743">
        <v>20</v>
      </c>
      <c r="K4743" t="s">
        <v>70</v>
      </c>
      <c r="L4743">
        <v>202</v>
      </c>
      <c r="M4743" t="s">
        <v>77</v>
      </c>
      <c r="N4743">
        <v>20201</v>
      </c>
      <c r="O4743" t="s">
        <v>77</v>
      </c>
      <c r="P4743">
        <v>202010001</v>
      </c>
      <c r="Q4743" t="s">
        <v>29</v>
      </c>
      <c r="R4743">
        <v>999999</v>
      </c>
      <c r="S4743" t="s">
        <v>24</v>
      </c>
      <c r="T4743">
        <v>9999999</v>
      </c>
      <c r="U4743" t="s">
        <v>24</v>
      </c>
      <c r="V4743">
        <v>300</v>
      </c>
      <c r="W4743" t="s">
        <v>25</v>
      </c>
      <c r="X4743" t="s">
        <v>56</v>
      </c>
      <c r="Y4743" t="s">
        <v>65</v>
      </c>
      <c r="Z4743">
        <v>1</v>
      </c>
      <c r="AA4743" t="s">
        <v>61</v>
      </c>
      <c r="AB4743">
        <v>20</v>
      </c>
      <c r="AC4743" t="s">
        <v>70</v>
      </c>
      <c r="AD4743" t="s">
        <v>14078</v>
      </c>
      <c r="AE4743"/>
      <c r="AF4743" s="2" t="s">
        <v>14076</v>
      </c>
    </row>
    <row r="4744" spans="2:32" ht="18">
      <c r="B4744" t="s">
        <v>14079</v>
      </c>
      <c r="C4744" t="s">
        <v>14080</v>
      </c>
      <c r="D4744" s="2">
        <v>0</v>
      </c>
      <c r="E4744" s="2">
        <v>1800000</v>
      </c>
      <c r="F4744" s="21">
        <v>1800000</v>
      </c>
      <c r="G4744" s="21">
        <v>1800000</v>
      </c>
      <c r="H4744">
        <v>2</v>
      </c>
      <c r="I4744" t="s">
        <v>70</v>
      </c>
      <c r="J4744">
        <v>20</v>
      </c>
      <c r="K4744" t="s">
        <v>70</v>
      </c>
      <c r="L4744">
        <v>202</v>
      </c>
      <c r="M4744" t="s">
        <v>77</v>
      </c>
      <c r="N4744">
        <v>20201</v>
      </c>
      <c r="O4744" t="s">
        <v>77</v>
      </c>
      <c r="P4744">
        <v>202010001</v>
      </c>
      <c r="Q4744" t="s">
        <v>29</v>
      </c>
      <c r="R4744">
        <v>999999</v>
      </c>
      <c r="S4744" t="s">
        <v>24</v>
      </c>
      <c r="T4744">
        <v>9999999</v>
      </c>
      <c r="U4744" t="s">
        <v>24</v>
      </c>
      <c r="V4744">
        <v>300</v>
      </c>
      <c r="W4744" t="s">
        <v>25</v>
      </c>
      <c r="X4744" t="s">
        <v>56</v>
      </c>
      <c r="Y4744" t="s">
        <v>65</v>
      </c>
      <c r="Z4744">
        <v>1</v>
      </c>
      <c r="AA4744" t="s">
        <v>61</v>
      </c>
      <c r="AB4744">
        <v>20</v>
      </c>
      <c r="AC4744" t="s">
        <v>70</v>
      </c>
      <c r="AD4744" t="s">
        <v>14081</v>
      </c>
      <c r="AE4744"/>
      <c r="AF4744" s="2" t="s">
        <v>14079</v>
      </c>
    </row>
    <row r="4745" spans="2:32" ht="18">
      <c r="B4745" t="s">
        <v>14082</v>
      </c>
      <c r="C4745" t="s">
        <v>14083</v>
      </c>
      <c r="D4745" s="2">
        <v>0</v>
      </c>
      <c r="E4745" s="2">
        <v>500000</v>
      </c>
      <c r="F4745" s="21">
        <v>500000</v>
      </c>
      <c r="G4745" s="21">
        <v>500000</v>
      </c>
      <c r="H4745">
        <v>1</v>
      </c>
      <c r="I4745" t="s">
        <v>68</v>
      </c>
      <c r="J4745">
        <v>10</v>
      </c>
      <c r="K4745" t="s">
        <v>68</v>
      </c>
      <c r="L4745">
        <v>102</v>
      </c>
      <c r="M4745" t="s">
        <v>77</v>
      </c>
      <c r="N4745">
        <v>10201</v>
      </c>
      <c r="O4745" t="s">
        <v>77</v>
      </c>
      <c r="P4745">
        <v>102010001</v>
      </c>
      <c r="Q4745" t="s">
        <v>29</v>
      </c>
      <c r="R4745">
        <v>999999</v>
      </c>
      <c r="S4745" t="s">
        <v>24</v>
      </c>
      <c r="T4745">
        <v>9999999</v>
      </c>
      <c r="U4745" t="s">
        <v>24</v>
      </c>
      <c r="V4745">
        <v>300</v>
      </c>
      <c r="W4745" t="s">
        <v>25</v>
      </c>
      <c r="X4745" t="s">
        <v>56</v>
      </c>
      <c r="Y4745" t="s">
        <v>65</v>
      </c>
      <c r="Z4745">
        <v>1</v>
      </c>
      <c r="AA4745" t="s">
        <v>61</v>
      </c>
      <c r="AB4745">
        <v>10</v>
      </c>
      <c r="AC4745" t="s">
        <v>68</v>
      </c>
      <c r="AD4745" t="s">
        <v>14084</v>
      </c>
      <c r="AE4745"/>
      <c r="AF4745" s="2" t="s">
        <v>14082</v>
      </c>
    </row>
    <row r="4746" spans="2:32" ht="18">
      <c r="B4746" t="s">
        <v>14085</v>
      </c>
      <c r="C4746" t="s">
        <v>14086</v>
      </c>
      <c r="D4746" s="2">
        <v>0</v>
      </c>
      <c r="E4746" s="2">
        <v>1250000</v>
      </c>
      <c r="F4746" s="21">
        <v>1250000</v>
      </c>
      <c r="G4746" s="21">
        <v>1250000</v>
      </c>
      <c r="H4746">
        <v>1</v>
      </c>
      <c r="I4746" t="s">
        <v>68</v>
      </c>
      <c r="J4746">
        <v>10</v>
      </c>
      <c r="K4746" t="s">
        <v>68</v>
      </c>
      <c r="L4746">
        <v>102</v>
      </c>
      <c r="M4746" t="s">
        <v>77</v>
      </c>
      <c r="N4746">
        <v>10201</v>
      </c>
      <c r="O4746" t="s">
        <v>77</v>
      </c>
      <c r="P4746">
        <v>102010001</v>
      </c>
      <c r="Q4746" t="s">
        <v>29</v>
      </c>
      <c r="R4746">
        <v>999999</v>
      </c>
      <c r="S4746" t="s">
        <v>24</v>
      </c>
      <c r="T4746">
        <v>9999999</v>
      </c>
      <c r="U4746" t="s">
        <v>24</v>
      </c>
      <c r="V4746">
        <v>300</v>
      </c>
      <c r="W4746" t="s">
        <v>25</v>
      </c>
      <c r="X4746" t="s">
        <v>56</v>
      </c>
      <c r="Y4746" t="s">
        <v>65</v>
      </c>
      <c r="Z4746">
        <v>1</v>
      </c>
      <c r="AA4746" t="s">
        <v>61</v>
      </c>
      <c r="AB4746">
        <v>10</v>
      </c>
      <c r="AC4746" t="s">
        <v>68</v>
      </c>
      <c r="AD4746" t="s">
        <v>14087</v>
      </c>
      <c r="AE4746"/>
      <c r="AF4746" s="2" t="s">
        <v>14085</v>
      </c>
    </row>
    <row r="4747" spans="2:32" ht="18">
      <c r="B4747" t="s">
        <v>14088</v>
      </c>
      <c r="C4747" t="s">
        <v>14089</v>
      </c>
      <c r="D4747" s="2">
        <v>0</v>
      </c>
      <c r="E4747" s="2">
        <v>1540000</v>
      </c>
      <c r="F4747" s="21">
        <v>1540000</v>
      </c>
      <c r="G4747" s="21">
        <v>1540000</v>
      </c>
      <c r="H4747">
        <v>1</v>
      </c>
      <c r="I4747" t="s">
        <v>68</v>
      </c>
      <c r="J4747">
        <v>10</v>
      </c>
      <c r="K4747" t="s">
        <v>68</v>
      </c>
      <c r="L4747">
        <v>102</v>
      </c>
      <c r="M4747" t="s">
        <v>77</v>
      </c>
      <c r="N4747">
        <v>10201</v>
      </c>
      <c r="O4747" t="s">
        <v>77</v>
      </c>
      <c r="P4747">
        <v>102010001</v>
      </c>
      <c r="Q4747" t="s">
        <v>29</v>
      </c>
      <c r="R4747">
        <v>999999</v>
      </c>
      <c r="S4747" t="s">
        <v>24</v>
      </c>
      <c r="T4747">
        <v>9999999</v>
      </c>
      <c r="U4747" t="s">
        <v>24</v>
      </c>
      <c r="V4747">
        <v>300</v>
      </c>
      <c r="W4747" t="s">
        <v>25</v>
      </c>
      <c r="X4747" t="s">
        <v>56</v>
      </c>
      <c r="Y4747" t="s">
        <v>65</v>
      </c>
      <c r="Z4747">
        <v>1</v>
      </c>
      <c r="AA4747" t="s">
        <v>61</v>
      </c>
      <c r="AB4747">
        <v>10</v>
      </c>
      <c r="AC4747" t="s">
        <v>68</v>
      </c>
      <c r="AD4747" t="s">
        <v>14090</v>
      </c>
      <c r="AE4747"/>
      <c r="AF4747" s="2" t="s">
        <v>14088</v>
      </c>
    </row>
    <row r="4748" spans="2:32" ht="18">
      <c r="B4748" t="s">
        <v>14091</v>
      </c>
      <c r="C4748" t="s">
        <v>14092</v>
      </c>
      <c r="D4748" s="2">
        <v>0</v>
      </c>
      <c r="E4748" s="2">
        <v>1900000</v>
      </c>
      <c r="F4748" s="21">
        <v>1900000</v>
      </c>
      <c r="G4748" s="21">
        <v>1900000</v>
      </c>
      <c r="H4748">
        <v>1</v>
      </c>
      <c r="I4748" t="s">
        <v>68</v>
      </c>
      <c r="J4748">
        <v>10</v>
      </c>
      <c r="K4748" t="s">
        <v>68</v>
      </c>
      <c r="L4748">
        <v>102</v>
      </c>
      <c r="M4748" t="s">
        <v>77</v>
      </c>
      <c r="N4748">
        <v>10201</v>
      </c>
      <c r="O4748" t="s">
        <v>77</v>
      </c>
      <c r="P4748">
        <v>102010001</v>
      </c>
      <c r="Q4748" t="s">
        <v>29</v>
      </c>
      <c r="R4748">
        <v>999999</v>
      </c>
      <c r="S4748" t="s">
        <v>24</v>
      </c>
      <c r="T4748">
        <v>9999999</v>
      </c>
      <c r="U4748" t="s">
        <v>24</v>
      </c>
      <c r="V4748">
        <v>300</v>
      </c>
      <c r="W4748" t="s">
        <v>25</v>
      </c>
      <c r="X4748" t="s">
        <v>56</v>
      </c>
      <c r="Y4748" t="s">
        <v>65</v>
      </c>
      <c r="Z4748">
        <v>1</v>
      </c>
      <c r="AA4748" t="s">
        <v>61</v>
      </c>
      <c r="AB4748">
        <v>10</v>
      </c>
      <c r="AC4748" t="s">
        <v>68</v>
      </c>
      <c r="AD4748" t="s">
        <v>14093</v>
      </c>
      <c r="AE4748"/>
      <c r="AF4748" s="2" t="s">
        <v>14091</v>
      </c>
    </row>
    <row r="4749" spans="2:32" ht="18">
      <c r="B4749" t="s">
        <v>14094</v>
      </c>
      <c r="C4749" t="s">
        <v>14095</v>
      </c>
      <c r="D4749" s="2">
        <v>0</v>
      </c>
      <c r="E4749" s="2">
        <v>400000</v>
      </c>
      <c r="F4749" s="21">
        <v>400000</v>
      </c>
      <c r="G4749" s="21">
        <v>400000</v>
      </c>
      <c r="H4749">
        <v>1</v>
      </c>
      <c r="I4749" t="s">
        <v>68</v>
      </c>
      <c r="J4749">
        <v>10</v>
      </c>
      <c r="K4749" t="s">
        <v>68</v>
      </c>
      <c r="L4749">
        <v>102</v>
      </c>
      <c r="M4749" t="s">
        <v>77</v>
      </c>
      <c r="N4749">
        <v>10201</v>
      </c>
      <c r="O4749" t="s">
        <v>77</v>
      </c>
      <c r="P4749">
        <v>102010001</v>
      </c>
      <c r="Q4749" t="s">
        <v>29</v>
      </c>
      <c r="R4749">
        <v>999999</v>
      </c>
      <c r="S4749" t="s">
        <v>24</v>
      </c>
      <c r="T4749">
        <v>9999999</v>
      </c>
      <c r="U4749" t="s">
        <v>24</v>
      </c>
      <c r="V4749">
        <v>300</v>
      </c>
      <c r="W4749" t="s">
        <v>25</v>
      </c>
      <c r="X4749" t="s">
        <v>56</v>
      </c>
      <c r="Y4749" t="s">
        <v>65</v>
      </c>
      <c r="Z4749">
        <v>1</v>
      </c>
      <c r="AA4749" t="s">
        <v>61</v>
      </c>
      <c r="AB4749">
        <v>10</v>
      </c>
      <c r="AC4749" t="s">
        <v>68</v>
      </c>
      <c r="AD4749" t="s">
        <v>14096</v>
      </c>
      <c r="AE4749"/>
      <c r="AF4749" s="2" t="s">
        <v>14094</v>
      </c>
    </row>
    <row r="4750" spans="2:32" ht="18">
      <c r="B4750" t="s">
        <v>14097</v>
      </c>
      <c r="C4750" t="s">
        <v>14098</v>
      </c>
      <c r="D4750" s="2">
        <v>0</v>
      </c>
      <c r="E4750" s="2">
        <v>900000</v>
      </c>
      <c r="F4750" s="21">
        <v>900000</v>
      </c>
      <c r="G4750" s="21">
        <v>900000</v>
      </c>
      <c r="H4750">
        <v>1</v>
      </c>
      <c r="I4750" t="s">
        <v>68</v>
      </c>
      <c r="J4750">
        <v>10</v>
      </c>
      <c r="K4750" t="s">
        <v>68</v>
      </c>
      <c r="L4750">
        <v>102</v>
      </c>
      <c r="M4750" t="s">
        <v>77</v>
      </c>
      <c r="N4750">
        <v>10201</v>
      </c>
      <c r="O4750" t="s">
        <v>77</v>
      </c>
      <c r="P4750">
        <v>102010001</v>
      </c>
      <c r="Q4750" t="s">
        <v>29</v>
      </c>
      <c r="R4750">
        <v>999999</v>
      </c>
      <c r="S4750" t="s">
        <v>24</v>
      </c>
      <c r="T4750">
        <v>9999999</v>
      </c>
      <c r="U4750" t="s">
        <v>24</v>
      </c>
      <c r="V4750">
        <v>300</v>
      </c>
      <c r="W4750" t="s">
        <v>25</v>
      </c>
      <c r="X4750" t="s">
        <v>56</v>
      </c>
      <c r="Y4750" t="s">
        <v>65</v>
      </c>
      <c r="Z4750">
        <v>1</v>
      </c>
      <c r="AA4750" t="s">
        <v>61</v>
      </c>
      <c r="AB4750">
        <v>10</v>
      </c>
      <c r="AC4750" t="s">
        <v>68</v>
      </c>
      <c r="AD4750" t="s">
        <v>14099</v>
      </c>
      <c r="AE4750"/>
      <c r="AF4750" s="2" t="s">
        <v>14097</v>
      </c>
    </row>
    <row r="4751" spans="2:32" ht="18">
      <c r="B4751" t="s">
        <v>14100</v>
      </c>
      <c r="C4751" t="s">
        <v>14101</v>
      </c>
      <c r="D4751" s="2">
        <v>0</v>
      </c>
      <c r="E4751" s="2">
        <v>1150000</v>
      </c>
      <c r="F4751" s="21">
        <v>1150000</v>
      </c>
      <c r="G4751" s="21">
        <v>1150000</v>
      </c>
      <c r="H4751">
        <v>1</v>
      </c>
      <c r="I4751" t="s">
        <v>68</v>
      </c>
      <c r="J4751">
        <v>10</v>
      </c>
      <c r="K4751" t="s">
        <v>68</v>
      </c>
      <c r="L4751">
        <v>102</v>
      </c>
      <c r="M4751" t="s">
        <v>77</v>
      </c>
      <c r="N4751">
        <v>10201</v>
      </c>
      <c r="O4751" t="s">
        <v>77</v>
      </c>
      <c r="P4751">
        <v>102010001</v>
      </c>
      <c r="Q4751" t="s">
        <v>29</v>
      </c>
      <c r="R4751">
        <v>999999</v>
      </c>
      <c r="S4751" t="s">
        <v>24</v>
      </c>
      <c r="T4751">
        <v>9999999</v>
      </c>
      <c r="U4751" t="s">
        <v>24</v>
      </c>
      <c r="V4751">
        <v>300</v>
      </c>
      <c r="W4751" t="s">
        <v>25</v>
      </c>
      <c r="X4751" t="s">
        <v>56</v>
      </c>
      <c r="Y4751" t="s">
        <v>65</v>
      </c>
      <c r="Z4751">
        <v>1</v>
      </c>
      <c r="AA4751" t="s">
        <v>61</v>
      </c>
      <c r="AB4751">
        <v>10</v>
      </c>
      <c r="AC4751" t="s">
        <v>68</v>
      </c>
      <c r="AD4751" t="s">
        <v>14102</v>
      </c>
      <c r="AE4751"/>
      <c r="AF4751" s="2" t="s">
        <v>14100</v>
      </c>
    </row>
    <row r="4752" spans="2:32" ht="18">
      <c r="B4752" t="s">
        <v>14103</v>
      </c>
      <c r="C4752" t="s">
        <v>14104</v>
      </c>
      <c r="D4752" s="2">
        <v>0</v>
      </c>
      <c r="E4752" s="2">
        <v>1400000</v>
      </c>
      <c r="F4752" s="21">
        <v>1400000</v>
      </c>
      <c r="G4752" s="21">
        <v>1400000</v>
      </c>
      <c r="H4752">
        <v>1</v>
      </c>
      <c r="I4752" t="s">
        <v>68</v>
      </c>
      <c r="J4752">
        <v>10</v>
      </c>
      <c r="K4752" t="s">
        <v>68</v>
      </c>
      <c r="L4752">
        <v>102</v>
      </c>
      <c r="M4752" t="s">
        <v>77</v>
      </c>
      <c r="N4752">
        <v>10201</v>
      </c>
      <c r="O4752" t="s">
        <v>77</v>
      </c>
      <c r="P4752">
        <v>102010001</v>
      </c>
      <c r="Q4752" t="s">
        <v>29</v>
      </c>
      <c r="R4752">
        <v>999999</v>
      </c>
      <c r="S4752" t="s">
        <v>24</v>
      </c>
      <c r="T4752">
        <v>9999999</v>
      </c>
      <c r="U4752" t="s">
        <v>24</v>
      </c>
      <c r="V4752">
        <v>300</v>
      </c>
      <c r="W4752" t="s">
        <v>25</v>
      </c>
      <c r="X4752" t="s">
        <v>56</v>
      </c>
      <c r="Y4752" t="s">
        <v>65</v>
      </c>
      <c r="Z4752">
        <v>1</v>
      </c>
      <c r="AA4752" t="s">
        <v>61</v>
      </c>
      <c r="AB4752">
        <v>10</v>
      </c>
      <c r="AC4752" t="s">
        <v>68</v>
      </c>
      <c r="AD4752" t="s">
        <v>14105</v>
      </c>
      <c r="AE4752"/>
      <c r="AF4752" s="2" t="s">
        <v>14103</v>
      </c>
    </row>
    <row r="4753" spans="2:32" ht="18">
      <c r="B4753" t="s">
        <v>14106</v>
      </c>
      <c r="C4753" t="s">
        <v>14107</v>
      </c>
      <c r="D4753" s="2">
        <v>80</v>
      </c>
      <c r="E4753" s="2">
        <v>0</v>
      </c>
      <c r="F4753">
        <v>0</v>
      </c>
      <c r="G4753">
        <v>0</v>
      </c>
      <c r="H4753">
        <v>1</v>
      </c>
      <c r="I4753" t="s">
        <v>68</v>
      </c>
      <c r="J4753">
        <v>10</v>
      </c>
      <c r="K4753" t="s">
        <v>68</v>
      </c>
      <c r="L4753">
        <v>109</v>
      </c>
      <c r="M4753" t="s">
        <v>25</v>
      </c>
      <c r="N4753">
        <v>10999</v>
      </c>
      <c r="O4753" t="s">
        <v>25</v>
      </c>
      <c r="P4753">
        <v>109999999</v>
      </c>
      <c r="Q4753" t="s">
        <v>25</v>
      </c>
      <c r="R4753">
        <v>999999</v>
      </c>
      <c r="S4753" t="s">
        <v>24</v>
      </c>
      <c r="T4753">
        <v>9999999</v>
      </c>
      <c r="U4753" t="s">
        <v>24</v>
      </c>
      <c r="V4753">
        <v>300</v>
      </c>
      <c r="W4753" t="s">
        <v>25</v>
      </c>
      <c r="X4753" t="s">
        <v>81</v>
      </c>
      <c r="Y4753" t="s">
        <v>28</v>
      </c>
      <c r="Z4753">
        <v>1</v>
      </c>
      <c r="AA4753" t="s">
        <v>61</v>
      </c>
      <c r="AB4753"/>
      <c r="AC4753"/>
      <c r="AD4753"/>
      <c r="AE4753"/>
      <c r="AF4753" s="2" t="s">
        <v>14106</v>
      </c>
    </row>
    <row r="4754" spans="2:32" ht="18">
      <c r="B4754" t="s">
        <v>14108</v>
      </c>
      <c r="C4754" t="s">
        <v>14109</v>
      </c>
      <c r="D4754" s="2">
        <v>0</v>
      </c>
      <c r="E4754" s="2">
        <v>0</v>
      </c>
      <c r="F4754">
        <v>0</v>
      </c>
      <c r="G4754">
        <v>0</v>
      </c>
      <c r="H4754">
        <v>9</v>
      </c>
      <c r="I4754" t="s">
        <v>25</v>
      </c>
      <c r="J4754">
        <v>99</v>
      </c>
      <c r="K4754" t="s">
        <v>25</v>
      </c>
      <c r="L4754">
        <v>999</v>
      </c>
      <c r="M4754" t="s">
        <v>25</v>
      </c>
      <c r="N4754">
        <v>99999</v>
      </c>
      <c r="O4754" t="s">
        <v>25</v>
      </c>
      <c r="P4754">
        <v>999999999</v>
      </c>
      <c r="Q4754" t="s">
        <v>25</v>
      </c>
      <c r="R4754">
        <v>999999</v>
      </c>
      <c r="S4754" t="s">
        <v>24</v>
      </c>
      <c r="T4754">
        <v>9999999</v>
      </c>
      <c r="U4754" t="s">
        <v>24</v>
      </c>
      <c r="V4754">
        <v>300</v>
      </c>
      <c r="W4754" t="s">
        <v>25</v>
      </c>
      <c r="X4754" t="s">
        <v>81</v>
      </c>
      <c r="Y4754" t="s">
        <v>28</v>
      </c>
      <c r="Z4754">
        <v>1</v>
      </c>
      <c r="AA4754" t="s">
        <v>61</v>
      </c>
      <c r="AB4754">
        <v>99</v>
      </c>
      <c r="AC4754" t="s">
        <v>25</v>
      </c>
      <c r="AD4754"/>
      <c r="AE4754"/>
      <c r="AF4754" s="2" t="s">
        <v>14108</v>
      </c>
    </row>
    <row r="13350" spans="3:3">
      <c r="C13350" s="3"/>
    </row>
    <row r="13351" spans="3:3">
      <c r="C13351" s="3"/>
    </row>
  </sheetData>
  <autoFilter ref="B17:AF4754" xr:uid="{35B7436A-05A8-416E-A8BB-10305C0FADB7}"/>
  <mergeCells count="1">
    <mergeCell ref="H11:N11"/>
  </mergeCells>
  <phoneticPr fontId="3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非在庫リスト</vt:lpstr>
    </vt:vector>
  </TitlesOfParts>
  <Company>MUTOH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 暁</dc:creator>
  <cp:lastModifiedBy>大久保 暁</cp:lastModifiedBy>
  <cp:lastPrinted>2019-12-25T02:35:52Z</cp:lastPrinted>
  <dcterms:created xsi:type="dcterms:W3CDTF">2019-09-24T01:49:39Z</dcterms:created>
  <dcterms:modified xsi:type="dcterms:W3CDTF">2020-02-18T03:48:59Z</dcterms:modified>
</cp:coreProperties>
</file>